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5480" windowHeight="9780"/>
  </bookViews>
  <sheets>
    <sheet name="NA ENGLISH" sheetId="8" r:id="rId1"/>
    <sheet name="PP ENGLISH" sheetId="6" r:id="rId2"/>
    <sheet name="PP URDU" sheetId="5" r:id="rId3"/>
    <sheet name="NA URDU" sheetId="4" r:id="rId4"/>
  </sheets>
  <externalReferences>
    <externalReference r:id="rId5"/>
    <externalReference r:id="rId6"/>
  </externalReferences>
  <definedNames>
    <definedName name="_xlnm._FilterDatabase" localSheetId="3" hidden="1">'NA URDU'!$A$1:$F$2670</definedName>
    <definedName name="_xlnm.Print_Area" localSheetId="0">'NA ENGLISH'!$A$1:$K$478</definedName>
    <definedName name="_xlnm.Print_Area" localSheetId="1">'PP ENGLISH'!$A$1:$K$196</definedName>
  </definedNames>
  <calcPr calcId="124519"/>
</workbook>
</file>

<file path=xl/calcChain.xml><?xml version="1.0" encoding="utf-8"?>
<calcChain xmlns="http://schemas.openxmlformats.org/spreadsheetml/2006/main">
  <c r="H8" i="8"/>
  <c r="H9"/>
  <c r="H10"/>
  <c r="H11"/>
  <c r="F12"/>
  <c r="G12"/>
  <c r="H12"/>
  <c r="H13"/>
  <c r="H14"/>
  <c r="H15"/>
  <c r="F16"/>
  <c r="G16"/>
  <c r="H16"/>
  <c r="H17"/>
  <c r="H18"/>
  <c r="F19"/>
  <c r="G19"/>
  <c r="H19"/>
  <c r="H20"/>
  <c r="H21"/>
  <c r="H22"/>
  <c r="H23"/>
  <c r="F24"/>
  <c r="G24"/>
  <c r="H24" s="1"/>
  <c r="H25"/>
  <c r="H26"/>
  <c r="H27"/>
  <c r="F28"/>
  <c r="G28"/>
  <c r="H28"/>
  <c r="H29"/>
  <c r="H30"/>
  <c r="H31"/>
  <c r="H32"/>
  <c r="F33"/>
  <c r="G33"/>
  <c r="H33" s="1"/>
  <c r="H34"/>
  <c r="H35"/>
  <c r="H36"/>
  <c r="F37"/>
  <c r="G37"/>
  <c r="H37" s="1"/>
  <c r="H38"/>
  <c r="H39"/>
  <c r="F40"/>
  <c r="G40"/>
  <c r="H40"/>
  <c r="H41"/>
  <c r="H42"/>
  <c r="H43"/>
  <c r="H44"/>
  <c r="H45"/>
  <c r="F46"/>
  <c r="G46"/>
  <c r="H46" s="1"/>
  <c r="H47"/>
  <c r="H48"/>
  <c r="H49"/>
  <c r="F50"/>
  <c r="G50"/>
  <c r="H50" s="1"/>
  <c r="H51"/>
  <c r="H52"/>
  <c r="H53"/>
  <c r="F54"/>
  <c r="G54"/>
  <c r="H54" s="1"/>
  <c r="H55"/>
  <c r="H56"/>
  <c r="H57"/>
  <c r="F58"/>
  <c r="G58"/>
  <c r="H58" s="1"/>
  <c r="H60"/>
  <c r="H61"/>
  <c r="F62"/>
  <c r="G62"/>
  <c r="H62"/>
  <c r="H63"/>
  <c r="H64"/>
  <c r="F65"/>
  <c r="G65"/>
  <c r="H65"/>
  <c r="H66"/>
  <c r="H67"/>
  <c r="H68"/>
  <c r="F69"/>
  <c r="G69"/>
  <c r="H69"/>
  <c r="H70"/>
  <c r="H71"/>
  <c r="H72"/>
  <c r="F73"/>
  <c r="G73"/>
  <c r="H73"/>
  <c r="H74"/>
  <c r="H75"/>
  <c r="F76"/>
  <c r="G76"/>
  <c r="H76" s="1"/>
  <c r="H77"/>
  <c r="H78"/>
  <c r="F79"/>
  <c r="G79"/>
  <c r="H79"/>
  <c r="H80"/>
  <c r="H81"/>
  <c r="H82"/>
  <c r="F83"/>
  <c r="G83"/>
  <c r="H83"/>
  <c r="H84"/>
  <c r="H85"/>
  <c r="H86"/>
  <c r="F87"/>
  <c r="G87"/>
  <c r="H87"/>
  <c r="H88"/>
  <c r="H89"/>
  <c r="F90"/>
  <c r="G90"/>
  <c r="H90"/>
  <c r="H94"/>
  <c r="H95"/>
  <c r="H96"/>
  <c r="F97"/>
  <c r="G97"/>
  <c r="H97" s="1"/>
  <c r="H98"/>
  <c r="H99"/>
  <c r="F100"/>
  <c r="G100"/>
  <c r="H100"/>
  <c r="H101"/>
  <c r="H102"/>
  <c r="F103"/>
  <c r="G103"/>
  <c r="H103"/>
  <c r="H104"/>
  <c r="H105"/>
  <c r="F106"/>
  <c r="G106"/>
  <c r="H106"/>
  <c r="H107"/>
  <c r="H108"/>
  <c r="F109"/>
  <c r="G109"/>
  <c r="H109" s="1"/>
  <c r="H110"/>
  <c r="H111"/>
  <c r="F112"/>
  <c r="G112"/>
  <c r="H112"/>
  <c r="H113"/>
  <c r="H114"/>
  <c r="F115"/>
  <c r="G115"/>
  <c r="H115"/>
  <c r="H116"/>
  <c r="H117"/>
  <c r="F118"/>
  <c r="G118"/>
  <c r="H118" s="1"/>
  <c r="H119"/>
  <c r="H120"/>
  <c r="H121"/>
  <c r="F122"/>
  <c r="G122"/>
  <c r="H122" s="1"/>
  <c r="H123"/>
  <c r="H124"/>
  <c r="H125"/>
  <c r="F126"/>
  <c r="G126"/>
  <c r="H126" s="1"/>
  <c r="H127"/>
  <c r="H128"/>
  <c r="H129"/>
  <c r="H130"/>
  <c r="F131"/>
  <c r="G131"/>
  <c r="H131"/>
  <c r="H132"/>
  <c r="H133"/>
  <c r="H134"/>
  <c r="F135"/>
  <c r="G135"/>
  <c r="H135"/>
  <c r="H136"/>
  <c r="H137"/>
  <c r="F138"/>
  <c r="G138"/>
  <c r="H138" s="1"/>
  <c r="H139"/>
  <c r="H140"/>
  <c r="F141"/>
  <c r="G141"/>
  <c r="H141"/>
  <c r="H142"/>
  <c r="H143"/>
  <c r="F144"/>
  <c r="G144"/>
  <c r="H144"/>
  <c r="H145"/>
  <c r="H146"/>
  <c r="F147"/>
  <c r="G147"/>
  <c r="H147" s="1"/>
  <c r="H148"/>
  <c r="H149"/>
  <c r="F150"/>
  <c r="G150"/>
  <c r="H150"/>
  <c r="H151"/>
  <c r="H152"/>
  <c r="F153"/>
  <c r="G153"/>
  <c r="H153"/>
  <c r="H154"/>
  <c r="H155"/>
  <c r="F156"/>
  <c r="G156"/>
  <c r="H156"/>
  <c r="H160"/>
  <c r="H161"/>
  <c r="H162"/>
  <c r="F163"/>
  <c r="G163"/>
  <c r="H163"/>
  <c r="H164"/>
  <c r="H165"/>
  <c r="F166"/>
  <c r="G166"/>
  <c r="H166" s="1"/>
  <c r="H168"/>
  <c r="H169"/>
  <c r="F170"/>
  <c r="G170"/>
  <c r="H170"/>
  <c r="H171"/>
  <c r="H172"/>
  <c r="F173"/>
  <c r="G173"/>
  <c r="H173"/>
  <c r="H174"/>
  <c r="H175"/>
  <c r="F176"/>
  <c r="G176"/>
  <c r="H176"/>
  <c r="H177"/>
  <c r="H178"/>
  <c r="F179"/>
  <c r="G179"/>
  <c r="H179"/>
  <c r="H180"/>
  <c r="H181"/>
  <c r="F182"/>
  <c r="G182"/>
  <c r="H182" s="1"/>
  <c r="H183"/>
  <c r="H184"/>
  <c r="H185"/>
  <c r="F186"/>
  <c r="G186"/>
  <c r="H186" s="1"/>
  <c r="H187"/>
  <c r="H188"/>
  <c r="H189"/>
  <c r="F190"/>
  <c r="G190"/>
  <c r="H190" s="1"/>
  <c r="H191"/>
  <c r="H192"/>
  <c r="F193"/>
  <c r="G193"/>
  <c r="H193"/>
  <c r="H194"/>
  <c r="H195"/>
  <c r="H196"/>
  <c r="F197"/>
  <c r="G197"/>
  <c r="H197"/>
  <c r="H198"/>
  <c r="H199"/>
  <c r="F200"/>
  <c r="G200"/>
  <c r="H200" s="1"/>
  <c r="H201"/>
  <c r="H202"/>
  <c r="H203"/>
  <c r="F204"/>
  <c r="G204"/>
  <c r="H204" s="1"/>
  <c r="H205"/>
  <c r="H206"/>
  <c r="F207"/>
  <c r="G207"/>
  <c r="H207"/>
  <c r="H208"/>
  <c r="H209"/>
  <c r="H210"/>
  <c r="F211"/>
  <c r="G211"/>
  <c r="H211"/>
  <c r="H212"/>
  <c r="H213"/>
  <c r="H214"/>
  <c r="H215"/>
  <c r="F216"/>
  <c r="G216"/>
  <c r="H216" s="1"/>
  <c r="H217"/>
  <c r="H218"/>
  <c r="F219"/>
  <c r="G219"/>
  <c r="H219"/>
  <c r="H220"/>
  <c r="H221"/>
  <c r="H222"/>
  <c r="F223"/>
  <c r="G223"/>
  <c r="H223"/>
  <c r="H224"/>
  <c r="H225"/>
  <c r="F226"/>
  <c r="G226"/>
  <c r="H226" s="1"/>
  <c r="H227"/>
  <c r="H228"/>
  <c r="F229"/>
  <c r="G229"/>
  <c r="H229"/>
  <c r="H230"/>
  <c r="H231"/>
  <c r="F232"/>
  <c r="G232"/>
  <c r="H232" s="1"/>
  <c r="H233"/>
  <c r="H234"/>
  <c r="H235"/>
  <c r="F236"/>
  <c r="G236"/>
  <c r="H236" s="1"/>
  <c r="H237"/>
  <c r="H238"/>
  <c r="F239"/>
  <c r="G239"/>
  <c r="H239"/>
  <c r="H240"/>
  <c r="H241"/>
  <c r="H242"/>
  <c r="F243"/>
  <c r="G243"/>
  <c r="H243"/>
  <c r="H244"/>
  <c r="H245"/>
  <c r="H246"/>
  <c r="F247"/>
  <c r="G247"/>
  <c r="H247"/>
  <c r="H248"/>
  <c r="H249"/>
  <c r="F250"/>
  <c r="G250"/>
  <c r="H250"/>
  <c r="H251"/>
  <c r="H252"/>
  <c r="H253"/>
  <c r="H254"/>
  <c r="F255"/>
  <c r="G255"/>
  <c r="H255"/>
  <c r="H256"/>
  <c r="H257"/>
  <c r="H258"/>
  <c r="H259"/>
  <c r="F260"/>
  <c r="G260"/>
  <c r="H260"/>
  <c r="H261"/>
  <c r="H262"/>
  <c r="F263"/>
  <c r="G263"/>
  <c r="H263"/>
  <c r="H264"/>
  <c r="H265"/>
  <c r="H266"/>
  <c r="F267"/>
  <c r="G267"/>
  <c r="H267"/>
  <c r="H268"/>
  <c r="H269"/>
  <c r="H270"/>
  <c r="F271"/>
  <c r="G271"/>
  <c r="H271"/>
  <c r="H272"/>
  <c r="H273"/>
  <c r="F274"/>
  <c r="G274"/>
  <c r="H274"/>
  <c r="H275"/>
  <c r="H276"/>
  <c r="F277"/>
  <c r="G277"/>
  <c r="H277"/>
  <c r="H278"/>
  <c r="H279"/>
  <c r="F280"/>
  <c r="G280"/>
  <c r="H280"/>
  <c r="H283"/>
  <c r="H284"/>
  <c r="H285"/>
  <c r="H286"/>
  <c r="F287"/>
  <c r="G287"/>
  <c r="H287" s="1"/>
  <c r="H288"/>
  <c r="H289"/>
  <c r="H290"/>
  <c r="F291"/>
  <c r="G291"/>
  <c r="H291"/>
  <c r="H292"/>
  <c r="H293"/>
  <c r="H294"/>
  <c r="F295"/>
  <c r="G295"/>
  <c r="H295"/>
  <c r="H296"/>
  <c r="H297"/>
  <c r="F298"/>
  <c r="G298"/>
  <c r="H298" s="1"/>
  <c r="H299"/>
  <c r="H300"/>
  <c r="F301"/>
  <c r="G301"/>
  <c r="H301"/>
  <c r="H302"/>
  <c r="H303"/>
  <c r="H304"/>
  <c r="H305"/>
  <c r="F306"/>
  <c r="G306"/>
  <c r="H306" s="1"/>
  <c r="H307"/>
  <c r="H308"/>
  <c r="F309"/>
  <c r="G309"/>
  <c r="H309"/>
  <c r="H310"/>
  <c r="H311"/>
  <c r="H312"/>
  <c r="F313"/>
  <c r="G313"/>
  <c r="H313"/>
  <c r="H314"/>
  <c r="H315"/>
  <c r="F316"/>
  <c r="G316"/>
  <c r="H316"/>
  <c r="H317"/>
  <c r="H318"/>
  <c r="F319"/>
  <c r="G319"/>
  <c r="H319"/>
  <c r="H320"/>
  <c r="H321"/>
  <c r="F322"/>
  <c r="G322"/>
  <c r="H322" s="1"/>
  <c r="H323"/>
  <c r="H324"/>
  <c r="H325"/>
  <c r="F326"/>
  <c r="G326"/>
  <c r="H326" s="1"/>
  <c r="H327"/>
  <c r="H328"/>
  <c r="H329"/>
  <c r="F330"/>
  <c r="G330"/>
  <c r="H330" s="1"/>
  <c r="H331"/>
  <c r="H332"/>
  <c r="F333"/>
  <c r="G333"/>
  <c r="H333"/>
  <c r="H334"/>
  <c r="H335"/>
  <c r="F336"/>
  <c r="G336"/>
  <c r="H336" s="1"/>
  <c r="H337"/>
  <c r="H338"/>
  <c r="H339"/>
  <c r="F340"/>
  <c r="G340"/>
  <c r="H340" s="1"/>
  <c r="H341"/>
  <c r="H342"/>
  <c r="H343"/>
  <c r="H344"/>
  <c r="H345"/>
  <c r="H346"/>
  <c r="F347"/>
  <c r="G347"/>
  <c r="H347"/>
  <c r="H348"/>
  <c r="H349"/>
  <c r="F350"/>
  <c r="G350"/>
  <c r="H350"/>
  <c r="H351"/>
  <c r="H352"/>
  <c r="F353"/>
  <c r="G353"/>
  <c r="H353"/>
  <c r="H354"/>
  <c r="H355"/>
  <c r="F356"/>
  <c r="G356"/>
  <c r="H356"/>
  <c r="H358"/>
  <c r="H359"/>
  <c r="F360"/>
  <c r="G360"/>
  <c r="H360"/>
  <c r="H361"/>
  <c r="H362"/>
  <c r="F363"/>
  <c r="G363"/>
  <c r="H363"/>
  <c r="H364"/>
  <c r="H365"/>
  <c r="H366"/>
  <c r="F367"/>
  <c r="G367"/>
  <c r="H367"/>
  <c r="H368"/>
  <c r="H369"/>
  <c r="H370"/>
  <c r="F371"/>
  <c r="G371"/>
  <c r="H371"/>
  <c r="H372"/>
  <c r="H373"/>
  <c r="F374"/>
  <c r="G374"/>
  <c r="H374" s="1"/>
  <c r="H375"/>
  <c r="H376"/>
  <c r="H377"/>
  <c r="H378"/>
  <c r="F379"/>
  <c r="G379"/>
  <c r="H379"/>
  <c r="H381"/>
  <c r="H382"/>
  <c r="H383"/>
  <c r="H384"/>
  <c r="F385"/>
  <c r="G385"/>
  <c r="H385" s="1"/>
  <c r="H386"/>
  <c r="H387"/>
  <c r="H388"/>
  <c r="F389"/>
  <c r="G389"/>
  <c r="H389"/>
  <c r="H390"/>
  <c r="H391"/>
  <c r="F392"/>
  <c r="G392"/>
  <c r="H392"/>
  <c r="H393"/>
  <c r="H394"/>
  <c r="H395"/>
  <c r="H396"/>
  <c r="F397"/>
  <c r="G397"/>
  <c r="H397" s="1"/>
  <c r="H398"/>
  <c r="H399"/>
  <c r="F400"/>
  <c r="G400"/>
  <c r="H400"/>
  <c r="H401"/>
  <c r="H402"/>
  <c r="F403"/>
  <c r="G403"/>
  <c r="H403" s="1"/>
  <c r="H404"/>
  <c r="H405"/>
  <c r="H406"/>
  <c r="H407"/>
  <c r="F408"/>
  <c r="G408"/>
  <c r="H408"/>
  <c r="H409"/>
  <c r="H410"/>
  <c r="H411"/>
  <c r="F412"/>
  <c r="G412"/>
  <c r="H412"/>
  <c r="H413"/>
  <c r="H414"/>
  <c r="F415"/>
  <c r="G415"/>
  <c r="H415"/>
  <c r="H416"/>
  <c r="H417"/>
  <c r="H418"/>
  <c r="F419"/>
  <c r="G419"/>
  <c r="H419" s="1"/>
  <c r="H420"/>
  <c r="H421"/>
  <c r="F422"/>
  <c r="G422"/>
  <c r="H422"/>
  <c r="H423"/>
  <c r="H424"/>
  <c r="H425"/>
  <c r="F426"/>
  <c r="G426"/>
  <c r="H426"/>
  <c r="H427"/>
  <c r="H428"/>
  <c r="H429"/>
  <c r="H430"/>
  <c r="H431"/>
  <c r="F432"/>
  <c r="G432"/>
  <c r="H432"/>
  <c r="H433"/>
  <c r="H434"/>
  <c r="H435"/>
  <c r="F436"/>
  <c r="G436"/>
  <c r="H436"/>
  <c r="H437"/>
  <c r="H438"/>
  <c r="F439"/>
  <c r="G439"/>
  <c r="H439" s="1"/>
  <c r="H440"/>
  <c r="H441"/>
  <c r="F442"/>
  <c r="G442"/>
  <c r="H442"/>
  <c r="H443"/>
  <c r="H444"/>
  <c r="F445"/>
  <c r="G445"/>
  <c r="H445"/>
  <c r="H447"/>
  <c r="H448"/>
  <c r="H449"/>
  <c r="H450"/>
  <c r="F451"/>
  <c r="G451"/>
  <c r="H451"/>
  <c r="H452"/>
  <c r="H453"/>
  <c r="H454"/>
  <c r="F455"/>
  <c r="G455"/>
  <c r="H455"/>
  <c r="H456"/>
  <c r="H457"/>
  <c r="H458"/>
  <c r="F459"/>
  <c r="G459"/>
  <c r="H459" s="1"/>
  <c r="H460"/>
  <c r="H461"/>
  <c r="F462"/>
  <c r="G462"/>
  <c r="H462"/>
  <c r="H463"/>
  <c r="H464"/>
  <c r="H465"/>
  <c r="F466"/>
  <c r="G466"/>
  <c r="H466"/>
  <c r="H467"/>
  <c r="H468"/>
  <c r="I470"/>
  <c r="J470"/>
  <c r="K470"/>
  <c r="H478"/>
  <c r="H479"/>
  <c r="F480"/>
  <c r="G480"/>
  <c r="H480" s="1"/>
  <c r="H481"/>
  <c r="H482"/>
  <c r="H483"/>
  <c r="F484"/>
  <c r="G484"/>
  <c r="H484" s="1"/>
  <c r="H485"/>
  <c r="H486"/>
  <c r="H487"/>
  <c r="H488"/>
  <c r="H490"/>
  <c r="F491"/>
  <c r="G491"/>
  <c r="H491" s="1"/>
  <c r="H492"/>
  <c r="H493"/>
  <c r="H494"/>
  <c r="F495"/>
  <c r="G495"/>
  <c r="H495" s="1"/>
  <c r="H496"/>
  <c r="H497"/>
  <c r="H498"/>
  <c r="H499"/>
  <c r="F500"/>
  <c r="G500"/>
  <c r="H500"/>
  <c r="H501"/>
  <c r="H502"/>
  <c r="F503"/>
  <c r="G503"/>
  <c r="H503" s="1"/>
  <c r="H504"/>
  <c r="H505"/>
  <c r="H506"/>
  <c r="F507"/>
  <c r="G507"/>
  <c r="H507" s="1"/>
  <c r="H508"/>
  <c r="H509"/>
  <c r="F510"/>
  <c r="G510"/>
  <c r="H510"/>
  <c r="H511"/>
  <c r="H512"/>
  <c r="F513"/>
  <c r="G513"/>
  <c r="H513" s="1"/>
  <c r="H514"/>
  <c r="H515"/>
  <c r="H516"/>
  <c r="F517"/>
  <c r="G517"/>
  <c r="H517" s="1"/>
  <c r="H518"/>
  <c r="H519"/>
  <c r="F520"/>
  <c r="G520"/>
  <c r="H520"/>
  <c r="H521"/>
  <c r="H522"/>
  <c r="F523"/>
  <c r="G523"/>
  <c r="H523" s="1"/>
  <c r="H524"/>
  <c r="H525"/>
  <c r="F526"/>
  <c r="G526"/>
  <c r="H526"/>
  <c r="H531"/>
  <c r="H532"/>
  <c r="H533"/>
  <c r="H534"/>
  <c r="F535"/>
  <c r="G535"/>
  <c r="H535" s="1"/>
  <c r="H536"/>
  <c r="H538"/>
  <c r="H539"/>
  <c r="H540"/>
  <c r="F541"/>
  <c r="G541"/>
  <c r="H541"/>
  <c r="H542"/>
  <c r="H543"/>
  <c r="H544"/>
  <c r="H545"/>
  <c r="F546"/>
  <c r="G546"/>
  <c r="H546" s="1"/>
  <c r="H547"/>
  <c r="H548"/>
  <c r="H549"/>
  <c r="H550"/>
  <c r="F551"/>
  <c r="G551"/>
  <c r="H551"/>
  <c r="H552"/>
  <c r="H553"/>
  <c r="H554"/>
  <c r="F555"/>
  <c r="G555"/>
  <c r="H555"/>
  <c r="H556"/>
  <c r="H557"/>
  <c r="H558"/>
  <c r="F559"/>
  <c r="G559"/>
  <c r="H559"/>
  <c r="H561"/>
  <c r="H562"/>
  <c r="F563"/>
  <c r="G563"/>
  <c r="H563" s="1"/>
  <c r="H564"/>
  <c r="H565"/>
  <c r="F566"/>
  <c r="G566"/>
  <c r="H566"/>
  <c r="H567"/>
  <c r="H568"/>
  <c r="F569"/>
  <c r="G569"/>
  <c r="H569" s="1"/>
  <c r="H570"/>
  <c r="H571"/>
  <c r="H572"/>
  <c r="H573"/>
  <c r="H574"/>
  <c r="H575"/>
  <c r="F576"/>
  <c r="G576"/>
  <c r="H576"/>
  <c r="H577"/>
  <c r="H578"/>
  <c r="H579"/>
  <c r="H580"/>
  <c r="F581"/>
  <c r="G581"/>
  <c r="H581" s="1"/>
  <c r="H582"/>
  <c r="H583"/>
  <c r="H584"/>
  <c r="H585"/>
  <c r="H586"/>
  <c r="F587"/>
  <c r="G587"/>
  <c r="H587" s="1"/>
  <c r="H588"/>
  <c r="H589"/>
  <c r="H590"/>
  <c r="F591"/>
  <c r="G591"/>
  <c r="H591" s="1"/>
  <c r="H592"/>
  <c r="H593"/>
  <c r="F594"/>
  <c r="G594"/>
  <c r="H594"/>
  <c r="H595"/>
  <c r="H596"/>
  <c r="F597"/>
  <c r="G597"/>
  <c r="H597" s="1"/>
  <c r="H598"/>
  <c r="H599"/>
  <c r="F600"/>
  <c r="G600"/>
  <c r="H600"/>
  <c r="H601"/>
  <c r="H602"/>
  <c r="F603"/>
  <c r="G603"/>
  <c r="H603" s="1"/>
  <c r="H604"/>
  <c r="H605"/>
  <c r="F606"/>
  <c r="G606"/>
  <c r="H606"/>
  <c r="H607"/>
  <c r="H608"/>
  <c r="H609"/>
  <c r="F610"/>
  <c r="G610"/>
  <c r="H610"/>
  <c r="H611"/>
  <c r="H612"/>
  <c r="H613"/>
  <c r="F614"/>
  <c r="G614"/>
  <c r="H614"/>
  <c r="H615"/>
  <c r="H616"/>
  <c r="H617"/>
  <c r="F618"/>
  <c r="G618"/>
  <c r="H618"/>
  <c r="H619"/>
  <c r="H620"/>
  <c r="F621"/>
  <c r="G621"/>
  <c r="H621" s="1"/>
  <c r="H622"/>
  <c r="H623"/>
  <c r="F624"/>
  <c r="G624"/>
  <c r="H624"/>
  <c r="H625"/>
  <c r="H626"/>
  <c r="H627"/>
  <c r="F628"/>
  <c r="G628"/>
  <c r="H628"/>
  <c r="H629"/>
  <c r="K629"/>
  <c r="H630"/>
  <c r="F631"/>
  <c r="G631"/>
  <c r="H631"/>
  <c r="H632"/>
  <c r="H633"/>
  <c r="H634"/>
  <c r="H635"/>
  <c r="F636"/>
  <c r="G636"/>
  <c r="H636" s="1"/>
  <c r="H637"/>
  <c r="H638"/>
  <c r="F639"/>
  <c r="G639"/>
  <c r="H639"/>
  <c r="H640"/>
  <c r="K640"/>
  <c r="H641"/>
  <c r="H642"/>
  <c r="F643"/>
  <c r="G643"/>
  <c r="H643" s="1"/>
  <c r="H644"/>
  <c r="K644"/>
  <c r="H645"/>
  <c r="H646"/>
  <c r="F647"/>
  <c r="G647"/>
  <c r="H647"/>
  <c r="H648"/>
  <c r="H649"/>
  <c r="H650"/>
  <c r="H651"/>
  <c r="F652"/>
  <c r="G652"/>
  <c r="H652" s="1"/>
  <c r="H653"/>
  <c r="K653"/>
  <c r="H654"/>
  <c r="H655"/>
  <c r="H656"/>
  <c r="H657"/>
  <c r="H658"/>
  <c r="F659"/>
  <c r="G659"/>
  <c r="H659" s="1"/>
  <c r="H660"/>
  <c r="K660"/>
  <c r="H661"/>
  <c r="F662"/>
  <c r="G662"/>
  <c r="H662"/>
  <c r="H663"/>
  <c r="K663"/>
  <c r="H664"/>
  <c r="F665"/>
  <c r="G665"/>
  <c r="H665"/>
  <c r="H666"/>
  <c r="K666"/>
  <c r="H667"/>
  <c r="K667"/>
  <c r="H668"/>
  <c r="F669"/>
  <c r="G669"/>
  <c r="H669"/>
  <c r="H670"/>
  <c r="K670"/>
  <c r="H671"/>
  <c r="F672"/>
  <c r="G672"/>
  <c r="H672"/>
  <c r="H673"/>
  <c r="K673"/>
  <c r="H674"/>
  <c r="H675"/>
  <c r="F676"/>
  <c r="G676"/>
  <c r="H676" s="1"/>
  <c r="H677"/>
  <c r="K677"/>
  <c r="H678"/>
  <c r="F679"/>
  <c r="G679"/>
  <c r="H679"/>
  <c r="H680"/>
  <c r="K680"/>
  <c r="H681"/>
  <c r="H682"/>
  <c r="F683"/>
  <c r="G683"/>
  <c r="H683" s="1"/>
  <c r="H684"/>
  <c r="K684"/>
  <c r="H685"/>
  <c r="H686"/>
  <c r="F687"/>
  <c r="G687"/>
  <c r="H687"/>
  <c r="H688"/>
  <c r="K688"/>
  <c r="H689"/>
  <c r="F690"/>
  <c r="G690"/>
  <c r="H690"/>
  <c r="H691"/>
  <c r="K691"/>
  <c r="H692"/>
  <c r="K692"/>
  <c r="H693"/>
  <c r="K693"/>
  <c r="H694"/>
  <c r="F695"/>
  <c r="G695"/>
  <c r="H695"/>
  <c r="H697"/>
  <c r="K697"/>
  <c r="H698"/>
  <c r="H699"/>
  <c r="H700"/>
  <c r="H701"/>
  <c r="F702"/>
  <c r="G702"/>
  <c r="H702" s="1"/>
  <c r="H703"/>
  <c r="K703"/>
  <c r="H704"/>
  <c r="K704"/>
  <c r="H705"/>
  <c r="F706"/>
  <c r="G706"/>
  <c r="H706"/>
  <c r="H707"/>
  <c r="K707"/>
  <c r="H708"/>
  <c r="F709"/>
  <c r="G709"/>
  <c r="H709"/>
  <c r="H710"/>
  <c r="K710"/>
  <c r="H711"/>
  <c r="F712"/>
  <c r="G712"/>
  <c r="H712" s="1"/>
  <c r="H713"/>
  <c r="K713"/>
  <c r="H714"/>
  <c r="H715"/>
  <c r="H716"/>
  <c r="F717"/>
  <c r="G717"/>
  <c r="H717"/>
  <c r="H718"/>
  <c r="K718"/>
  <c r="H719"/>
  <c r="H720"/>
  <c r="F721"/>
  <c r="G721"/>
  <c r="H721" s="1"/>
  <c r="H722"/>
  <c r="H723"/>
  <c r="H724"/>
  <c r="H725"/>
  <c r="H726"/>
  <c r="F727"/>
  <c r="G727"/>
  <c r="H727" s="1"/>
  <c r="H731"/>
  <c r="K731"/>
  <c r="H732"/>
  <c r="H733"/>
  <c r="H734"/>
  <c r="H735"/>
  <c r="F736"/>
  <c r="G736"/>
  <c r="H736"/>
  <c r="H737"/>
  <c r="K737"/>
  <c r="H738"/>
  <c r="F739"/>
  <c r="G739"/>
  <c r="H739"/>
  <c r="H740"/>
  <c r="K740"/>
  <c r="H741"/>
  <c r="F742"/>
  <c r="G742"/>
  <c r="H742"/>
  <c r="H743"/>
  <c r="K743"/>
  <c r="H744"/>
  <c r="H745"/>
  <c r="F746"/>
  <c r="G746"/>
  <c r="H746"/>
  <c r="H747"/>
  <c r="K747"/>
  <c r="H748"/>
  <c r="H749"/>
  <c r="F750"/>
  <c r="G750"/>
  <c r="H750" s="1"/>
  <c r="H751"/>
  <c r="K751"/>
  <c r="H752"/>
  <c r="F753"/>
  <c r="G753"/>
  <c r="H753"/>
  <c r="H754"/>
  <c r="K754"/>
  <c r="H755"/>
  <c r="F756"/>
  <c r="G756"/>
  <c r="H756"/>
  <c r="H757"/>
  <c r="K757"/>
  <c r="H758"/>
  <c r="H759"/>
  <c r="H760"/>
  <c r="F761"/>
  <c r="G761"/>
  <c r="H761"/>
  <c r="H762"/>
  <c r="K762"/>
  <c r="H763"/>
  <c r="F764"/>
  <c r="G764"/>
  <c r="H764"/>
  <c r="H765"/>
  <c r="K765"/>
  <c r="H766"/>
  <c r="F767"/>
  <c r="G767"/>
  <c r="H767"/>
  <c r="H768"/>
  <c r="K768"/>
  <c r="H769"/>
  <c r="F770"/>
  <c r="G770"/>
  <c r="H770"/>
  <c r="H771"/>
  <c r="K771"/>
  <c r="H772"/>
  <c r="H773"/>
  <c r="H774"/>
  <c r="F775"/>
  <c r="G775"/>
  <c r="H775"/>
  <c r="H776"/>
  <c r="H777"/>
  <c r="F778"/>
  <c r="G778"/>
  <c r="H778" s="1"/>
  <c r="H779"/>
  <c r="H780"/>
  <c r="H781"/>
  <c r="H782"/>
  <c r="H783"/>
  <c r="F784"/>
  <c r="G784"/>
  <c r="H784" s="1"/>
  <c r="H785"/>
  <c r="K785"/>
  <c r="H786"/>
  <c r="F787"/>
  <c r="G787"/>
  <c r="H787" s="1"/>
  <c r="H788"/>
  <c r="K788"/>
  <c r="H789"/>
  <c r="H790"/>
  <c r="F791"/>
  <c r="G791"/>
  <c r="H791"/>
  <c r="H792"/>
  <c r="K792"/>
  <c r="H793"/>
  <c r="H794"/>
  <c r="F795"/>
  <c r="G795"/>
  <c r="H795" s="1"/>
  <c r="H796"/>
  <c r="K796"/>
  <c r="H797"/>
  <c r="F798"/>
  <c r="G798"/>
  <c r="H798" s="1"/>
  <c r="H799"/>
  <c r="K799"/>
  <c r="H800"/>
  <c r="F801"/>
  <c r="G801"/>
  <c r="H801" s="1"/>
  <c r="H802"/>
  <c r="K802"/>
  <c r="H803"/>
  <c r="F804"/>
  <c r="G804"/>
  <c r="H804" s="1"/>
  <c r="H805"/>
  <c r="H806"/>
  <c r="H807"/>
  <c r="H808"/>
  <c r="F809"/>
  <c r="G809"/>
  <c r="H809"/>
  <c r="H810"/>
  <c r="K810"/>
  <c r="H811"/>
  <c r="F812"/>
  <c r="G812"/>
  <c r="H812"/>
  <c r="H813"/>
  <c r="K813"/>
  <c r="H814"/>
  <c r="F815"/>
  <c r="G815"/>
  <c r="H815"/>
  <c r="H816"/>
  <c r="K816"/>
  <c r="H817"/>
  <c r="F818"/>
  <c r="G818"/>
  <c r="H818"/>
  <c r="H819"/>
  <c r="K819"/>
  <c r="H820"/>
  <c r="F821"/>
  <c r="G821"/>
  <c r="H821"/>
  <c r="H822"/>
  <c r="K822"/>
  <c r="H823"/>
  <c r="F824"/>
  <c r="G824"/>
  <c r="H824"/>
  <c r="H825"/>
  <c r="K825"/>
  <c r="H826"/>
  <c r="H827"/>
  <c r="H828"/>
  <c r="H829"/>
  <c r="F830"/>
  <c r="G830"/>
  <c r="H830" s="1"/>
  <c r="H833"/>
  <c r="K833"/>
  <c r="H834"/>
  <c r="H835"/>
  <c r="H836"/>
  <c r="F837"/>
  <c r="G837"/>
  <c r="H837"/>
  <c r="H838"/>
  <c r="K838"/>
  <c r="H840"/>
  <c r="K840"/>
  <c r="H841"/>
  <c r="K841"/>
  <c r="H842"/>
  <c r="F843"/>
  <c r="G843"/>
  <c r="H843"/>
  <c r="H844"/>
  <c r="K844"/>
  <c r="H845"/>
  <c r="H846"/>
  <c r="F847"/>
  <c r="G847"/>
  <c r="H847" s="1"/>
  <c r="H848"/>
  <c r="K848"/>
  <c r="H849"/>
  <c r="K849"/>
  <c r="H850"/>
  <c r="H851"/>
  <c r="F852"/>
  <c r="G852"/>
  <c r="H852"/>
  <c r="H853"/>
  <c r="K853"/>
  <c r="H854"/>
  <c r="H855"/>
  <c r="F856"/>
  <c r="G856"/>
  <c r="H856" s="1"/>
  <c r="H857"/>
  <c r="K857"/>
  <c r="H858"/>
  <c r="F859"/>
  <c r="G859"/>
  <c r="H859" s="1"/>
  <c r="H860"/>
  <c r="K860"/>
  <c r="H861"/>
  <c r="H862"/>
  <c r="H863"/>
  <c r="F864"/>
  <c r="G864"/>
  <c r="H864" s="1"/>
  <c r="H867"/>
  <c r="K867"/>
  <c r="H868"/>
  <c r="F869"/>
  <c r="G869"/>
  <c r="H869"/>
  <c r="H870"/>
  <c r="K870"/>
  <c r="H871"/>
  <c r="F872"/>
  <c r="G872"/>
  <c r="H872"/>
  <c r="H873"/>
  <c r="K873"/>
  <c r="H874"/>
  <c r="H875"/>
  <c r="H876"/>
  <c r="F877"/>
  <c r="G877"/>
  <c r="H877"/>
  <c r="H878"/>
  <c r="K878"/>
  <c r="H879"/>
  <c r="F880"/>
  <c r="G880"/>
  <c r="H880"/>
  <c r="H881"/>
  <c r="H882"/>
  <c r="F883"/>
  <c r="G883"/>
  <c r="H883"/>
  <c r="H884"/>
  <c r="H885"/>
  <c r="F886"/>
  <c r="G886"/>
  <c r="H886"/>
  <c r="H887"/>
  <c r="K887"/>
  <c r="H888"/>
  <c r="H889"/>
  <c r="H890"/>
  <c r="H891"/>
  <c r="F892"/>
  <c r="G892"/>
  <c r="H892"/>
  <c r="H893"/>
  <c r="K893"/>
  <c r="H894"/>
  <c r="H895"/>
  <c r="F896"/>
  <c r="G896"/>
  <c r="H896" s="1"/>
  <c r="H897"/>
  <c r="K897"/>
  <c r="H898"/>
  <c r="H899"/>
  <c r="F900"/>
  <c r="G900"/>
  <c r="H900"/>
  <c r="H902"/>
  <c r="K902"/>
  <c r="H903"/>
  <c r="H904"/>
  <c r="F905"/>
  <c r="G905"/>
  <c r="H905" s="1"/>
  <c r="H906"/>
  <c r="K906"/>
  <c r="H907"/>
  <c r="F908"/>
  <c r="G908"/>
  <c r="H908" s="1"/>
  <c r="H909"/>
  <c r="K909"/>
  <c r="H910"/>
  <c r="H911"/>
  <c r="H912"/>
  <c r="H913"/>
  <c r="F914"/>
  <c r="G914"/>
  <c r="H914"/>
  <c r="H915"/>
  <c r="K915"/>
  <c r="H916"/>
  <c r="H917"/>
  <c r="F918"/>
  <c r="G918"/>
  <c r="H918" s="1"/>
  <c r="H919"/>
  <c r="K919"/>
  <c r="H920"/>
  <c r="F921"/>
  <c r="G921"/>
  <c r="H921"/>
  <c r="H922"/>
  <c r="K922"/>
  <c r="H923"/>
  <c r="H924"/>
  <c r="H925"/>
  <c r="F926"/>
  <c r="G926"/>
  <c r="H926"/>
  <c r="H927"/>
  <c r="K927"/>
  <c r="H928"/>
  <c r="H929"/>
  <c r="H930"/>
  <c r="H931"/>
  <c r="H932"/>
  <c r="F933"/>
  <c r="G933"/>
  <c r="H933"/>
  <c r="H935"/>
  <c r="K935"/>
  <c r="H936"/>
  <c r="F937"/>
  <c r="G937"/>
  <c r="H937"/>
  <c r="H938"/>
  <c r="H940"/>
  <c r="I940"/>
  <c r="J940"/>
  <c r="K940"/>
  <c r="H949"/>
  <c r="K949"/>
  <c r="H950"/>
  <c r="K950"/>
  <c r="H951"/>
  <c r="K951"/>
  <c r="H952"/>
  <c r="K952"/>
  <c r="H953"/>
  <c r="H954"/>
  <c r="H955"/>
  <c r="F956"/>
  <c r="G956"/>
  <c r="H956"/>
  <c r="H957"/>
  <c r="K957"/>
  <c r="H958"/>
  <c r="H959"/>
  <c r="H960" s="1"/>
  <c r="F960"/>
  <c r="G960"/>
  <c r="H961"/>
  <c r="K961"/>
  <c r="H962"/>
  <c r="F963"/>
  <c r="G963"/>
  <c r="H963" s="1"/>
  <c r="H964"/>
  <c r="K964"/>
  <c r="H965"/>
  <c r="F966"/>
  <c r="G966"/>
  <c r="H966" s="1"/>
  <c r="H967"/>
  <c r="K967"/>
  <c r="H968"/>
  <c r="K968"/>
  <c r="H969"/>
  <c r="K969"/>
  <c r="H970"/>
  <c r="F971"/>
  <c r="G971"/>
  <c r="H971" s="1"/>
  <c r="H972"/>
  <c r="K972"/>
  <c r="H973"/>
  <c r="F974"/>
  <c r="G974"/>
  <c r="H974" s="1"/>
  <c r="H975"/>
  <c r="K975"/>
  <c r="H976"/>
  <c r="H977"/>
  <c r="F978"/>
  <c r="G978"/>
  <c r="H978"/>
  <c r="H979"/>
  <c r="K979"/>
  <c r="H980"/>
  <c r="F981"/>
  <c r="G981"/>
  <c r="H981"/>
  <c r="H982"/>
  <c r="K982"/>
  <c r="H983"/>
  <c r="H984"/>
  <c r="F985"/>
  <c r="G985"/>
  <c r="H985" s="1"/>
  <c r="H986"/>
  <c r="K986"/>
  <c r="H987"/>
  <c r="H988"/>
  <c r="F989"/>
  <c r="G989"/>
  <c r="H989"/>
  <c r="H990"/>
  <c r="K990"/>
  <c r="H991"/>
  <c r="H992"/>
  <c r="H993"/>
  <c r="F994"/>
  <c r="G994"/>
  <c r="H994"/>
  <c r="H995"/>
  <c r="K995"/>
  <c r="H996"/>
  <c r="H997"/>
  <c r="H998"/>
  <c r="F999"/>
  <c r="G999"/>
  <c r="H999"/>
  <c r="H1000"/>
  <c r="K1000"/>
  <c r="H1001"/>
  <c r="F1002"/>
  <c r="G1002"/>
  <c r="H1002"/>
  <c r="H1003"/>
  <c r="K1003"/>
  <c r="H1004"/>
  <c r="K1004"/>
  <c r="H1005"/>
  <c r="K1005"/>
  <c r="H1006"/>
  <c r="K1006"/>
  <c r="H1007"/>
  <c r="F1008"/>
  <c r="G1008"/>
  <c r="H1008"/>
  <c r="H1009"/>
  <c r="K1009"/>
  <c r="H1010"/>
  <c r="F1011"/>
  <c r="G1011"/>
  <c r="H1011"/>
  <c r="H1012"/>
  <c r="K1012"/>
  <c r="H1013"/>
  <c r="F1014"/>
  <c r="G1014"/>
  <c r="H1014"/>
  <c r="H1015"/>
  <c r="K1015"/>
  <c r="H1016"/>
  <c r="F1017"/>
  <c r="G1017"/>
  <c r="H1017"/>
  <c r="H1018"/>
  <c r="K1018"/>
  <c r="H1019"/>
  <c r="K1019"/>
  <c r="H1020"/>
  <c r="K1020"/>
  <c r="H1021"/>
  <c r="K1021"/>
  <c r="H1022"/>
  <c r="K1022"/>
  <c r="H1023"/>
  <c r="K1023"/>
  <c r="H1024"/>
  <c r="K1024"/>
  <c r="H1025"/>
  <c r="K1025"/>
  <c r="H1026"/>
  <c r="H1027"/>
  <c r="F1028"/>
  <c r="G1028"/>
  <c r="H1028" s="1"/>
  <c r="H1032"/>
  <c r="K1032"/>
  <c r="H1033"/>
  <c r="H1034"/>
  <c r="H1035"/>
  <c r="H1036"/>
  <c r="F1037"/>
  <c r="G1037"/>
  <c r="H1037"/>
  <c r="H1038"/>
  <c r="K1038"/>
  <c r="H1039"/>
  <c r="F1040"/>
  <c r="G1040"/>
  <c r="H1040"/>
  <c r="H1041"/>
  <c r="K1041"/>
  <c r="H1042"/>
  <c r="F1043"/>
  <c r="G1043"/>
  <c r="H1043"/>
  <c r="H1044"/>
  <c r="K1044"/>
  <c r="H1045"/>
  <c r="K1045"/>
  <c r="H1046"/>
  <c r="K1046"/>
  <c r="H1047"/>
  <c r="K1047"/>
  <c r="H1048"/>
  <c r="K1048"/>
  <c r="H1049"/>
  <c r="K1049"/>
  <c r="H1051"/>
  <c r="H1052"/>
  <c r="H1053" s="1"/>
  <c r="F1053"/>
  <c r="G1053"/>
  <c r="H1054"/>
  <c r="K1054"/>
  <c r="H1056"/>
  <c r="H1057"/>
  <c r="F1058"/>
  <c r="G1058"/>
  <c r="H1058"/>
  <c r="H1061"/>
  <c r="H1062"/>
  <c r="H1063"/>
  <c r="H1064"/>
  <c r="F1065"/>
  <c r="G1065"/>
  <c r="H1065" s="1"/>
  <c r="H1066"/>
  <c r="H1067"/>
  <c r="H1068"/>
  <c r="H1069"/>
  <c r="F1070"/>
  <c r="G1070"/>
  <c r="H1070"/>
  <c r="H1071"/>
  <c r="H1072"/>
  <c r="H1073"/>
  <c r="H1074"/>
  <c r="F1075"/>
  <c r="G1075"/>
  <c r="H1075" s="1"/>
  <c r="H1076"/>
  <c r="H1077"/>
  <c r="H1078"/>
  <c r="H1079"/>
  <c r="F1080"/>
  <c r="G1080"/>
  <c r="H1080"/>
  <c r="H1081"/>
  <c r="H1082"/>
  <c r="H1083"/>
  <c r="H1084"/>
  <c r="H1085"/>
  <c r="F1086"/>
  <c r="G1086"/>
  <c r="H1086"/>
  <c r="H1087"/>
  <c r="H1088"/>
  <c r="H1089"/>
  <c r="F1090"/>
  <c r="G1090"/>
  <c r="H1090"/>
  <c r="H1093"/>
  <c r="H1094"/>
  <c r="H1095"/>
  <c r="F1096"/>
  <c r="G1096"/>
  <c r="H1096"/>
  <c r="H1097"/>
  <c r="H1098"/>
  <c r="H1099"/>
  <c r="H1100"/>
  <c r="F1101"/>
  <c r="G1101"/>
  <c r="H1101" s="1"/>
  <c r="H1102"/>
  <c r="H1103"/>
  <c r="H1104"/>
  <c r="F1105"/>
  <c r="G1105"/>
  <c r="H1105" s="1"/>
  <c r="H1106"/>
  <c r="H1107"/>
  <c r="H1108"/>
  <c r="F1109"/>
  <c r="G1109"/>
  <c r="H1109" s="1"/>
  <c r="H1110"/>
  <c r="H1111"/>
  <c r="H1112"/>
  <c r="F1113"/>
  <c r="G1113"/>
  <c r="H1113" s="1"/>
  <c r="H1114"/>
  <c r="H1115"/>
  <c r="H1116"/>
  <c r="F1117"/>
  <c r="G1117"/>
  <c r="H1117" s="1"/>
  <c r="H1118"/>
  <c r="H1119"/>
  <c r="H1120"/>
  <c r="H1121"/>
  <c r="F1122"/>
  <c r="G1122"/>
  <c r="H1122"/>
  <c r="H1127"/>
  <c r="H1129"/>
  <c r="H1131" s="1"/>
  <c r="F1131"/>
  <c r="G1131"/>
  <c r="H1132"/>
  <c r="H1133"/>
  <c r="H1134"/>
  <c r="F1135"/>
  <c r="G1135"/>
  <c r="H1135" s="1"/>
  <c r="H1136"/>
  <c r="H1137"/>
  <c r="H1138"/>
  <c r="F1139"/>
  <c r="G1139"/>
  <c r="H1139" s="1"/>
  <c r="H1140"/>
  <c r="H1141"/>
  <c r="H1142"/>
  <c r="F1143"/>
  <c r="G1143"/>
  <c r="H1143" s="1"/>
  <c r="H1144"/>
  <c r="H1145"/>
  <c r="H1146"/>
  <c r="F1147"/>
  <c r="G1147"/>
  <c r="H1147" s="1"/>
  <c r="H1148"/>
  <c r="K1148"/>
  <c r="H1149"/>
  <c r="H1150"/>
  <c r="H1151"/>
  <c r="H1152"/>
  <c r="H1153"/>
  <c r="F1154"/>
  <c r="G1154"/>
  <c r="H1154" s="1"/>
  <c r="H1162"/>
  <c r="K1162"/>
  <c r="H1163"/>
  <c r="H1164"/>
  <c r="H1165"/>
  <c r="H1166"/>
  <c r="H1167"/>
  <c r="F1168"/>
  <c r="G1168"/>
  <c r="H1168" s="1"/>
  <c r="H1169"/>
  <c r="K1169"/>
  <c r="H1170"/>
  <c r="H1171"/>
  <c r="H1173"/>
  <c r="H1174"/>
  <c r="F1175"/>
  <c r="G1175"/>
  <c r="H1175"/>
  <c r="F1182"/>
  <c r="G1182"/>
  <c r="H1182"/>
  <c r="H1183"/>
  <c r="H1184"/>
  <c r="H1185"/>
  <c r="H1186"/>
  <c r="H1187"/>
  <c r="H1188"/>
  <c r="H1189"/>
  <c r="H1190"/>
  <c r="H1191"/>
  <c r="F1192"/>
  <c r="G1192"/>
  <c r="H1192"/>
  <c r="G1204"/>
  <c r="H1204"/>
  <c r="H1205"/>
  <c r="H1206"/>
  <c r="H1207"/>
  <c r="H1208"/>
  <c r="F1209"/>
  <c r="G1209"/>
  <c r="H1209"/>
  <c r="H1210"/>
  <c r="H1211"/>
  <c r="H1212"/>
  <c r="H1213"/>
  <c r="F1214"/>
  <c r="G1214"/>
  <c r="H1214" s="1"/>
  <c r="H1215"/>
  <c r="H1216"/>
  <c r="H1217"/>
  <c r="H1218"/>
  <c r="H1219"/>
  <c r="F1220"/>
  <c r="G1220"/>
  <c r="H1220" s="1"/>
  <c r="F1227"/>
  <c r="G1227"/>
  <c r="H1227"/>
  <c r="H1229"/>
  <c r="H1230"/>
  <c r="F1231"/>
  <c r="G1231"/>
  <c r="H1231" s="1"/>
  <c r="F1234"/>
  <c r="G1234"/>
  <c r="H1234"/>
  <c r="H1235"/>
  <c r="H1236"/>
  <c r="H1237"/>
  <c r="H1238"/>
  <c r="F1239"/>
  <c r="G1239"/>
  <c r="H1239" s="1"/>
  <c r="H1240"/>
  <c r="H1241"/>
  <c r="H1242"/>
  <c r="H1243"/>
  <c r="F1244"/>
  <c r="G1244"/>
  <c r="H1244"/>
  <c r="H1245"/>
  <c r="H1246"/>
  <c r="F1247"/>
  <c r="G1247"/>
  <c r="H1247" s="1"/>
  <c r="H1248"/>
  <c r="H1249"/>
  <c r="F1250"/>
  <c r="G1250"/>
  <c r="H1250"/>
  <c r="H1251"/>
  <c r="K1251"/>
  <c r="H1252"/>
  <c r="H1253"/>
  <c r="F1254"/>
  <c r="G1254"/>
  <c r="H1254" s="1"/>
  <c r="H1255"/>
  <c r="H1256"/>
  <c r="H1257"/>
  <c r="F1258"/>
  <c r="G1258"/>
  <c r="H1258" s="1"/>
  <c r="H1262"/>
  <c r="K1262"/>
  <c r="H1263"/>
  <c r="F1265"/>
  <c r="G1265"/>
  <c r="H1265"/>
  <c r="H1266"/>
  <c r="K1266"/>
  <c r="H1267"/>
  <c r="F1269"/>
  <c r="G1269"/>
  <c r="H1269"/>
  <c r="H1270"/>
  <c r="K1270"/>
  <c r="H1271"/>
  <c r="F1272"/>
  <c r="G1272"/>
  <c r="H1272"/>
  <c r="H1273"/>
  <c r="H1274"/>
  <c r="H1275"/>
  <c r="F1276"/>
  <c r="G1276"/>
  <c r="H1276"/>
  <c r="H1277"/>
  <c r="K1277"/>
  <c r="H1278"/>
  <c r="K1278"/>
  <c r="H1279"/>
  <c r="K1279"/>
  <c r="H1280"/>
  <c r="F1281"/>
  <c r="G1281"/>
  <c r="H1281"/>
  <c r="H1282"/>
  <c r="H1283"/>
  <c r="F1284"/>
  <c r="G1284"/>
  <c r="H1284" s="1"/>
  <c r="H1285"/>
  <c r="K1285"/>
  <c r="H1286"/>
  <c r="K1286"/>
  <c r="H1287"/>
  <c r="K1287"/>
  <c r="H1288"/>
  <c r="F1289"/>
  <c r="G1289"/>
  <c r="H1289" s="1"/>
  <c r="H1292"/>
  <c r="K1292"/>
  <c r="H1293"/>
  <c r="F1294"/>
  <c r="G1294"/>
  <c r="H1294" s="1"/>
  <c r="H1295"/>
  <c r="K1295"/>
  <c r="H1297"/>
  <c r="F1298"/>
  <c r="G1298"/>
  <c r="H1298"/>
  <c r="H1299"/>
  <c r="K1299"/>
  <c r="H1301"/>
  <c r="F1302"/>
  <c r="G1302"/>
  <c r="H1302"/>
  <c r="H1303"/>
  <c r="K1303"/>
  <c r="H1305"/>
  <c r="F1306"/>
  <c r="G1306"/>
  <c r="H1306"/>
  <c r="H1307"/>
  <c r="K1307"/>
  <c r="H1309"/>
  <c r="F1310"/>
  <c r="G1310"/>
  <c r="H1310"/>
  <c r="H1311"/>
  <c r="K1311"/>
  <c r="H1313"/>
  <c r="H1314"/>
  <c r="H1315"/>
  <c r="F1316"/>
  <c r="G1316"/>
  <c r="H1316"/>
  <c r="H1317"/>
  <c r="K1317"/>
  <c r="H1318"/>
  <c r="H1319"/>
  <c r="H1320"/>
  <c r="H1321"/>
  <c r="F1322"/>
  <c r="G1322"/>
  <c r="H1322" s="1"/>
  <c r="H1325"/>
  <c r="K1325"/>
  <c r="H1326"/>
  <c r="H1327"/>
  <c r="H1328"/>
  <c r="F1329"/>
  <c r="G1329"/>
  <c r="H1329" s="1"/>
  <c r="H1330"/>
  <c r="K1330"/>
  <c r="H1331"/>
  <c r="H1332"/>
  <c r="H1333"/>
  <c r="F1334"/>
  <c r="G1334"/>
  <c r="H1334"/>
  <c r="H1335"/>
  <c r="K1335"/>
  <c r="H1336"/>
  <c r="H1337"/>
  <c r="H1338"/>
  <c r="F1339"/>
  <c r="G1339"/>
  <c r="H1339"/>
  <c r="H1340"/>
  <c r="K1340"/>
  <c r="H1341"/>
  <c r="H1342"/>
  <c r="H1343"/>
  <c r="F1344"/>
  <c r="G1344"/>
  <c r="H1344"/>
  <c r="H1345"/>
  <c r="K1345"/>
  <c r="H1346"/>
  <c r="H1347"/>
  <c r="H1348"/>
  <c r="F1349"/>
  <c r="G1349"/>
  <c r="H1349"/>
  <c r="H1350"/>
  <c r="K1350"/>
  <c r="H1351"/>
  <c r="H1352"/>
  <c r="H1353"/>
  <c r="F1354"/>
  <c r="G1354"/>
  <c r="H1354"/>
  <c r="H1359"/>
  <c r="K1359"/>
  <c r="H1360"/>
  <c r="H1361"/>
  <c r="H1362"/>
  <c r="F1363"/>
  <c r="G1363"/>
  <c r="H1363"/>
  <c r="H1364"/>
  <c r="K1364"/>
  <c r="H1365"/>
  <c r="H1366"/>
  <c r="F1368"/>
  <c r="G1368"/>
  <c r="H1368"/>
  <c r="H1370"/>
  <c r="F1372"/>
  <c r="G1372"/>
  <c r="H1372"/>
  <c r="H1373"/>
  <c r="K1373"/>
  <c r="H1374"/>
  <c r="H1375"/>
  <c r="F1376"/>
  <c r="G1376"/>
  <c r="H1376"/>
  <c r="H1377"/>
  <c r="K1377"/>
  <c r="H1378"/>
  <c r="H1379"/>
  <c r="H1380"/>
  <c r="H1381"/>
  <c r="F1382"/>
  <c r="G1382"/>
  <c r="H1382" s="1"/>
  <c r="H1383"/>
  <c r="K1383"/>
  <c r="H1384"/>
  <c r="H1385"/>
  <c r="H1386"/>
  <c r="H1387"/>
  <c r="F1388"/>
  <c r="G1388"/>
  <c r="H1388"/>
  <c r="H1393"/>
  <c r="K1393"/>
  <c r="H1394"/>
  <c r="H1395"/>
  <c r="H1396"/>
  <c r="F1397"/>
  <c r="G1397"/>
  <c r="H1397"/>
  <c r="H1398"/>
  <c r="K1398"/>
  <c r="H1399"/>
  <c r="H1400"/>
  <c r="H1401"/>
  <c r="F1402"/>
  <c r="G1402"/>
  <c r="H1402"/>
  <c r="H1403"/>
  <c r="K1403"/>
  <c r="H1405"/>
  <c r="H1407"/>
  <c r="F1408"/>
  <c r="G1408"/>
  <c r="H1408" s="1"/>
  <c r="H1409"/>
  <c r="K1409"/>
  <c r="H1411"/>
  <c r="H1413"/>
  <c r="F1414"/>
  <c r="G1414"/>
  <c r="H1414" s="1"/>
  <c r="H1415"/>
  <c r="K1415"/>
  <c r="H1416"/>
  <c r="F1417"/>
  <c r="G1417"/>
  <c r="H1417"/>
  <c r="H1419"/>
  <c r="F1420"/>
  <c r="G1420"/>
  <c r="H1420"/>
  <c r="H1423"/>
  <c r="H1425"/>
  <c r="F1426"/>
  <c r="G1426"/>
  <c r="H1426"/>
  <c r="H1427"/>
  <c r="H1429"/>
  <c r="F1430"/>
  <c r="G1430"/>
  <c r="H1430"/>
  <c r="H1431"/>
  <c r="K1431"/>
  <c r="F1433"/>
  <c r="G1433"/>
  <c r="H1433"/>
  <c r="H1434"/>
  <c r="K1434"/>
  <c r="F1436"/>
  <c r="G1436"/>
  <c r="H1436"/>
  <c r="H1437"/>
  <c r="K1437"/>
  <c r="H1438"/>
  <c r="F1440"/>
  <c r="G1440"/>
  <c r="H1440"/>
  <c r="H1441"/>
  <c r="K1441"/>
  <c r="H1442"/>
  <c r="F1443"/>
  <c r="G1443"/>
  <c r="H1443"/>
  <c r="H1444"/>
  <c r="K1444"/>
  <c r="H1446"/>
  <c r="H1447"/>
  <c r="F1448"/>
  <c r="G1448"/>
  <c r="H1448" s="1"/>
  <c r="H1449"/>
  <c r="H1450"/>
  <c r="H1451"/>
  <c r="H1452"/>
  <c r="H1453"/>
  <c r="H1454"/>
  <c r="F1455"/>
  <c r="G1455"/>
  <c r="H1455"/>
  <c r="H1456"/>
  <c r="K1456"/>
  <c r="H1457"/>
  <c r="H1458"/>
  <c r="F1459"/>
  <c r="G1459"/>
  <c r="H1459" s="1"/>
  <c r="H1460"/>
  <c r="K1460"/>
  <c r="H1461"/>
  <c r="H1462"/>
  <c r="F1463"/>
  <c r="G1463"/>
  <c r="H1463"/>
  <c r="H1464"/>
  <c r="K1464"/>
  <c r="H1465"/>
  <c r="H1466"/>
  <c r="F1467"/>
  <c r="G1467"/>
  <c r="H1467"/>
  <c r="F1471"/>
  <c r="G1471"/>
  <c r="H1471"/>
  <c r="H1472"/>
  <c r="K1472"/>
  <c r="H1474"/>
  <c r="F1475"/>
  <c r="G1475"/>
  <c r="H1475" s="1"/>
  <c r="H1476"/>
  <c r="K1476"/>
  <c r="H1478"/>
  <c r="H1479"/>
  <c r="F1480"/>
  <c r="G1480"/>
  <c r="H1480"/>
  <c r="F1485"/>
  <c r="G1485"/>
  <c r="H1485"/>
  <c r="H1486"/>
  <c r="K1486"/>
  <c r="H1488"/>
  <c r="F1489"/>
  <c r="G1489"/>
  <c r="H1489" s="1"/>
  <c r="H1490"/>
  <c r="K1490"/>
  <c r="H1491"/>
  <c r="F1493"/>
  <c r="G1493"/>
  <c r="H1493" s="1"/>
  <c r="F1498"/>
  <c r="G1498"/>
  <c r="H1498"/>
  <c r="H1499"/>
  <c r="K1499"/>
  <c r="H1501"/>
  <c r="F1503"/>
  <c r="G1503"/>
  <c r="H1503"/>
  <c r="H1504"/>
  <c r="K1504"/>
  <c r="H1506"/>
  <c r="F1508"/>
  <c r="G1508"/>
  <c r="H1508"/>
  <c r="H1511"/>
  <c r="F1513"/>
  <c r="G1513"/>
  <c r="H1513"/>
  <c r="H1514"/>
  <c r="K1514"/>
  <c r="H1515"/>
  <c r="H1516"/>
  <c r="F1517"/>
  <c r="G1517"/>
  <c r="H1517"/>
  <c r="H1518"/>
  <c r="K1518"/>
  <c r="H1519"/>
  <c r="H1521"/>
  <c r="F1522"/>
  <c r="G1522"/>
  <c r="H1522" s="1"/>
  <c r="H1523"/>
  <c r="K1523"/>
  <c r="H1524"/>
  <c r="H1526"/>
  <c r="F1527"/>
  <c r="G1527"/>
  <c r="H1527"/>
  <c r="F1531"/>
  <c r="G1531"/>
  <c r="H1531"/>
  <c r="H1532"/>
  <c r="K1532"/>
  <c r="H1534"/>
  <c r="F1536"/>
  <c r="G1536"/>
  <c r="H1536" s="1"/>
  <c r="H1537"/>
  <c r="K1537"/>
  <c r="H1539"/>
  <c r="F1541"/>
  <c r="G1541"/>
  <c r="H1541" s="1"/>
  <c r="H1542"/>
  <c r="H1544"/>
  <c r="H1546"/>
  <c r="F1547"/>
  <c r="G1547"/>
  <c r="H1547" s="1"/>
  <c r="H1548"/>
  <c r="H1550"/>
  <c r="H1552"/>
  <c r="F1553"/>
  <c r="G1553"/>
  <c r="H1553"/>
  <c r="H1557"/>
  <c r="K1557"/>
  <c r="H1558"/>
  <c r="F1560"/>
  <c r="G1560"/>
  <c r="H1560"/>
  <c r="H1561"/>
  <c r="K1561"/>
  <c r="H1562"/>
  <c r="H1563"/>
  <c r="F1564"/>
  <c r="G1564"/>
  <c r="H1564" s="1"/>
  <c r="H1565"/>
  <c r="K1565"/>
  <c r="H1566"/>
  <c r="H1567"/>
  <c r="F1568"/>
  <c r="G1568"/>
  <c r="H1568"/>
  <c r="H1569"/>
  <c r="H1570"/>
  <c r="H1571"/>
  <c r="F1572"/>
  <c r="G1572"/>
  <c r="H1572"/>
  <c r="H1573"/>
  <c r="K1573"/>
  <c r="H1574"/>
  <c r="H1575"/>
  <c r="F1576"/>
  <c r="G1576"/>
  <c r="H1576" s="1"/>
  <c r="H1577"/>
  <c r="K1577"/>
  <c r="H1578"/>
  <c r="H1579"/>
  <c r="F1580"/>
  <c r="G1580"/>
  <c r="H1580"/>
  <c r="H1581"/>
  <c r="K1581"/>
  <c r="H1582"/>
  <c r="H1583"/>
  <c r="F1584"/>
  <c r="G1584"/>
  <c r="H1584" s="1"/>
  <c r="H1585"/>
  <c r="K1585"/>
  <c r="H1586"/>
  <c r="H1587"/>
  <c r="G1588"/>
  <c r="H1588" s="1"/>
  <c r="H1592"/>
  <c r="H1593"/>
  <c r="H1594"/>
  <c r="H1595"/>
  <c r="F1596"/>
  <c r="G1596"/>
  <c r="H1596"/>
  <c r="H1597"/>
  <c r="K1597"/>
  <c r="H1598"/>
  <c r="H1599"/>
  <c r="F1602"/>
  <c r="G1602"/>
  <c r="H1602"/>
  <c r="H1603"/>
  <c r="H1605"/>
  <c r="H1607"/>
  <c r="F1609"/>
  <c r="G1609"/>
  <c r="H1609"/>
  <c r="H1610"/>
  <c r="K1610"/>
  <c r="H1611"/>
  <c r="H1613"/>
  <c r="F1615"/>
  <c r="G1615"/>
  <c r="H1615" s="1"/>
  <c r="H1616"/>
  <c r="K1616"/>
  <c r="H1617"/>
  <c r="F1619"/>
  <c r="G1619"/>
  <c r="H1619" s="1"/>
  <c r="H1620"/>
  <c r="H1621"/>
  <c r="F1623"/>
  <c r="G1623"/>
  <c r="H1623"/>
  <c r="H1625"/>
  <c r="H1627"/>
  <c r="H1628"/>
  <c r="H1629"/>
  <c r="F1630"/>
  <c r="G1630"/>
  <c r="H1630"/>
  <c r="H1631"/>
  <c r="K1631"/>
  <c r="H1632"/>
  <c r="H1633"/>
  <c r="H1634"/>
  <c r="H1635"/>
  <c r="F1636"/>
  <c r="G1636"/>
  <c r="H1636" s="1"/>
  <c r="H1637"/>
  <c r="K1637"/>
  <c r="H1639"/>
  <c r="H1641"/>
  <c r="F1642"/>
  <c r="G1642"/>
  <c r="H1642"/>
  <c r="H1643"/>
  <c r="K1643"/>
  <c r="H1645"/>
  <c r="H1647"/>
  <c r="F1648"/>
  <c r="G1648"/>
  <c r="H1648" s="1"/>
  <c r="H1649"/>
  <c r="K1649"/>
  <c r="H1650"/>
  <c r="H1651"/>
  <c r="H1652"/>
  <c r="F1653"/>
  <c r="G1653"/>
  <c r="H1653" s="1"/>
  <c r="H1654"/>
  <c r="K1654"/>
  <c r="H1655"/>
  <c r="H1656"/>
  <c r="H1657"/>
  <c r="F1658"/>
  <c r="G1658"/>
  <c r="H1658" s="1"/>
  <c r="H1659"/>
  <c r="H1660"/>
  <c r="F1661"/>
  <c r="G1661"/>
  <c r="H1661"/>
  <c r="H1662"/>
  <c r="K1662"/>
  <c r="H1663"/>
  <c r="F1664"/>
  <c r="G1664"/>
  <c r="H1664"/>
  <c r="H1665"/>
  <c r="K1665"/>
  <c r="H1666"/>
  <c r="H1667"/>
  <c r="F1668"/>
  <c r="G1668"/>
  <c r="H1668" s="1"/>
  <c r="H1669"/>
  <c r="K1669"/>
  <c r="H1670"/>
  <c r="H1671"/>
  <c r="F1672"/>
  <c r="G1672"/>
  <c r="H1672"/>
  <c r="H1673"/>
  <c r="H1674"/>
  <c r="F1675"/>
  <c r="G1675"/>
  <c r="H1675" s="1"/>
  <c r="H1676"/>
  <c r="K1676"/>
  <c r="H1677"/>
  <c r="F1678"/>
  <c r="G1678"/>
  <c r="H1678" s="1"/>
  <c r="H1679"/>
  <c r="K1679"/>
  <c r="H1680"/>
  <c r="H1681"/>
  <c r="F1682"/>
  <c r="G1682"/>
  <c r="H1682"/>
  <c r="H1683"/>
  <c r="H1684"/>
  <c r="H1685"/>
  <c r="F1686"/>
  <c r="G1686"/>
  <c r="H1686"/>
  <c r="H1687"/>
  <c r="K1687"/>
  <c r="H1688"/>
  <c r="H1689"/>
  <c r="F1690"/>
  <c r="G1690"/>
  <c r="H1690" s="1"/>
  <c r="H1692"/>
  <c r="K1692"/>
  <c r="H1693"/>
  <c r="H1694"/>
  <c r="F1695"/>
  <c r="G1695"/>
  <c r="H1695"/>
  <c r="H1696"/>
  <c r="H1697"/>
  <c r="H1698"/>
  <c r="F1699"/>
  <c r="G1699"/>
  <c r="H1699"/>
  <c r="H1700"/>
  <c r="H1701"/>
  <c r="H1702"/>
  <c r="F1703"/>
  <c r="G1703"/>
  <c r="H1703"/>
  <c r="H1704"/>
  <c r="H1705"/>
  <c r="H1707"/>
  <c r="F1708"/>
  <c r="G1708"/>
  <c r="H1708"/>
  <c r="H1709"/>
  <c r="H1710"/>
  <c r="H1711"/>
  <c r="H1712"/>
  <c r="F1713"/>
  <c r="G1713"/>
  <c r="H1713" s="1"/>
  <c r="H1714"/>
  <c r="H1715"/>
  <c r="H1716"/>
  <c r="F1717"/>
  <c r="G1717"/>
  <c r="H1717" s="1"/>
  <c r="H1718"/>
  <c r="K1718"/>
  <c r="H1719"/>
  <c r="H1720"/>
  <c r="F1721"/>
  <c r="G1721"/>
  <c r="H1721"/>
  <c r="H1726"/>
  <c r="K1726"/>
  <c r="H1727"/>
  <c r="H1728"/>
  <c r="H1729"/>
  <c r="H1730"/>
  <c r="F1731"/>
  <c r="G1731"/>
  <c r="H1731" s="1"/>
  <c r="H1732"/>
  <c r="H1733"/>
  <c r="H1734"/>
  <c r="H1735"/>
  <c r="H1736"/>
  <c r="F1737"/>
  <c r="G1737"/>
  <c r="H1737" s="1"/>
  <c r="H1738"/>
  <c r="H1739"/>
  <c r="F1740"/>
  <c r="G1740"/>
  <c r="H1740"/>
  <c r="H1741"/>
  <c r="H1742"/>
  <c r="F1743"/>
  <c r="G1743"/>
  <c r="H1743" s="1"/>
  <c r="H1744"/>
  <c r="K1744"/>
  <c r="H1745"/>
  <c r="H1746"/>
  <c r="F1747"/>
  <c r="G1747"/>
  <c r="H1747"/>
  <c r="H1748"/>
  <c r="H1749"/>
  <c r="H1750"/>
  <c r="F1751"/>
  <c r="G1751"/>
  <c r="H1751"/>
  <c r="K1752"/>
  <c r="H1753"/>
  <c r="H1754"/>
  <c r="F1755"/>
  <c r="G1755"/>
  <c r="H1755"/>
  <c r="H1756"/>
  <c r="K1756"/>
  <c r="H1757"/>
  <c r="H1758"/>
  <c r="F1759"/>
  <c r="G1759"/>
  <c r="H1759" s="1"/>
  <c r="H1760"/>
  <c r="K1760"/>
  <c r="H1761"/>
  <c r="H1762"/>
  <c r="F1763"/>
  <c r="G1763"/>
  <c r="H1763"/>
  <c r="H1764"/>
  <c r="K1764"/>
  <c r="H1765"/>
  <c r="H1766"/>
  <c r="F1767"/>
  <c r="G1767"/>
  <c r="H1767" s="1"/>
  <c r="H1768"/>
  <c r="K1768"/>
  <c r="H1769"/>
  <c r="H1770"/>
  <c r="F1771"/>
  <c r="G1771"/>
  <c r="H1771"/>
  <c r="H1772"/>
  <c r="K1772"/>
  <c r="H1773"/>
  <c r="H1774"/>
  <c r="F1775"/>
  <c r="G1775"/>
  <c r="H1775" s="1"/>
  <c r="H1776"/>
  <c r="H1777"/>
  <c r="F1778"/>
  <c r="G1778"/>
  <c r="H1778"/>
  <c r="H1779"/>
  <c r="H1780"/>
  <c r="H1781"/>
  <c r="F1782"/>
  <c r="G1782"/>
  <c r="H1782"/>
  <c r="H1783"/>
  <c r="F1785"/>
  <c r="G1785"/>
  <c r="H1785"/>
  <c r="H1786"/>
  <c r="H1787"/>
  <c r="H1788"/>
  <c r="F1789"/>
  <c r="G1789"/>
  <c r="H1789"/>
  <c r="H1790"/>
  <c r="H1791"/>
  <c r="H1792"/>
  <c r="F1793"/>
  <c r="G1793"/>
  <c r="H1793"/>
  <c r="H1794"/>
  <c r="H1795"/>
  <c r="F1796"/>
  <c r="G1796"/>
  <c r="H1796" s="1"/>
  <c r="H1797"/>
  <c r="H1798"/>
  <c r="F1799"/>
  <c r="G1799"/>
  <c r="H1799"/>
  <c r="H1800"/>
  <c r="H1801"/>
  <c r="F1802"/>
  <c r="G1802"/>
  <c r="H1802" s="1"/>
  <c r="H1803"/>
  <c r="H1804"/>
  <c r="F1805"/>
  <c r="G1805"/>
  <c r="H1805"/>
  <c r="H1806"/>
  <c r="H1807"/>
  <c r="F1808"/>
  <c r="G1808"/>
  <c r="H1808" s="1"/>
  <c r="H1809"/>
  <c r="F1811"/>
  <c r="G1811"/>
  <c r="H1811"/>
  <c r="H1812"/>
  <c r="F1814"/>
  <c r="G1814"/>
  <c r="H1814"/>
  <c r="H1815"/>
  <c r="H1817"/>
  <c r="F1818"/>
  <c r="G1818"/>
  <c r="H1818" s="1"/>
  <c r="H1819"/>
  <c r="H1820"/>
  <c r="H1821"/>
  <c r="F1822"/>
  <c r="G1822"/>
  <c r="H1822" s="1"/>
  <c r="H1823"/>
  <c r="H1824"/>
  <c r="H1825"/>
  <c r="H1826"/>
  <c r="H1827"/>
  <c r="H1828"/>
  <c r="F1829"/>
  <c r="G1829"/>
  <c r="H1829"/>
  <c r="H1830"/>
  <c r="K1830"/>
  <c r="H1831"/>
  <c r="K1831"/>
  <c r="H1832"/>
  <c r="K1832"/>
  <c r="H1833"/>
  <c r="K1833"/>
  <c r="H1834"/>
  <c r="K1834"/>
  <c r="H1835"/>
  <c r="K1835"/>
  <c r="H1836"/>
  <c r="H1837"/>
  <c r="F1838"/>
  <c r="G1838"/>
  <c r="H1838" s="1"/>
  <c r="H1839"/>
  <c r="K1839"/>
  <c r="H1840"/>
  <c r="K1840"/>
  <c r="H1841"/>
  <c r="F1842"/>
  <c r="G1842"/>
  <c r="H1842" s="1"/>
  <c r="H1843"/>
  <c r="K1843"/>
  <c r="H1844"/>
  <c r="F1845"/>
  <c r="G1845"/>
  <c r="H1845" s="1"/>
  <c r="H1846"/>
  <c r="K1846"/>
  <c r="H1847"/>
  <c r="H1848"/>
  <c r="F1849"/>
  <c r="G1849"/>
  <c r="H1849"/>
  <c r="H1850"/>
  <c r="H1851"/>
  <c r="H1852"/>
  <c r="H1853"/>
  <c r="F1854"/>
  <c r="G1854"/>
  <c r="H1854" s="1"/>
  <c r="H1855"/>
  <c r="H1856"/>
  <c r="H1857"/>
  <c r="H1858"/>
  <c r="H1859"/>
  <c r="H1860"/>
  <c r="H1861"/>
  <c r="F1862"/>
  <c r="G1862"/>
  <c r="H1862" s="1"/>
  <c r="H1863"/>
  <c r="K1863"/>
  <c r="H1864"/>
  <c r="H1865"/>
  <c r="F1866"/>
  <c r="G1866"/>
  <c r="H1866"/>
  <c r="H1867"/>
  <c r="K1867"/>
  <c r="H1868"/>
  <c r="F1870"/>
  <c r="G1870"/>
  <c r="H1870"/>
  <c r="H1871"/>
  <c r="K1871"/>
  <c r="H1872"/>
  <c r="H1873"/>
  <c r="F1874"/>
  <c r="G1874"/>
  <c r="H1874" s="1"/>
  <c r="H1875"/>
  <c r="K1875"/>
  <c r="H1876"/>
  <c r="K1876"/>
  <c r="H1877"/>
  <c r="K1877"/>
  <c r="H1878"/>
  <c r="F1879"/>
  <c r="G1879"/>
  <c r="H1879" s="1"/>
  <c r="H1880"/>
  <c r="H1881"/>
  <c r="K1881"/>
  <c r="H1882"/>
  <c r="F1883"/>
  <c r="G1883"/>
  <c r="H1883"/>
  <c r="H1884"/>
  <c r="K1884"/>
  <c r="H1885"/>
  <c r="F1886"/>
  <c r="G1886"/>
  <c r="H1886"/>
  <c r="H1887"/>
  <c r="K1887"/>
  <c r="H1888"/>
  <c r="H1889"/>
  <c r="H1890"/>
  <c r="H1891"/>
  <c r="H1892"/>
  <c r="H1893"/>
  <c r="H1894"/>
  <c r="F1895"/>
  <c r="G1895"/>
  <c r="H1895"/>
  <c r="H1896"/>
  <c r="K1896"/>
  <c r="H1897"/>
  <c r="H1898"/>
  <c r="H1899"/>
  <c r="H1900"/>
  <c r="F1901"/>
  <c r="G1901"/>
  <c r="H1901" s="1"/>
  <c r="H1902"/>
  <c r="K1902"/>
  <c r="H1903"/>
  <c r="H1904"/>
  <c r="F1905"/>
  <c r="G1905"/>
  <c r="H1905"/>
  <c r="H1906"/>
  <c r="K1906"/>
  <c r="H1907"/>
  <c r="K1907"/>
  <c r="I1909"/>
  <c r="J1909"/>
  <c r="K1909"/>
  <c r="H1917"/>
  <c r="H1918"/>
  <c r="F1919"/>
  <c r="G1919"/>
  <c r="H1919" s="1"/>
  <c r="H1920"/>
  <c r="H1921"/>
  <c r="H1922"/>
  <c r="F1923"/>
  <c r="G1923"/>
  <c r="H1923" s="1"/>
  <c r="H1924"/>
  <c r="H1925"/>
  <c r="F1926"/>
  <c r="G1926"/>
  <c r="H1926"/>
  <c r="H1927"/>
  <c r="H1928"/>
  <c r="F1929"/>
  <c r="G1929"/>
  <c r="H1929" s="1"/>
  <c r="H1930"/>
  <c r="H1931"/>
  <c r="H1932"/>
  <c r="H1933"/>
  <c r="H1934"/>
  <c r="F1935"/>
  <c r="G1935"/>
  <c r="H1935" s="1"/>
  <c r="H1936"/>
  <c r="H1937"/>
  <c r="F1938"/>
  <c r="G1938"/>
  <c r="H1938"/>
  <c r="H1939"/>
  <c r="H1940"/>
  <c r="H1941"/>
  <c r="H1942"/>
  <c r="F1943"/>
  <c r="G1943"/>
  <c r="H1943" s="1"/>
  <c r="H1944"/>
  <c r="H1945"/>
  <c r="H1946"/>
  <c r="H1947"/>
  <c r="F1948"/>
  <c r="G1948"/>
  <c r="H1948"/>
  <c r="H1949"/>
  <c r="H1950"/>
  <c r="F1951"/>
  <c r="G1951"/>
  <c r="H1951" s="1"/>
  <c r="H1952"/>
  <c r="H1953"/>
  <c r="F1954"/>
  <c r="G1954"/>
  <c r="H1954"/>
  <c r="H1955"/>
  <c r="H1957"/>
  <c r="F1958"/>
  <c r="G1958"/>
  <c r="H1958" s="1"/>
  <c r="H1959"/>
  <c r="H1960"/>
  <c r="F1961"/>
  <c r="G1961"/>
  <c r="H1961"/>
  <c r="H1962"/>
  <c r="H1963"/>
  <c r="F1964"/>
  <c r="G1964"/>
  <c r="H1964" s="1"/>
  <c r="H1965"/>
  <c r="H1966"/>
  <c r="H1967"/>
  <c r="F1968"/>
  <c r="G1968"/>
  <c r="H1968" s="1"/>
  <c r="H1969"/>
  <c r="H1970"/>
  <c r="F1971"/>
  <c r="G1971"/>
  <c r="H1971"/>
  <c r="H1972"/>
  <c r="H1973"/>
  <c r="H1974"/>
  <c r="F1975"/>
  <c r="G1975"/>
  <c r="H1975"/>
  <c r="H1976"/>
  <c r="H1977"/>
  <c r="H1978"/>
  <c r="H1979"/>
  <c r="H1980"/>
  <c r="F1981"/>
  <c r="G1981"/>
  <c r="H1981"/>
  <c r="H1982"/>
  <c r="H1983"/>
  <c r="F1984"/>
  <c r="G1984"/>
  <c r="H1984" s="1"/>
  <c r="H1985"/>
  <c r="H1986"/>
  <c r="F1987"/>
  <c r="G1987"/>
  <c r="H1987"/>
  <c r="H1988"/>
  <c r="H1989"/>
  <c r="H1990"/>
  <c r="H1991"/>
  <c r="H1992"/>
  <c r="H1993"/>
  <c r="F1994"/>
  <c r="G1994"/>
  <c r="H1994" s="1"/>
  <c r="H1995"/>
  <c r="H1996"/>
  <c r="H1997"/>
  <c r="H1998"/>
  <c r="F1999"/>
  <c r="G1999"/>
  <c r="H1999"/>
  <c r="H2000"/>
  <c r="H2001"/>
  <c r="F2002"/>
  <c r="G2002"/>
  <c r="H2002" s="1"/>
  <c r="H2003"/>
  <c r="H2004"/>
  <c r="H2005"/>
  <c r="H2006"/>
  <c r="F2007"/>
  <c r="G2007"/>
  <c r="H2007"/>
  <c r="H2008"/>
  <c r="H2009"/>
  <c r="F2010"/>
  <c r="G2010"/>
  <c r="H2010" s="1"/>
  <c r="H2011"/>
  <c r="H2012"/>
  <c r="F2013"/>
  <c r="G2013"/>
  <c r="H2013"/>
  <c r="H2014"/>
  <c r="H2015"/>
  <c r="H2016"/>
  <c r="H2017"/>
  <c r="F2018"/>
  <c r="G2018"/>
  <c r="H2018" s="1"/>
  <c r="H2019"/>
  <c r="H2020"/>
  <c r="H2021"/>
  <c r="H2022"/>
  <c r="H2023"/>
  <c r="H2024"/>
  <c r="F2025"/>
  <c r="G2025"/>
  <c r="H2025"/>
  <c r="H2026"/>
  <c r="H2027"/>
  <c r="H2028"/>
  <c r="H2029"/>
  <c r="F2030"/>
  <c r="G2030"/>
  <c r="H2030" s="1"/>
  <c r="H2031"/>
  <c r="H2032"/>
  <c r="H2033"/>
  <c r="H2034"/>
  <c r="H2035"/>
  <c r="F2036"/>
  <c r="G2036"/>
  <c r="H2036" s="1"/>
  <c r="H2037"/>
  <c r="H2038"/>
  <c r="H2039"/>
  <c r="H2040"/>
  <c r="H2041"/>
  <c r="F2042"/>
  <c r="G2042"/>
  <c r="H2042" s="1"/>
  <c r="H2043"/>
  <c r="H2044"/>
  <c r="H2045"/>
  <c r="F2046"/>
  <c r="G2046"/>
  <c r="H2046" s="1"/>
  <c r="H2047"/>
  <c r="H2048"/>
  <c r="H2049"/>
  <c r="F2050"/>
  <c r="G2050"/>
  <c r="H2050" s="1"/>
  <c r="H2051"/>
  <c r="H2052"/>
  <c r="F2053"/>
  <c r="G2053"/>
  <c r="H2053"/>
  <c r="H2054"/>
  <c r="H2055"/>
  <c r="H2056"/>
  <c r="F2057"/>
  <c r="G2057"/>
  <c r="H2057"/>
  <c r="H2058"/>
  <c r="H2059"/>
  <c r="F2060"/>
  <c r="G2060"/>
  <c r="H2060" s="1"/>
  <c r="H2064"/>
  <c r="H2065"/>
  <c r="H2066"/>
  <c r="H2067"/>
  <c r="F2068"/>
  <c r="G2068"/>
  <c r="H2068"/>
  <c r="H2069"/>
  <c r="H2070"/>
  <c r="H2071"/>
  <c r="H2072"/>
  <c r="H2073"/>
  <c r="H2074"/>
  <c r="F2075"/>
  <c r="G2075"/>
  <c r="H2075" s="1"/>
  <c r="H2076"/>
  <c r="H2077"/>
  <c r="H2078"/>
  <c r="F2079"/>
  <c r="G2079"/>
  <c r="H2079" s="1"/>
  <c r="H2080"/>
  <c r="H2081"/>
  <c r="H2082"/>
  <c r="F2083"/>
  <c r="G2083"/>
  <c r="H2083" s="1"/>
  <c r="H2084"/>
  <c r="H2085"/>
  <c r="H2086"/>
  <c r="H2087"/>
  <c r="F2088"/>
  <c r="G2088"/>
  <c r="H2088"/>
  <c r="H2089"/>
  <c r="H2090"/>
  <c r="H2091"/>
  <c r="H2092"/>
  <c r="F2093"/>
  <c r="G2093"/>
  <c r="H2093" s="1"/>
  <c r="H2095"/>
  <c r="H2096"/>
  <c r="H2097"/>
  <c r="H2098"/>
  <c r="F2099"/>
  <c r="G2099"/>
  <c r="H2099"/>
  <c r="H2100"/>
  <c r="H2101"/>
  <c r="H2102"/>
  <c r="H2103"/>
  <c r="F2104"/>
  <c r="G2104"/>
  <c r="H2104" s="1"/>
  <c r="H2106"/>
  <c r="H2109" s="1"/>
  <c r="H2107"/>
  <c r="H2108"/>
  <c r="F2109"/>
  <c r="G2109"/>
  <c r="H2111"/>
  <c r="H2114" s="1"/>
  <c r="H2112"/>
  <c r="H2113"/>
  <c r="F2114"/>
  <c r="G2114"/>
  <c r="H2115"/>
  <c r="H2116"/>
  <c r="F2117"/>
  <c r="G2117"/>
  <c r="H2117"/>
  <c r="H2118"/>
  <c r="H2119"/>
  <c r="H2120"/>
  <c r="H2121"/>
  <c r="H2122"/>
  <c r="F2123"/>
  <c r="G2123"/>
  <c r="H2123"/>
  <c r="H2124"/>
  <c r="H2125"/>
  <c r="F2126"/>
  <c r="G2126"/>
  <c r="H2126" s="1"/>
  <c r="H2127"/>
  <c r="H2128"/>
  <c r="H2129"/>
  <c r="H2130"/>
  <c r="F2131"/>
  <c r="G2131"/>
  <c r="H2131"/>
  <c r="H2132"/>
  <c r="H2133"/>
  <c r="F2134"/>
  <c r="G2134"/>
  <c r="H2134" s="1"/>
  <c r="H2135"/>
  <c r="H2136"/>
  <c r="F2137"/>
  <c r="G2137"/>
  <c r="H2137"/>
  <c r="H2138"/>
  <c r="H2139"/>
  <c r="H2140"/>
  <c r="H2141"/>
  <c r="H2142"/>
  <c r="F2143"/>
  <c r="G2143"/>
  <c r="H2143"/>
  <c r="H2144"/>
  <c r="H2145"/>
  <c r="H2146"/>
  <c r="H2147"/>
  <c r="F2148"/>
  <c r="G2148"/>
  <c r="H2148" s="1"/>
  <c r="H2149"/>
  <c r="H2150"/>
  <c r="H2151"/>
  <c r="F2152"/>
  <c r="G2152"/>
  <c r="H2152" s="1"/>
  <c r="H2153"/>
  <c r="H2154"/>
  <c r="H2155"/>
  <c r="F2156"/>
  <c r="G2156"/>
  <c r="H2156" s="1"/>
  <c r="H2157"/>
  <c r="H2158"/>
  <c r="H2159"/>
  <c r="F2160"/>
  <c r="G2160"/>
  <c r="H2160" s="1"/>
  <c r="H2161"/>
  <c r="H2162"/>
  <c r="F2163"/>
  <c r="G2163"/>
  <c r="H2163"/>
  <c r="H2164"/>
  <c r="H2165"/>
  <c r="F2166"/>
  <c r="G2166"/>
  <c r="H2166" s="1"/>
  <c r="H2167"/>
  <c r="H2168"/>
  <c r="F2169"/>
  <c r="G2169"/>
  <c r="H2169"/>
  <c r="H2170"/>
  <c r="H2171"/>
  <c r="F2172"/>
  <c r="G2172"/>
  <c r="H2172" s="1"/>
  <c r="H2173"/>
  <c r="H2174"/>
  <c r="F2175"/>
  <c r="G2175"/>
  <c r="H2175"/>
  <c r="H2176"/>
  <c r="H2177"/>
  <c r="F2178"/>
  <c r="G2178"/>
  <c r="H2178" s="1"/>
  <c r="H2179"/>
  <c r="H2180"/>
  <c r="H2181"/>
  <c r="F2182"/>
  <c r="G2182"/>
  <c r="H2182" s="1"/>
  <c r="H2183"/>
  <c r="H2184"/>
  <c r="F2185"/>
  <c r="G2185"/>
  <c r="H2185"/>
  <c r="H2186"/>
  <c r="H2187"/>
  <c r="H2188"/>
  <c r="F2189"/>
  <c r="G2189"/>
  <c r="H2189"/>
  <c r="H2191"/>
  <c r="H2192"/>
  <c r="F2193"/>
  <c r="G2193"/>
  <c r="H2193" s="1"/>
  <c r="H2194"/>
  <c r="H2195"/>
  <c r="F2196"/>
  <c r="G2196"/>
  <c r="H2196"/>
  <c r="H2197"/>
  <c r="H2198"/>
  <c r="F2199"/>
  <c r="G2199"/>
  <c r="H2199" s="1"/>
  <c r="H2200"/>
  <c r="H2201"/>
  <c r="F2202"/>
  <c r="G2202"/>
  <c r="H2202"/>
  <c r="H2203"/>
  <c r="H2204"/>
  <c r="F2205"/>
  <c r="G2205"/>
  <c r="H2205" s="1"/>
  <c r="H2206"/>
  <c r="H2207"/>
  <c r="F2208"/>
  <c r="G2208"/>
  <c r="H2208"/>
  <c r="H2209"/>
  <c r="H2210"/>
  <c r="H2214" s="1"/>
  <c r="H2211"/>
  <c r="H2213"/>
  <c r="F2214"/>
  <c r="G2214"/>
  <c r="H2215"/>
  <c r="H2217"/>
  <c r="F2218"/>
  <c r="G2218"/>
  <c r="H2218"/>
  <c r="H2219"/>
  <c r="H2220"/>
  <c r="F2221"/>
  <c r="G2221"/>
  <c r="H2221" s="1"/>
  <c r="H2222"/>
  <c r="H2223"/>
  <c r="H2224"/>
  <c r="H2225"/>
  <c r="H2226"/>
  <c r="H2227"/>
  <c r="H2228"/>
  <c r="F2229"/>
  <c r="G2229"/>
  <c r="H2229" s="1"/>
  <c r="H2230"/>
  <c r="H2231"/>
  <c r="H2232"/>
  <c r="F2233"/>
  <c r="G2233"/>
  <c r="H2233" s="1"/>
  <c r="H2234"/>
  <c r="H2235"/>
  <c r="F2236"/>
  <c r="G2236"/>
  <c r="H2236"/>
  <c r="H2237"/>
  <c r="H2238"/>
  <c r="H2239"/>
  <c r="F2240"/>
  <c r="G2240"/>
  <c r="H2240"/>
  <c r="H2241"/>
  <c r="H2242"/>
  <c r="F2243"/>
  <c r="G2243"/>
  <c r="H2243" s="1"/>
  <c r="H2244"/>
  <c r="H2245"/>
  <c r="H2246"/>
  <c r="F2247"/>
  <c r="G2247"/>
  <c r="H2247" s="1"/>
  <c r="H2248"/>
  <c r="H2249"/>
  <c r="H2250"/>
  <c r="H2251"/>
  <c r="H2253"/>
  <c r="H2254"/>
  <c r="H2255"/>
  <c r="H2256"/>
  <c r="F2257"/>
  <c r="G2257"/>
  <c r="H2257"/>
  <c r="H2258"/>
  <c r="H2259"/>
  <c r="H2260"/>
  <c r="H2261"/>
  <c r="H2262"/>
  <c r="H2263"/>
  <c r="H2264"/>
  <c r="H2265"/>
  <c r="H2266"/>
  <c r="H2267"/>
  <c r="F2268"/>
  <c r="G2268"/>
  <c r="H2268" s="1"/>
  <c r="H2269"/>
  <c r="H2270"/>
  <c r="F2271"/>
  <c r="G2271"/>
  <c r="H2271"/>
  <c r="H2272"/>
  <c r="H2273"/>
  <c r="H2274"/>
  <c r="H2275"/>
  <c r="H2276"/>
  <c r="F2277"/>
  <c r="G2277"/>
  <c r="H2277"/>
  <c r="H2278"/>
  <c r="H2282"/>
  <c r="H2283"/>
  <c r="H2284"/>
  <c r="F2285"/>
  <c r="G2285"/>
  <c r="H2285" s="1"/>
  <c r="H2286"/>
  <c r="H2287"/>
  <c r="H2288"/>
  <c r="F2289"/>
  <c r="G2289"/>
  <c r="H2289" s="1"/>
  <c r="H2290"/>
  <c r="H2291"/>
  <c r="H2292"/>
  <c r="H2293"/>
  <c r="H2294"/>
  <c r="F2295"/>
  <c r="G2295"/>
  <c r="H2295" s="1"/>
  <c r="H2296"/>
  <c r="H2297"/>
  <c r="H2298"/>
  <c r="F2299"/>
  <c r="G2299"/>
  <c r="H2299" s="1"/>
  <c r="H2300"/>
  <c r="H2301"/>
  <c r="F2302"/>
  <c r="G2302"/>
  <c r="H2302"/>
  <c r="H2303"/>
  <c r="F2305"/>
  <c r="G2305"/>
  <c r="H2305"/>
  <c r="H2306"/>
  <c r="H2307"/>
  <c r="F2309"/>
  <c r="G2309"/>
  <c r="H2309"/>
  <c r="H2310"/>
  <c r="H2311"/>
  <c r="H2312"/>
  <c r="H2314"/>
  <c r="F2315"/>
  <c r="G2315"/>
  <c r="H2315"/>
  <c r="H2316"/>
  <c r="H2317"/>
  <c r="H2319"/>
  <c r="F2320"/>
  <c r="G2320"/>
  <c r="H2320"/>
  <c r="H2321"/>
  <c r="H2323"/>
  <c r="H2325"/>
  <c r="F2326"/>
  <c r="G2326"/>
  <c r="H2326"/>
  <c r="H2327"/>
  <c r="H2328"/>
  <c r="H2329"/>
  <c r="F2330"/>
  <c r="G2330"/>
  <c r="H2330"/>
  <c r="H2331"/>
  <c r="H2332"/>
  <c r="F2333"/>
  <c r="G2333"/>
  <c r="H2333" s="1"/>
  <c r="H2334"/>
  <c r="H2335"/>
  <c r="H2336"/>
  <c r="H2337"/>
  <c r="H2338"/>
  <c r="F2339"/>
  <c r="G2339"/>
  <c r="H2339" s="1"/>
  <c r="H2340"/>
  <c r="H2344"/>
  <c r="H2345"/>
  <c r="H2346"/>
  <c r="F2347"/>
  <c r="G2347"/>
  <c r="H2347" s="1"/>
  <c r="H2348"/>
  <c r="H2349"/>
  <c r="H2350"/>
  <c r="F2351"/>
  <c r="G2351"/>
  <c r="H2351" s="1"/>
  <c r="H2352"/>
  <c r="H2353"/>
  <c r="H2354"/>
  <c r="H2355"/>
  <c r="F2356"/>
  <c r="G2356"/>
  <c r="H2356" s="1"/>
  <c r="H2357"/>
  <c r="H2358"/>
  <c r="F2359"/>
  <c r="G2359"/>
  <c r="H2359" s="1"/>
  <c r="H2360"/>
  <c r="H2361"/>
  <c r="F2362"/>
  <c r="G2362"/>
  <c r="H2362"/>
  <c r="H2363"/>
  <c r="H2364"/>
  <c r="H2365"/>
  <c r="F2366"/>
  <c r="G2366"/>
  <c r="H2366"/>
  <c r="H2367"/>
  <c r="H2368"/>
  <c r="H2369"/>
  <c r="H2370"/>
  <c r="H2371"/>
  <c r="F2372"/>
  <c r="G2372"/>
  <c r="H2372"/>
  <c r="H2373"/>
  <c r="H2374"/>
  <c r="H2375"/>
  <c r="F2376"/>
  <c r="G2376"/>
  <c r="H2376"/>
  <c r="H2378"/>
  <c r="H2379"/>
  <c r="H2380"/>
  <c r="H2381"/>
  <c r="H2382"/>
  <c r="H2383"/>
  <c r="F2384"/>
  <c r="G2384"/>
  <c r="H2384" s="1"/>
  <c r="H2385"/>
  <c r="H2386"/>
  <c r="H2387"/>
  <c r="H2388"/>
  <c r="F2389"/>
  <c r="G2389"/>
  <c r="H2389" s="1"/>
  <c r="H2390"/>
  <c r="H2391"/>
  <c r="F2392"/>
  <c r="G2392"/>
  <c r="H2392"/>
  <c r="H2393"/>
  <c r="H2394"/>
  <c r="H2395"/>
  <c r="F2396"/>
  <c r="G2396"/>
  <c r="H2396"/>
  <c r="H2397"/>
  <c r="H2398"/>
  <c r="F2399"/>
  <c r="G2399"/>
  <c r="H2399"/>
  <c r="H2400"/>
  <c r="H2401"/>
  <c r="F2402"/>
  <c r="G2402"/>
  <c r="H2402" s="1"/>
  <c r="H2403"/>
  <c r="H2404"/>
  <c r="F2405"/>
  <c r="G2405"/>
  <c r="H2405" s="1"/>
  <c r="H2406"/>
  <c r="H2407"/>
  <c r="H2408"/>
  <c r="F2409"/>
  <c r="G2409"/>
  <c r="H2409"/>
  <c r="H2410"/>
  <c r="H2411"/>
  <c r="F2412"/>
  <c r="G2412"/>
  <c r="H2412" s="1"/>
  <c r="H2413"/>
  <c r="H2414"/>
  <c r="F2415"/>
  <c r="G2415"/>
  <c r="H2415"/>
  <c r="H2416"/>
  <c r="H2417"/>
  <c r="F2418"/>
  <c r="G2418"/>
  <c r="H2418" s="1"/>
  <c r="H2419"/>
  <c r="H2420"/>
  <c r="F2421"/>
  <c r="G2421"/>
  <c r="H2421"/>
  <c r="H2422"/>
  <c r="H2423"/>
  <c r="F2424"/>
  <c r="G2424"/>
  <c r="H2424" s="1"/>
  <c r="H2425"/>
  <c r="H2426"/>
  <c r="H2427"/>
  <c r="H2428"/>
  <c r="F2429"/>
  <c r="G2429"/>
  <c r="H2429"/>
  <c r="H2430"/>
  <c r="H2431"/>
  <c r="F2432"/>
  <c r="G2432"/>
  <c r="H2432" s="1"/>
  <c r="H2433"/>
  <c r="H2434"/>
  <c r="H2435"/>
  <c r="F2436"/>
  <c r="G2436"/>
  <c r="H2436" s="1"/>
  <c r="H2437"/>
  <c r="H2438"/>
  <c r="F2439"/>
  <c r="G2439"/>
  <c r="H2439"/>
  <c r="H2440"/>
  <c r="H2441"/>
  <c r="F2442"/>
  <c r="G2442"/>
  <c r="H2442" s="1"/>
  <c r="H2443"/>
  <c r="H2444"/>
  <c r="F2445"/>
  <c r="G2445"/>
  <c r="H2445"/>
  <c r="H2446"/>
  <c r="H2447"/>
  <c r="F2448"/>
  <c r="G2448"/>
  <c r="H2448"/>
  <c r="H2449"/>
  <c r="H2450"/>
  <c r="F2451"/>
  <c r="G2451"/>
  <c r="H2451" s="1"/>
  <c r="H2452"/>
  <c r="H2453"/>
  <c r="H2454"/>
  <c r="F2455"/>
  <c r="G2455"/>
  <c r="H2455" s="1"/>
  <c r="H2456"/>
  <c r="H2457"/>
  <c r="H2458"/>
  <c r="F2459"/>
  <c r="G2459"/>
  <c r="H2459" s="1"/>
  <c r="H2460"/>
  <c r="H2461"/>
  <c r="F2462"/>
  <c r="G2462"/>
  <c r="H2462"/>
  <c r="H2463"/>
  <c r="H2464"/>
  <c r="H2465"/>
  <c r="H2466"/>
  <c r="H2467"/>
  <c r="H2468"/>
  <c r="F2469"/>
  <c r="G2469"/>
  <c r="H2469" s="1"/>
  <c r="H2470"/>
  <c r="H2471"/>
  <c r="H2472"/>
  <c r="H2473"/>
  <c r="H2474"/>
  <c r="F2475"/>
  <c r="G2475"/>
  <c r="H2475" s="1"/>
  <c r="H2476"/>
  <c r="H2477"/>
  <c r="H2478"/>
  <c r="F2479"/>
  <c r="G2479"/>
  <c r="H2479" s="1"/>
  <c r="H2480"/>
  <c r="H2481"/>
  <c r="F2482"/>
  <c r="G2482"/>
  <c r="H2482"/>
  <c r="H2483"/>
  <c r="H2484"/>
  <c r="F2485"/>
  <c r="G2485"/>
  <c r="H2485" s="1"/>
  <c r="H2486"/>
  <c r="H2487"/>
  <c r="H2488"/>
  <c r="F2489"/>
  <c r="G2489"/>
  <c r="H2489" s="1"/>
  <c r="H2490"/>
  <c r="H2491"/>
  <c r="H2492"/>
  <c r="H2493"/>
  <c r="H2494"/>
  <c r="F2495"/>
  <c r="G2495"/>
  <c r="H2495" s="1"/>
  <c r="H2496"/>
  <c r="H2497"/>
  <c r="H2498"/>
  <c r="H2499"/>
  <c r="F2500"/>
  <c r="G2500"/>
  <c r="H2500"/>
  <c r="H2501"/>
  <c r="H2502"/>
  <c r="H2503"/>
  <c r="H2504"/>
  <c r="F2505"/>
  <c r="G2505"/>
  <c r="H2505" s="1"/>
  <c r="H2506"/>
  <c r="H2507"/>
  <c r="H2508"/>
  <c r="H2509"/>
  <c r="F2510"/>
  <c r="G2510"/>
  <c r="H2510"/>
  <c r="H2511"/>
  <c r="H2512"/>
  <c r="H2513"/>
  <c r="H2514"/>
  <c r="H2515"/>
  <c r="F2516"/>
  <c r="G2516"/>
  <c r="H2516"/>
  <c r="H2517"/>
  <c r="H2518"/>
  <c r="H2519"/>
  <c r="H2520"/>
  <c r="H2521"/>
  <c r="F2522"/>
  <c r="G2522"/>
  <c r="H2522" s="1"/>
  <c r="H2523"/>
  <c r="H2524"/>
  <c r="H2525"/>
  <c r="F2526"/>
  <c r="G2526"/>
  <c r="H2526" s="1"/>
  <c r="H2527"/>
  <c r="H2528"/>
  <c r="H2529"/>
  <c r="H2530"/>
  <c r="F2531"/>
  <c r="G2531"/>
  <c r="H2531"/>
  <c r="H2532"/>
  <c r="H2533"/>
  <c r="H2534"/>
  <c r="F2535"/>
  <c r="G2535"/>
  <c r="H2535"/>
  <c r="H2536"/>
  <c r="H2537"/>
  <c r="H2538"/>
  <c r="F2539"/>
  <c r="G2539"/>
  <c r="H2539"/>
  <c r="H2540"/>
  <c r="H2541"/>
  <c r="H2542"/>
  <c r="H2543"/>
  <c r="F2544"/>
  <c r="G2544"/>
  <c r="H2544" s="1"/>
  <c r="H2545"/>
  <c r="H2546"/>
  <c r="H2547"/>
  <c r="H2548"/>
  <c r="F2549"/>
  <c r="G2549"/>
  <c r="H2549"/>
  <c r="H2550"/>
  <c r="H2552"/>
  <c r="H2554"/>
  <c r="F2555"/>
  <c r="G2555"/>
  <c r="H2555"/>
  <c r="H2556"/>
  <c r="H2558"/>
  <c r="H2560"/>
  <c r="F2561"/>
  <c r="G2561"/>
  <c r="H2561"/>
  <c r="H2562"/>
  <c r="H2563"/>
  <c r="F2564"/>
  <c r="G2564"/>
  <c r="H2564" s="1"/>
  <c r="H2565"/>
  <c r="H2566"/>
  <c r="F2567"/>
  <c r="G2567"/>
  <c r="H2567"/>
  <c r="H2568"/>
  <c r="H2569"/>
  <c r="F2570"/>
  <c r="G2570"/>
  <c r="H2570" s="1"/>
  <c r="H2571"/>
  <c r="H2572"/>
  <c r="F2573"/>
  <c r="G2573"/>
  <c r="H2573"/>
  <c r="H2579"/>
  <c r="H2581"/>
  <c r="H2583"/>
  <c r="F2584"/>
  <c r="G2584"/>
  <c r="H2584"/>
  <c r="H2585"/>
  <c r="H2587"/>
  <c r="H2589"/>
  <c r="F2590"/>
  <c r="G2590"/>
  <c r="H2590"/>
  <c r="H2591"/>
  <c r="H2592"/>
  <c r="F2593"/>
  <c r="G2593"/>
  <c r="H2593" s="1"/>
  <c r="H2594"/>
  <c r="H2595"/>
  <c r="H2596"/>
  <c r="H2597"/>
  <c r="F2598"/>
  <c r="G2598"/>
  <c r="H2598"/>
  <c r="H2599"/>
  <c r="H2600"/>
  <c r="H2601"/>
  <c r="H2602"/>
  <c r="F2603"/>
  <c r="G2603"/>
  <c r="H2603" s="1"/>
  <c r="H2604"/>
  <c r="H2605"/>
  <c r="H2606"/>
  <c r="H2607"/>
  <c r="H2608"/>
  <c r="F2609"/>
  <c r="G2609"/>
  <c r="H2609" s="1"/>
  <c r="H2610"/>
  <c r="H2611"/>
  <c r="F2612"/>
  <c r="G2612"/>
  <c r="H2612"/>
  <c r="H2613"/>
  <c r="H2614"/>
  <c r="H2615"/>
  <c r="H2616"/>
  <c r="H2617"/>
  <c r="H2618"/>
  <c r="H2619"/>
  <c r="F2620"/>
  <c r="G2620"/>
  <c r="H2620"/>
  <c r="H2621"/>
  <c r="H2622"/>
  <c r="H2623"/>
  <c r="H2624"/>
  <c r="H2625"/>
  <c r="F2626"/>
  <c r="G2626"/>
  <c r="H2626"/>
  <c r="H2627"/>
  <c r="H2628"/>
  <c r="H2629"/>
  <c r="F2630"/>
  <c r="G2630"/>
  <c r="H2630"/>
  <c r="H2631"/>
  <c r="H2632"/>
  <c r="H2633"/>
  <c r="F2634"/>
  <c r="G2634"/>
  <c r="H2634"/>
  <c r="I2635"/>
  <c r="J2635"/>
  <c r="K2635"/>
  <c r="H2643"/>
  <c r="H2644"/>
  <c r="F2645"/>
  <c r="G2645"/>
  <c r="H2645" s="1"/>
  <c r="H2646"/>
  <c r="H2647"/>
  <c r="H2648"/>
  <c r="F2649"/>
  <c r="G2649"/>
  <c r="H2649" s="1"/>
  <c r="H2650"/>
  <c r="H2651"/>
  <c r="F2652"/>
  <c r="G2652"/>
  <c r="H2652"/>
  <c r="H2653"/>
  <c r="H2654"/>
  <c r="H2655"/>
  <c r="F2656"/>
  <c r="G2656"/>
  <c r="H2656"/>
  <c r="H2657"/>
  <c r="H2658"/>
  <c r="H2659"/>
  <c r="H2660"/>
  <c r="F2661"/>
  <c r="G2661"/>
  <c r="H2661" s="1"/>
  <c r="H2662"/>
  <c r="H2663"/>
  <c r="H2664"/>
  <c r="H2665"/>
  <c r="F2666"/>
  <c r="G2666"/>
  <c r="H2666"/>
  <c r="H2667"/>
  <c r="H2668"/>
  <c r="H2669"/>
  <c r="H2670"/>
  <c r="F2671"/>
  <c r="G2671"/>
  <c r="H2671" s="1"/>
  <c r="H2672"/>
  <c r="H2673"/>
  <c r="F2674"/>
  <c r="G2674"/>
  <c r="H2674"/>
  <c r="H2675"/>
  <c r="H2676"/>
  <c r="H2677"/>
  <c r="H2678"/>
  <c r="H2679"/>
  <c r="H2680"/>
  <c r="H2681"/>
  <c r="H2682"/>
  <c r="F2683"/>
  <c r="G2683"/>
  <c r="H2683" s="1"/>
  <c r="H2684"/>
  <c r="H2685"/>
  <c r="F2686"/>
  <c r="G2686"/>
  <c r="H2686"/>
  <c r="H2687"/>
  <c r="H2688"/>
  <c r="H2689"/>
  <c r="H2690"/>
  <c r="F2691"/>
  <c r="G2691"/>
  <c r="H2691" s="1"/>
  <c r="H2692"/>
  <c r="H2693"/>
  <c r="F2694"/>
  <c r="G2694"/>
  <c r="H2694"/>
  <c r="H2695"/>
  <c r="H2699"/>
  <c r="H2700"/>
  <c r="H2701"/>
  <c r="F2702"/>
  <c r="G2702"/>
  <c r="H2702" s="1"/>
  <c r="H2703"/>
  <c r="H2704"/>
  <c r="F2705"/>
  <c r="G2705"/>
  <c r="H2705"/>
  <c r="H2706"/>
  <c r="H2707"/>
  <c r="H2708"/>
  <c r="F2709"/>
  <c r="G2709"/>
  <c r="H2709"/>
  <c r="H2710"/>
  <c r="H2711"/>
  <c r="F2712"/>
  <c r="G2712"/>
  <c r="H2712" s="1"/>
  <c r="H2713"/>
  <c r="H2714"/>
  <c r="F2715"/>
  <c r="G2715"/>
  <c r="H2715"/>
  <c r="H2716"/>
  <c r="H2717"/>
  <c r="H2718"/>
  <c r="F2719"/>
  <c r="G2719"/>
  <c r="H2719"/>
  <c r="H2720"/>
  <c r="H2721"/>
  <c r="H2722"/>
  <c r="F2723"/>
  <c r="G2723"/>
  <c r="H2723"/>
  <c r="H2724"/>
  <c r="H2725"/>
  <c r="H2726"/>
  <c r="H2727"/>
  <c r="H2728"/>
  <c r="F2729"/>
  <c r="G2729"/>
  <c r="H2729"/>
  <c r="H2733"/>
  <c r="H2734"/>
  <c r="H2735"/>
  <c r="F2736"/>
  <c r="G2736"/>
  <c r="H2736"/>
  <c r="H2737"/>
  <c r="H2738"/>
  <c r="H2739"/>
  <c r="F2740"/>
  <c r="G2740"/>
  <c r="H2740"/>
  <c r="H2741"/>
  <c r="H2742"/>
  <c r="H2743"/>
  <c r="F2744"/>
  <c r="G2744"/>
  <c r="H2744"/>
  <c r="H2745"/>
  <c r="H2746"/>
  <c r="H2747"/>
  <c r="F2748"/>
  <c r="G2748"/>
  <c r="H2748"/>
  <c r="H2749"/>
  <c r="H2750"/>
  <c r="H2751"/>
  <c r="H2752"/>
  <c r="H2753"/>
  <c r="F2754"/>
  <c r="G2754"/>
  <c r="H2754"/>
  <c r="H2755"/>
  <c r="H2756"/>
  <c r="H2757"/>
  <c r="H2758"/>
  <c r="F2759"/>
  <c r="G2759"/>
  <c r="H2759" s="1"/>
  <c r="H2760"/>
  <c r="H2761"/>
  <c r="H2762"/>
  <c r="F2763"/>
  <c r="G2763"/>
  <c r="H2763" s="1"/>
  <c r="H2764"/>
  <c r="H2765"/>
  <c r="F2766"/>
  <c r="G2766"/>
  <c r="H2766"/>
  <c r="H2767"/>
  <c r="H2768"/>
  <c r="H2769"/>
  <c r="F2770"/>
  <c r="G2770"/>
  <c r="H2770"/>
  <c r="H2771"/>
  <c r="H2772"/>
  <c r="F2773"/>
  <c r="G2773"/>
  <c r="H2773" s="1"/>
  <c r="H2774"/>
  <c r="H2775"/>
  <c r="H2776"/>
  <c r="F2777"/>
  <c r="G2777"/>
  <c r="H2777" s="1"/>
  <c r="H2778"/>
  <c r="H2779"/>
  <c r="H2780"/>
  <c r="H2781"/>
  <c r="F2782"/>
  <c r="G2782"/>
  <c r="H2782"/>
  <c r="H2783"/>
  <c r="H2784"/>
  <c r="H2785"/>
  <c r="H2786"/>
  <c r="H2787"/>
  <c r="F2788"/>
  <c r="G2788"/>
  <c r="H2788"/>
  <c r="H2789"/>
  <c r="H2790"/>
  <c r="H2791"/>
  <c r="F2792"/>
  <c r="G2792"/>
  <c r="H2792"/>
  <c r="H2793"/>
  <c r="H2794"/>
  <c r="F2795"/>
  <c r="G2795"/>
  <c r="H2795" s="1"/>
  <c r="H2796"/>
  <c r="H2797"/>
  <c r="H2799"/>
  <c r="H2800"/>
  <c r="H2801"/>
  <c r="H2802"/>
  <c r="H2803"/>
  <c r="H2804"/>
  <c r="F2805"/>
  <c r="G2805"/>
  <c r="H2805"/>
  <c r="H2806"/>
  <c r="H2807"/>
  <c r="F2808"/>
  <c r="G2808"/>
  <c r="H2808" s="1"/>
  <c r="H2809"/>
  <c r="H2810"/>
  <c r="H2811"/>
  <c r="H2812"/>
  <c r="F2813"/>
  <c r="G2813"/>
  <c r="H2813"/>
  <c r="H2814"/>
  <c r="H2815"/>
  <c r="H2816"/>
  <c r="F2817"/>
  <c r="G2817"/>
  <c r="H2817"/>
  <c r="H2818"/>
  <c r="H2819"/>
  <c r="F2820"/>
  <c r="G2820"/>
  <c r="H2820" s="1"/>
  <c r="H2821"/>
  <c r="H2822"/>
  <c r="F2823"/>
  <c r="G2823"/>
  <c r="H2823"/>
  <c r="H2824"/>
  <c r="H2825"/>
  <c r="F2826"/>
  <c r="G2826"/>
  <c r="H2826" s="1"/>
  <c r="H2827"/>
  <c r="H2828"/>
  <c r="H2829"/>
  <c r="F2830"/>
  <c r="G2830"/>
  <c r="H2830" s="1"/>
  <c r="H2831"/>
  <c r="H2832"/>
  <c r="H2833"/>
  <c r="H2834"/>
  <c r="F2835"/>
  <c r="G2835"/>
  <c r="H2835"/>
  <c r="H2836"/>
  <c r="H2837"/>
  <c r="F2838"/>
  <c r="G2838"/>
  <c r="H2838" s="1"/>
  <c r="H2839"/>
  <c r="H2840"/>
  <c r="H2841"/>
  <c r="H2842"/>
  <c r="H2843"/>
  <c r="F2844"/>
  <c r="G2844"/>
  <c r="H2844" s="1"/>
  <c r="H2845"/>
  <c r="H2846"/>
  <c r="H2847"/>
  <c r="F2848"/>
  <c r="G2848"/>
  <c r="H2848" s="1"/>
  <c r="H2849"/>
  <c r="H2850"/>
  <c r="F2851"/>
  <c r="G2851"/>
  <c r="H2851"/>
  <c r="H2852"/>
  <c r="H2853"/>
  <c r="F2854"/>
  <c r="G2854"/>
  <c r="H2854" s="1"/>
  <c r="H2855"/>
  <c r="H2856"/>
  <c r="F2857"/>
  <c r="G2857"/>
  <c r="H2857"/>
  <c r="H2858"/>
  <c r="H2859"/>
  <c r="F2860"/>
  <c r="G2860"/>
  <c r="H2860" s="1"/>
  <c r="H2861"/>
  <c r="H2862"/>
  <c r="H2863"/>
  <c r="H2864"/>
  <c r="H2865"/>
  <c r="F2866"/>
  <c r="G2866"/>
  <c r="H2866" s="1"/>
  <c r="H2867"/>
  <c r="H2868"/>
  <c r="F2869"/>
  <c r="G2869"/>
  <c r="H2869"/>
  <c r="H2870"/>
  <c r="H2871"/>
  <c r="H2872"/>
  <c r="F2873"/>
  <c r="G2873"/>
  <c r="H2873"/>
  <c r="H2874"/>
  <c r="H2875"/>
  <c r="H2876"/>
  <c r="H2877"/>
  <c r="F2878"/>
  <c r="G2878"/>
  <c r="H2878" s="1"/>
  <c r="H2879"/>
  <c r="H2880"/>
  <c r="H2881"/>
  <c r="F2882"/>
  <c r="G2882"/>
  <c r="H2882" s="1"/>
  <c r="H2883"/>
  <c r="H2884"/>
  <c r="H2885"/>
  <c r="H2886"/>
  <c r="F2887"/>
  <c r="G2887"/>
  <c r="H2887"/>
  <c r="H2888"/>
  <c r="H2889"/>
  <c r="H2890"/>
  <c r="F2891"/>
  <c r="G2891"/>
  <c r="H2891"/>
  <c r="H2894"/>
  <c r="H2895"/>
  <c r="F2896"/>
  <c r="G2896"/>
  <c r="H2896" s="1"/>
  <c r="H2897"/>
  <c r="H2898"/>
  <c r="H2899"/>
  <c r="F2900"/>
  <c r="G2900"/>
  <c r="H2900" s="1"/>
  <c r="H2901"/>
  <c r="H2902"/>
  <c r="H2903"/>
  <c r="H2904"/>
  <c r="F2905"/>
  <c r="G2905"/>
  <c r="H2905"/>
  <c r="H2906"/>
  <c r="H2907"/>
  <c r="H2908"/>
  <c r="F2909"/>
  <c r="G2909"/>
  <c r="H2909"/>
  <c r="H2910"/>
  <c r="H2911"/>
  <c r="F2912"/>
  <c r="G2912"/>
  <c r="H2912" s="1"/>
  <c r="H2913"/>
  <c r="H2914"/>
  <c r="F2915"/>
  <c r="G2915"/>
  <c r="H2915"/>
  <c r="H2916"/>
  <c r="H2917"/>
  <c r="F2918"/>
  <c r="G2918"/>
  <c r="H2918" s="1"/>
  <c r="H2919"/>
  <c r="H2920"/>
  <c r="F2921"/>
  <c r="G2921"/>
  <c r="H2921"/>
  <c r="H2922"/>
  <c r="H2923"/>
  <c r="H2924"/>
  <c r="F2925"/>
  <c r="G2925"/>
  <c r="H2925"/>
  <c r="H2926"/>
  <c r="H2927"/>
  <c r="F2928"/>
  <c r="G2928"/>
  <c r="H2928" s="1"/>
  <c r="H2929"/>
  <c r="H2930"/>
  <c r="H2931"/>
  <c r="F2932"/>
  <c r="G2932"/>
  <c r="H2932" s="1"/>
  <c r="H2933"/>
  <c r="H2934"/>
  <c r="F2935"/>
  <c r="G2935"/>
  <c r="H2935"/>
  <c r="H2936"/>
  <c r="H2937"/>
  <c r="H2938"/>
  <c r="F2939"/>
  <c r="G2939"/>
  <c r="H2939"/>
  <c r="H2940"/>
  <c r="H2941"/>
  <c r="F2942"/>
  <c r="G2942"/>
  <c r="H2942" s="1"/>
  <c r="H2943"/>
  <c r="H2944"/>
  <c r="H2945"/>
  <c r="F2946"/>
  <c r="G2946"/>
  <c r="H2946" s="1"/>
  <c r="H2947"/>
  <c r="H2948"/>
  <c r="H2949"/>
  <c r="F2950"/>
  <c r="G2950"/>
  <c r="H2950" s="1"/>
  <c r="H2951"/>
  <c r="H2952"/>
  <c r="F2953"/>
  <c r="G2953"/>
  <c r="H2953"/>
  <c r="H2954"/>
  <c r="H2955"/>
  <c r="H2956"/>
  <c r="F2957"/>
  <c r="G2957"/>
  <c r="H2957"/>
  <c r="H2959"/>
  <c r="H2960"/>
  <c r="F2961"/>
  <c r="G2961"/>
  <c r="H2961" s="1"/>
  <c r="H2962"/>
  <c r="H2963"/>
  <c r="F2964"/>
  <c r="G2964"/>
  <c r="H2964"/>
  <c r="H2965"/>
  <c r="H2966"/>
  <c r="F2967"/>
  <c r="G2967"/>
  <c r="H2967" s="1"/>
  <c r="H2968"/>
  <c r="H2969"/>
  <c r="H2970"/>
  <c r="F2971"/>
  <c r="G2971"/>
  <c r="H2971" s="1"/>
  <c r="H2972"/>
  <c r="H2973"/>
  <c r="F2974"/>
  <c r="G2974"/>
  <c r="H2974"/>
  <c r="H2975"/>
  <c r="H2976"/>
  <c r="F2977"/>
  <c r="G2977"/>
  <c r="H2977" s="1"/>
  <c r="H2978"/>
  <c r="H2979"/>
  <c r="H2980"/>
  <c r="H2981"/>
  <c r="F2982"/>
  <c r="G2982"/>
  <c r="H2982"/>
  <c r="H2983"/>
  <c r="H2984"/>
  <c r="H2985"/>
  <c r="H2986"/>
  <c r="H2987"/>
  <c r="F2988"/>
  <c r="G2988"/>
  <c r="H2988"/>
  <c r="H2989"/>
  <c r="H2990"/>
  <c r="F2991"/>
  <c r="G2991"/>
  <c r="H2991" s="1"/>
  <c r="H2992"/>
  <c r="F2993"/>
  <c r="G2993"/>
  <c r="H2993"/>
  <c r="H2994"/>
  <c r="H2995"/>
  <c r="H2996"/>
  <c r="H2997"/>
  <c r="F2998"/>
  <c r="G2998"/>
  <c r="H2998" s="1"/>
  <c r="H2999"/>
  <c r="H3000"/>
  <c r="H3001"/>
  <c r="H3002"/>
  <c r="F3003"/>
  <c r="G3003"/>
  <c r="H3003"/>
  <c r="H3004"/>
  <c r="H3005"/>
  <c r="F3006"/>
  <c r="G3006"/>
  <c r="H3006" s="1"/>
  <c r="H3007"/>
  <c r="H3008"/>
  <c r="F3009"/>
  <c r="G3009"/>
  <c r="H3009"/>
  <c r="H3010"/>
  <c r="H3011"/>
  <c r="H3012"/>
  <c r="F3013"/>
  <c r="G3013"/>
  <c r="H3013"/>
  <c r="H3014"/>
  <c r="H3015"/>
  <c r="H3016"/>
  <c r="F3017"/>
  <c r="G3017"/>
  <c r="H3017"/>
  <c r="H3018"/>
  <c r="H3019"/>
  <c r="H3020"/>
  <c r="H3021"/>
  <c r="H3022"/>
  <c r="F3023"/>
  <c r="G3023"/>
  <c r="H3023"/>
  <c r="H3025"/>
  <c r="H3026"/>
  <c r="H3027"/>
  <c r="H3028"/>
  <c r="F3029"/>
  <c r="G3029"/>
  <c r="H3029" s="1"/>
  <c r="H3030"/>
  <c r="H3031"/>
  <c r="H3032"/>
  <c r="H3033"/>
  <c r="H3034"/>
  <c r="F3035"/>
  <c r="G3035"/>
  <c r="H3035"/>
  <c r="H3036"/>
  <c r="H3039"/>
  <c r="H3040"/>
  <c r="F3041"/>
  <c r="G3041"/>
  <c r="H3041"/>
  <c r="H3042"/>
  <c r="H3043"/>
  <c r="H3044"/>
  <c r="H3045"/>
  <c r="H3046"/>
  <c r="F3047"/>
  <c r="G3047"/>
  <c r="H3047"/>
  <c r="H3048"/>
  <c r="H3049"/>
  <c r="H3050"/>
  <c r="F3051"/>
  <c r="G3051"/>
  <c r="H3051"/>
  <c r="H3052"/>
  <c r="H3053"/>
  <c r="H3054"/>
  <c r="H3055"/>
  <c r="F3056"/>
  <c r="G3056"/>
  <c r="H3056" s="1"/>
  <c r="H3058"/>
  <c r="H3059"/>
  <c r="H3060"/>
  <c r="F3061"/>
  <c r="G3061"/>
  <c r="H3061" s="1"/>
  <c r="H3062"/>
  <c r="H3063"/>
  <c r="H3064"/>
  <c r="F3065"/>
  <c r="G3065"/>
  <c r="H3065" s="1"/>
  <c r="H3066"/>
  <c r="H3067"/>
  <c r="F3068"/>
  <c r="G3068"/>
  <c r="H3068"/>
  <c r="H3069"/>
  <c r="H3070"/>
  <c r="F3071"/>
  <c r="G3071"/>
  <c r="H3071" s="1"/>
  <c r="H3072"/>
  <c r="H3073"/>
  <c r="H3074"/>
  <c r="H3075"/>
  <c r="F3076"/>
  <c r="G3076"/>
  <c r="H3076" s="1"/>
  <c r="H3077"/>
  <c r="H3078"/>
  <c r="H3079"/>
  <c r="F3080"/>
  <c r="G3080"/>
  <c r="H3080" s="1"/>
  <c r="H3081"/>
  <c r="H3082"/>
  <c r="F3083"/>
  <c r="G3083"/>
  <c r="H3083"/>
  <c r="H3084"/>
  <c r="H3085"/>
  <c r="F3086"/>
  <c r="G3086"/>
  <c r="H3086" s="1"/>
  <c r="H3087"/>
  <c r="H3088"/>
  <c r="H3089"/>
  <c r="F3090"/>
  <c r="G3090"/>
  <c r="H3090" s="1"/>
  <c r="H3091"/>
  <c r="H3092"/>
  <c r="H3093"/>
  <c r="H3094"/>
  <c r="F3095"/>
  <c r="G3095"/>
  <c r="H3095"/>
  <c r="H3096"/>
  <c r="H3097"/>
  <c r="H3098"/>
  <c r="H3099"/>
  <c r="F3100"/>
  <c r="G3100"/>
  <c r="H3100"/>
  <c r="H3101"/>
  <c r="H3102"/>
  <c r="H3103"/>
  <c r="H3104"/>
  <c r="H3105"/>
  <c r="F3106"/>
  <c r="G3106"/>
  <c r="H3106" s="1"/>
  <c r="H3107"/>
  <c r="H3108"/>
  <c r="F3109"/>
  <c r="G3109"/>
  <c r="H3109"/>
  <c r="H3110"/>
  <c r="H3111"/>
  <c r="H3112"/>
  <c r="F3113"/>
  <c r="G3113"/>
  <c r="H3113"/>
  <c r="H3114"/>
  <c r="H3115"/>
  <c r="F3116"/>
  <c r="G3116"/>
  <c r="H3116"/>
  <c r="H3117"/>
  <c r="H3118"/>
  <c r="H3119"/>
  <c r="F3120"/>
  <c r="G3120"/>
  <c r="H3120"/>
  <c r="H3121"/>
  <c r="H3122"/>
  <c r="F3123"/>
  <c r="G3123"/>
  <c r="H3123" s="1"/>
  <c r="H3124"/>
  <c r="H3125"/>
  <c r="F3126"/>
  <c r="G3126"/>
  <c r="H3126"/>
  <c r="H3127"/>
  <c r="H3128"/>
  <c r="H3129"/>
  <c r="F3130"/>
  <c r="G3130"/>
  <c r="H3130"/>
  <c r="H3131"/>
  <c r="H3132"/>
  <c r="H3133"/>
  <c r="H3134"/>
  <c r="H3135"/>
  <c r="F3136"/>
  <c r="G3136"/>
  <c r="H3136"/>
  <c r="H3137"/>
  <c r="H3138"/>
  <c r="F3139"/>
  <c r="G3139"/>
  <c r="H3139" s="1"/>
  <c r="H3140"/>
  <c r="H3141"/>
  <c r="F3142"/>
  <c r="G3142"/>
  <c r="H3142"/>
  <c r="H3143"/>
  <c r="H3144"/>
  <c r="H3145"/>
  <c r="H3146"/>
  <c r="H3147"/>
  <c r="F3148"/>
  <c r="G3148"/>
  <c r="H3148"/>
  <c r="H3149"/>
  <c r="H3150"/>
  <c r="H3151"/>
  <c r="H3152"/>
  <c r="F3153"/>
  <c r="G3153"/>
  <c r="H3153"/>
  <c r="H3156"/>
  <c r="H3157"/>
  <c r="H3158"/>
  <c r="H3159"/>
  <c r="F3160"/>
  <c r="G3160"/>
  <c r="H3160" s="1"/>
  <c r="H3161"/>
  <c r="H3162"/>
  <c r="H3163"/>
  <c r="F3164"/>
  <c r="G3164"/>
  <c r="H3164" s="1"/>
  <c r="H3165"/>
  <c r="H3166"/>
  <c r="F3167"/>
  <c r="G3167"/>
  <c r="H3167"/>
  <c r="H3168"/>
  <c r="H3169"/>
  <c r="H3170"/>
  <c r="H3171"/>
  <c r="H3172"/>
  <c r="F3173"/>
  <c r="G3173"/>
  <c r="H3173"/>
  <c r="H3174"/>
  <c r="H3175"/>
  <c r="H3176"/>
  <c r="H3177"/>
  <c r="F3178"/>
  <c r="G3178"/>
  <c r="H3178" s="1"/>
  <c r="H3179"/>
  <c r="H3180"/>
  <c r="F3181"/>
  <c r="G3181"/>
  <c r="H3181"/>
  <c r="H3182"/>
  <c r="H3183"/>
  <c r="H3184"/>
  <c r="H3185"/>
  <c r="F3186"/>
  <c r="G3186"/>
  <c r="H3186" s="1"/>
  <c r="H3190"/>
  <c r="H3191"/>
  <c r="H3192"/>
  <c r="H3193"/>
  <c r="F3194"/>
  <c r="G3194"/>
  <c r="H3194"/>
  <c r="H3195"/>
  <c r="H3196"/>
  <c r="H3197"/>
  <c r="H3198"/>
  <c r="H3199"/>
  <c r="F3200"/>
  <c r="G3200"/>
  <c r="H3200"/>
  <c r="H3201"/>
  <c r="H3202"/>
  <c r="H3203"/>
  <c r="H3204"/>
  <c r="H3205"/>
  <c r="F3206"/>
  <c r="G3206"/>
  <c r="H3206"/>
  <c r="H3207"/>
  <c r="H3208"/>
  <c r="H3209"/>
  <c r="F3210"/>
  <c r="G3210"/>
  <c r="H3210"/>
  <c r="H3211"/>
  <c r="H3212"/>
  <c r="H3213"/>
  <c r="F3214"/>
  <c r="G3214"/>
  <c r="H3214"/>
  <c r="H3215"/>
  <c r="H3216"/>
  <c r="F3217"/>
  <c r="G3217"/>
  <c r="H3217" s="1"/>
  <c r="H3218"/>
  <c r="H3219"/>
  <c r="F3220"/>
  <c r="G3220"/>
  <c r="H3220"/>
  <c r="H3221"/>
  <c r="H3222"/>
  <c r="F3223"/>
  <c r="G3223"/>
  <c r="H3223" s="1"/>
  <c r="H3224"/>
  <c r="H3225"/>
  <c r="H3226"/>
  <c r="H3227"/>
  <c r="F3228"/>
  <c r="G3228"/>
  <c r="H3228"/>
  <c r="H3229"/>
  <c r="H3230"/>
  <c r="H3231"/>
  <c r="H3232"/>
  <c r="F3233"/>
  <c r="G3233"/>
  <c r="H3233" s="1"/>
  <c r="H3234"/>
  <c r="H3235"/>
  <c r="H3236"/>
  <c r="H3237"/>
  <c r="F3238"/>
  <c r="G3238"/>
  <c r="H3238"/>
  <c r="H3239"/>
  <c r="H3240"/>
  <c r="H3241"/>
  <c r="F3242"/>
  <c r="G3242"/>
  <c r="H3242"/>
  <c r="H3243"/>
  <c r="H3244"/>
  <c r="H3245"/>
  <c r="F3246"/>
  <c r="G3246"/>
  <c r="H3246"/>
  <c r="H3247"/>
  <c r="H3248"/>
  <c r="H3249"/>
  <c r="F3250"/>
  <c r="G3250"/>
  <c r="H3250"/>
  <c r="H3251"/>
  <c r="H3252"/>
  <c r="H3253"/>
  <c r="F3254"/>
  <c r="G3254"/>
  <c r="H3254"/>
  <c r="H3257"/>
  <c r="H3258"/>
  <c r="H3259"/>
  <c r="F3260"/>
  <c r="G3260"/>
  <c r="H3260"/>
  <c r="H3261"/>
  <c r="H3262"/>
  <c r="H3263"/>
  <c r="F3264"/>
  <c r="G3264"/>
  <c r="H3264"/>
  <c r="H3265"/>
  <c r="H3266"/>
  <c r="H3267"/>
  <c r="H3268"/>
  <c r="F3269"/>
  <c r="G3269"/>
  <c r="H3269"/>
  <c r="H3270"/>
  <c r="H3271"/>
  <c r="H3272"/>
  <c r="F3273"/>
  <c r="G3273"/>
  <c r="H3273"/>
  <c r="H3274"/>
  <c r="H3275"/>
  <c r="F3276"/>
  <c r="G3276"/>
  <c r="H3276" s="1"/>
  <c r="H3277"/>
  <c r="H3278"/>
  <c r="H3279"/>
  <c r="H3280"/>
  <c r="H3281"/>
  <c r="F3282"/>
  <c r="G3282"/>
  <c r="H3282" s="1"/>
  <c r="H3283"/>
  <c r="H3284"/>
  <c r="H3285"/>
  <c r="F3286"/>
  <c r="G3286"/>
  <c r="H3286"/>
  <c r="H3288"/>
  <c r="F3290"/>
  <c r="G3290"/>
  <c r="H3290"/>
  <c r="H3291"/>
  <c r="H3292"/>
  <c r="F3293"/>
  <c r="G3293"/>
  <c r="H3293" s="1"/>
  <c r="H3294"/>
  <c r="H3295"/>
  <c r="H3296"/>
  <c r="F3297"/>
  <c r="G3297"/>
  <c r="H3297"/>
  <c r="H3298"/>
  <c r="H3299"/>
  <c r="H3300"/>
  <c r="F3301"/>
  <c r="G3301"/>
  <c r="H3301"/>
  <c r="H3302"/>
  <c r="H3303"/>
  <c r="H3304"/>
  <c r="F3305"/>
  <c r="G3305"/>
  <c r="H3305"/>
  <c r="H3306"/>
  <c r="H3307"/>
  <c r="H3308"/>
  <c r="F3309"/>
  <c r="G3309"/>
  <c r="H3309"/>
  <c r="H3310"/>
  <c r="H3311"/>
  <c r="H3312"/>
  <c r="H3313"/>
  <c r="F3314"/>
  <c r="G3314"/>
  <c r="H3314"/>
  <c r="H3315"/>
  <c r="H3317"/>
  <c r="H3318"/>
  <c r="H3319"/>
  <c r="F3320"/>
  <c r="G3320"/>
  <c r="H3320" s="1"/>
  <c r="H3321"/>
  <c r="H3322"/>
  <c r="H3323"/>
  <c r="F3324"/>
  <c r="G3324"/>
  <c r="H3324" s="1"/>
  <c r="H3325"/>
  <c r="H3326"/>
  <c r="F3327"/>
  <c r="G3327"/>
  <c r="H3327"/>
  <c r="H3328"/>
  <c r="H3329"/>
  <c r="F3330"/>
  <c r="G3330"/>
  <c r="H3330" s="1"/>
  <c r="H3331"/>
  <c r="H3332"/>
  <c r="H3333"/>
  <c r="F3334"/>
  <c r="G3334"/>
  <c r="H3334" s="1"/>
  <c r="H3335"/>
  <c r="H3336"/>
  <c r="F3337"/>
  <c r="G3337"/>
  <c r="H3337"/>
  <c r="H3338"/>
  <c r="H3339"/>
  <c r="F3340"/>
  <c r="G3340"/>
  <c r="H3340" s="1"/>
  <c r="H3341"/>
  <c r="H3342"/>
  <c r="H3343"/>
  <c r="F3344"/>
  <c r="G3344"/>
  <c r="H3344" s="1"/>
  <c r="H3345"/>
  <c r="H3346"/>
  <c r="F3347"/>
  <c r="G3347"/>
  <c r="H3347"/>
  <c r="H3348"/>
  <c r="H3350"/>
  <c r="H3351"/>
  <c r="H3352"/>
  <c r="H3353"/>
  <c r="H3354"/>
  <c r="H3355"/>
  <c r="F3356"/>
  <c r="G3356"/>
  <c r="H3356"/>
  <c r="H3357"/>
  <c r="H3358"/>
  <c r="H3359"/>
  <c r="F3360"/>
  <c r="G3360"/>
  <c r="H3360"/>
  <c r="H3361"/>
  <c r="H3362"/>
  <c r="H3363"/>
  <c r="H3364"/>
  <c r="H3365"/>
  <c r="F3366"/>
  <c r="G3366"/>
  <c r="H3366"/>
  <c r="H3367"/>
  <c r="H3368"/>
  <c r="F3369"/>
  <c r="G3369"/>
  <c r="H3369" s="1"/>
  <c r="H3370"/>
  <c r="H3371"/>
  <c r="F3372"/>
  <c r="G3372"/>
  <c r="H3372"/>
  <c r="H3373"/>
  <c r="H3374"/>
  <c r="F3375"/>
  <c r="G3375"/>
  <c r="H3375" s="1"/>
  <c r="H3376"/>
  <c r="H3377"/>
  <c r="F3378"/>
  <c r="G3378"/>
  <c r="H3378"/>
  <c r="H3379"/>
  <c r="H3380"/>
  <c r="H3381"/>
  <c r="H3382"/>
  <c r="F3383"/>
  <c r="G3383"/>
  <c r="H3383" s="1"/>
  <c r="H3384"/>
  <c r="H3385"/>
  <c r="F3386"/>
  <c r="G3386"/>
  <c r="H3386"/>
  <c r="H3387"/>
  <c r="H3388"/>
  <c r="F3389"/>
  <c r="G3389"/>
  <c r="H3389" s="1"/>
  <c r="H3390"/>
  <c r="H3391"/>
  <c r="F3392"/>
  <c r="G3392"/>
  <c r="H3392"/>
  <c r="H3393"/>
  <c r="H3394"/>
  <c r="F3395"/>
  <c r="G3395"/>
  <c r="H3395"/>
  <c r="H3396"/>
  <c r="H3397"/>
  <c r="H3398"/>
  <c r="F3399"/>
  <c r="G3399"/>
  <c r="H3399"/>
  <c r="H3400"/>
  <c r="H3401"/>
  <c r="H3402"/>
  <c r="F3403"/>
  <c r="G3403"/>
  <c r="H3403"/>
  <c r="H3404"/>
  <c r="H3405"/>
  <c r="F3406"/>
  <c r="G3406"/>
  <c r="H3406" s="1"/>
  <c r="H3407"/>
  <c r="H3408"/>
  <c r="F3409"/>
  <c r="G3409"/>
  <c r="H3409"/>
  <c r="H3410"/>
  <c r="H3411"/>
  <c r="H3412"/>
  <c r="H3413"/>
  <c r="F3414"/>
  <c r="G3414"/>
  <c r="H3414" s="1"/>
  <c r="H3415"/>
  <c r="H3416"/>
  <c r="H3417"/>
  <c r="H3418"/>
  <c r="F3419"/>
  <c r="G3419"/>
  <c r="H3419"/>
  <c r="H3420"/>
  <c r="H3421"/>
  <c r="H3422"/>
  <c r="F3423"/>
  <c r="G3423"/>
  <c r="H3423"/>
  <c r="H3424"/>
  <c r="H3425"/>
  <c r="H3426"/>
  <c r="F3427"/>
  <c r="G3427"/>
  <c r="H3427"/>
  <c r="H3428"/>
  <c r="H3429"/>
  <c r="H3430"/>
  <c r="F3431"/>
  <c r="G3431"/>
  <c r="H3431"/>
  <c r="H3432"/>
  <c r="H3433"/>
  <c r="H3434"/>
  <c r="F3435"/>
  <c r="G3435"/>
  <c r="H3435"/>
  <c r="H3436"/>
  <c r="H3437"/>
  <c r="H3438"/>
  <c r="F3439"/>
  <c r="G3439"/>
  <c r="H3439"/>
  <c r="H3440"/>
  <c r="H3441"/>
  <c r="H3442"/>
  <c r="F3443"/>
  <c r="G3443"/>
  <c r="H3443"/>
  <c r="H3444"/>
  <c r="H3445"/>
  <c r="H3446"/>
  <c r="F3447"/>
  <c r="G3447"/>
  <c r="H3447"/>
  <c r="H3448"/>
  <c r="H3449"/>
  <c r="H3450"/>
  <c r="F3451"/>
  <c r="G3451"/>
  <c r="H3451"/>
  <c r="H3452"/>
  <c r="H3453"/>
  <c r="H3454"/>
  <c r="F3455"/>
  <c r="G3455"/>
  <c r="H3455"/>
  <c r="H3456"/>
  <c r="H3457"/>
  <c r="H3458"/>
  <c r="F3459"/>
  <c r="G3459"/>
  <c r="H3459"/>
  <c r="H3460"/>
  <c r="H3461"/>
  <c r="H3462"/>
  <c r="F3463"/>
  <c r="G3463"/>
  <c r="H3463"/>
  <c r="H3464"/>
  <c r="H3465"/>
  <c r="H3466"/>
  <c r="F3467"/>
  <c r="G3467"/>
  <c r="H3467"/>
  <c r="H3468"/>
  <c r="H3469"/>
  <c r="F3470"/>
  <c r="G3470"/>
  <c r="H3470" s="1"/>
  <c r="H3471"/>
  <c r="H3472"/>
  <c r="F3473"/>
  <c r="G3473"/>
  <c r="H3473"/>
  <c r="H3474"/>
  <c r="H3475"/>
  <c r="F3476"/>
  <c r="G3476"/>
  <c r="H3476"/>
  <c r="H3477"/>
  <c r="H3478"/>
  <c r="F3479"/>
  <c r="G3479"/>
  <c r="H3479" s="1"/>
  <c r="H3480"/>
  <c r="H3481"/>
  <c r="F3482"/>
  <c r="G3482"/>
  <c r="H3482"/>
  <c r="H3483"/>
  <c r="H3484"/>
  <c r="F3485"/>
  <c r="G3485"/>
  <c r="H3485" s="1"/>
  <c r="H3486"/>
  <c r="H3487"/>
  <c r="F3488"/>
  <c r="G3488"/>
  <c r="H3488"/>
  <c r="H3489"/>
  <c r="H3490"/>
  <c r="H3491"/>
  <c r="F3492"/>
  <c r="G3492"/>
  <c r="H3492"/>
  <c r="H3493"/>
  <c r="H3494"/>
  <c r="H3495"/>
  <c r="F3496"/>
  <c r="G3496"/>
  <c r="H3496"/>
  <c r="H3497"/>
  <c r="H3498"/>
  <c r="H3499"/>
  <c r="H3500"/>
  <c r="F3501"/>
  <c r="G3501"/>
  <c r="H3501" s="1"/>
  <c r="H3502"/>
  <c r="H3503"/>
  <c r="F3504"/>
  <c r="G3504"/>
  <c r="H3504"/>
  <c r="H3505"/>
  <c r="H3506"/>
  <c r="H3507"/>
  <c r="H3508"/>
  <c r="I3510"/>
  <c r="J3510"/>
  <c r="K3510"/>
  <c r="H8" i="6"/>
  <c r="H9"/>
  <c r="F10"/>
  <c r="G10"/>
  <c r="H10" s="1"/>
  <c r="H11"/>
  <c r="H12"/>
  <c r="H13"/>
  <c r="F14"/>
  <c r="G14"/>
  <c r="H14"/>
  <c r="H15"/>
  <c r="H16"/>
  <c r="H17"/>
  <c r="F18"/>
  <c r="G18"/>
  <c r="H18"/>
  <c r="H19"/>
  <c r="H20"/>
  <c r="F21"/>
  <c r="G21"/>
  <c r="H21" s="1"/>
  <c r="H22"/>
  <c r="H23"/>
  <c r="H24"/>
  <c r="F25"/>
  <c r="G25"/>
  <c r="H25"/>
  <c r="H26"/>
  <c r="H27"/>
  <c r="F28"/>
  <c r="G28"/>
  <c r="H28" s="1"/>
  <c r="H29"/>
  <c r="H30"/>
  <c r="H31"/>
  <c r="F32"/>
  <c r="G32"/>
  <c r="H32" s="1"/>
  <c r="H33"/>
  <c r="H34"/>
  <c r="F35"/>
  <c r="G35"/>
  <c r="H35"/>
  <c r="H36"/>
  <c r="H37"/>
  <c r="H38"/>
  <c r="F39"/>
  <c r="G39"/>
  <c r="H39"/>
  <c r="H40"/>
  <c r="H41"/>
  <c r="H42"/>
  <c r="H43"/>
  <c r="F44"/>
  <c r="G44"/>
  <c r="H44" s="1"/>
  <c r="H45"/>
  <c r="H46"/>
  <c r="F47"/>
  <c r="G47"/>
  <c r="H47"/>
  <c r="H48"/>
  <c r="H49"/>
  <c r="H50"/>
  <c r="H51"/>
  <c r="H52"/>
  <c r="F53"/>
  <c r="G53"/>
  <c r="H53"/>
  <c r="H54"/>
  <c r="H55"/>
  <c r="F56"/>
  <c r="G56"/>
  <c r="H56" s="1"/>
  <c r="H57"/>
  <c r="H58"/>
  <c r="F59"/>
  <c r="G59"/>
  <c r="H59"/>
  <c r="H61"/>
  <c r="H62"/>
  <c r="H63"/>
  <c r="F64"/>
  <c r="G64"/>
  <c r="H64"/>
  <c r="H65"/>
  <c r="H66"/>
  <c r="F67"/>
  <c r="G67"/>
  <c r="H67" s="1"/>
  <c r="H68"/>
  <c r="H69"/>
  <c r="F70"/>
  <c r="G70"/>
  <c r="H70"/>
  <c r="H71"/>
  <c r="H72"/>
  <c r="H73"/>
  <c r="H74"/>
  <c r="F75"/>
  <c r="G75"/>
  <c r="H75" s="1"/>
  <c r="H76"/>
  <c r="H77"/>
  <c r="H78"/>
  <c r="H79"/>
  <c r="F80"/>
  <c r="G80"/>
  <c r="H80"/>
  <c r="H81"/>
  <c r="H82"/>
  <c r="F83"/>
  <c r="G83"/>
  <c r="H83" s="1"/>
  <c r="H84"/>
  <c r="H85"/>
  <c r="H86"/>
  <c r="F87"/>
  <c r="G87"/>
  <c r="H87" s="1"/>
  <c r="H88"/>
  <c r="H89"/>
  <c r="H90"/>
  <c r="F91"/>
  <c r="G91"/>
  <c r="H91" s="1"/>
  <c r="H92"/>
  <c r="H93"/>
  <c r="F94"/>
  <c r="G94"/>
  <c r="H94"/>
  <c r="H95"/>
  <c r="H96"/>
  <c r="F97"/>
  <c r="G97"/>
  <c r="H97" s="1"/>
  <c r="H98"/>
  <c r="H99"/>
  <c r="H100"/>
  <c r="F101"/>
  <c r="G101"/>
  <c r="H101"/>
  <c r="H102"/>
  <c r="H103"/>
  <c r="F104"/>
  <c r="G104"/>
  <c r="H104" s="1"/>
  <c r="H105"/>
  <c r="H106"/>
  <c r="F107"/>
  <c r="G107"/>
  <c r="H107"/>
  <c r="H108"/>
  <c r="H109"/>
  <c r="F110"/>
  <c r="G110"/>
  <c r="H110" s="1"/>
  <c r="H111"/>
  <c r="H112"/>
  <c r="H113"/>
  <c r="F114"/>
  <c r="G114"/>
  <c r="H114" s="1"/>
  <c r="H115"/>
  <c r="H116"/>
  <c r="H117"/>
  <c r="F118"/>
  <c r="G118"/>
  <c r="H118" s="1"/>
  <c r="H119"/>
  <c r="H120"/>
  <c r="F121"/>
  <c r="G121"/>
  <c r="H121"/>
  <c r="H122"/>
  <c r="H123"/>
  <c r="F124"/>
  <c r="G124"/>
  <c r="H124" s="1"/>
  <c r="H125"/>
  <c r="H126"/>
  <c r="H127"/>
  <c r="F128"/>
  <c r="G128"/>
  <c r="H128" s="1"/>
  <c r="H129"/>
  <c r="H130"/>
  <c r="F131"/>
  <c r="G131"/>
  <c r="H131"/>
  <c r="H132"/>
  <c r="H133"/>
  <c r="H134"/>
  <c r="H135"/>
  <c r="F136"/>
  <c r="G136"/>
  <c r="H136" s="1"/>
  <c r="H137"/>
  <c r="H138"/>
  <c r="H139"/>
  <c r="H140"/>
  <c r="F141"/>
  <c r="G141"/>
  <c r="H141"/>
  <c r="H142"/>
  <c r="H143"/>
  <c r="H144"/>
  <c r="F145"/>
  <c r="G145"/>
  <c r="H145"/>
  <c r="H146"/>
  <c r="H147"/>
  <c r="H148" s="1"/>
  <c r="F148"/>
  <c r="G148"/>
  <c r="H149"/>
  <c r="H150"/>
  <c r="H151"/>
  <c r="H152"/>
  <c r="F153"/>
  <c r="G153"/>
  <c r="H153"/>
  <c r="H155"/>
  <c r="H156"/>
  <c r="F157"/>
  <c r="G157"/>
  <c r="H157" s="1"/>
  <c r="H158"/>
  <c r="H159"/>
  <c r="F160"/>
  <c r="G160"/>
  <c r="H160"/>
  <c r="H161"/>
  <c r="H162"/>
  <c r="H163"/>
  <c r="H164"/>
  <c r="F165"/>
  <c r="G165"/>
  <c r="H165" s="1"/>
  <c r="H166"/>
  <c r="H167"/>
  <c r="H168"/>
  <c r="F169"/>
  <c r="G169"/>
  <c r="H169" s="1"/>
  <c r="H170"/>
  <c r="H171"/>
  <c r="F172"/>
  <c r="G172"/>
  <c r="H172"/>
  <c r="H173"/>
  <c r="H174"/>
  <c r="H175"/>
  <c r="F176"/>
  <c r="G176"/>
  <c r="H176"/>
  <c r="H177"/>
  <c r="H178"/>
  <c r="F179"/>
  <c r="G179"/>
  <c r="H179" s="1"/>
  <c r="H180"/>
  <c r="H181"/>
  <c r="H182"/>
  <c r="F183"/>
  <c r="G183"/>
  <c r="H183" s="1"/>
  <c r="H184"/>
  <c r="H187"/>
  <c r="H188"/>
  <c r="F189"/>
  <c r="G189"/>
  <c r="H189" s="1"/>
  <c r="H190"/>
  <c r="H191"/>
  <c r="H192"/>
  <c r="H193"/>
  <c r="F194"/>
  <c r="G194"/>
  <c r="H194"/>
  <c r="H195"/>
  <c r="I195"/>
  <c r="J195"/>
  <c r="K195"/>
  <c r="H203"/>
  <c r="K203"/>
  <c r="H204"/>
  <c r="K204"/>
  <c r="H205"/>
  <c r="K205"/>
  <c r="H206"/>
  <c r="K206"/>
  <c r="H207"/>
  <c r="H208"/>
  <c r="H209"/>
  <c r="F210"/>
  <c r="G210"/>
  <c r="H210"/>
  <c r="H211"/>
  <c r="K211"/>
  <c r="H212"/>
  <c r="H213"/>
  <c r="H214" s="1"/>
  <c r="F214"/>
  <c r="G214"/>
  <c r="H215"/>
  <c r="K215"/>
  <c r="H216"/>
  <c r="F217"/>
  <c r="G217"/>
  <c r="H217" s="1"/>
  <c r="H218"/>
  <c r="K218"/>
  <c r="H219"/>
  <c r="F220"/>
  <c r="G220"/>
  <c r="H220" s="1"/>
  <c r="H221"/>
  <c r="K221"/>
  <c r="H222"/>
  <c r="K222"/>
  <c r="H225"/>
  <c r="K225"/>
  <c r="H226"/>
  <c r="F227"/>
  <c r="G227"/>
  <c r="H227" s="1"/>
  <c r="H228"/>
  <c r="K228"/>
  <c r="H229"/>
  <c r="F230"/>
  <c r="G230"/>
  <c r="H230" s="1"/>
  <c r="H231"/>
  <c r="K231"/>
  <c r="H232"/>
  <c r="H233"/>
  <c r="F234"/>
  <c r="G234"/>
  <c r="H234"/>
  <c r="H235"/>
  <c r="K235"/>
  <c r="H236"/>
  <c r="F237"/>
  <c r="G237"/>
  <c r="H237"/>
  <c r="H238"/>
  <c r="K238"/>
  <c r="H239"/>
  <c r="H240"/>
  <c r="F241"/>
  <c r="G241"/>
  <c r="H241" s="1"/>
  <c r="H242"/>
  <c r="K242"/>
  <c r="H243"/>
  <c r="H244"/>
  <c r="F245"/>
  <c r="G245"/>
  <c r="H245"/>
  <c r="H246"/>
  <c r="K246"/>
  <c r="H247"/>
  <c r="H248"/>
  <c r="H249"/>
  <c r="F250"/>
  <c r="G250"/>
  <c r="H250"/>
  <c r="H251"/>
  <c r="K251"/>
  <c r="H252"/>
  <c r="H253"/>
  <c r="H254"/>
  <c r="F255"/>
  <c r="G255"/>
  <c r="H255"/>
  <c r="H256"/>
  <c r="K256"/>
  <c r="H257"/>
  <c r="F258"/>
  <c r="G258"/>
  <c r="H258"/>
  <c r="H259"/>
  <c r="K259"/>
  <c r="H260"/>
  <c r="K260"/>
  <c r="H261"/>
  <c r="K261"/>
  <c r="H262"/>
  <c r="K262"/>
  <c r="H263"/>
  <c r="F264"/>
  <c r="G264"/>
  <c r="H264"/>
  <c r="H265"/>
  <c r="K265"/>
  <c r="H266"/>
  <c r="F267"/>
  <c r="G267"/>
  <c r="H267"/>
  <c r="H268"/>
  <c r="K268"/>
  <c r="H269"/>
  <c r="F270"/>
  <c r="G270"/>
  <c r="H270"/>
  <c r="H271"/>
  <c r="K271"/>
  <c r="H272"/>
  <c r="F273"/>
  <c r="G273"/>
  <c r="H273"/>
  <c r="H274"/>
  <c r="K274"/>
  <c r="H275"/>
  <c r="K275"/>
  <c r="H276"/>
  <c r="K276"/>
  <c r="H277"/>
  <c r="K277"/>
  <c r="H278"/>
  <c r="K278"/>
  <c r="H279"/>
  <c r="K279"/>
  <c r="H280"/>
  <c r="K280"/>
  <c r="H281"/>
  <c r="K281"/>
  <c r="H282"/>
  <c r="H283"/>
  <c r="F284"/>
  <c r="G284"/>
  <c r="H284" s="1"/>
  <c r="H285"/>
  <c r="H286"/>
  <c r="H287"/>
  <c r="H288"/>
  <c r="F289"/>
  <c r="G289"/>
  <c r="H289"/>
  <c r="H290"/>
  <c r="H291"/>
  <c r="H292"/>
  <c r="F293"/>
  <c r="G293"/>
  <c r="H293"/>
  <c r="H294"/>
  <c r="H295"/>
  <c r="F296"/>
  <c r="G296"/>
  <c r="H296" s="1"/>
  <c r="H297"/>
  <c r="H298"/>
  <c r="H299"/>
  <c r="H300"/>
  <c r="F301"/>
  <c r="G301"/>
  <c r="H301"/>
  <c r="H302"/>
  <c r="H303"/>
  <c r="H304"/>
  <c r="F305"/>
  <c r="G305"/>
  <c r="H305"/>
  <c r="H306"/>
  <c r="H307"/>
  <c r="H308"/>
  <c r="H309"/>
  <c r="F310"/>
  <c r="G310"/>
  <c r="H310" s="1"/>
  <c r="H311"/>
  <c r="H312"/>
  <c r="H313"/>
  <c r="F314"/>
  <c r="G314"/>
  <c r="H314" s="1"/>
  <c r="H316"/>
  <c r="H317"/>
  <c r="F318"/>
  <c r="G318"/>
  <c r="H318"/>
  <c r="H319"/>
  <c r="H320"/>
  <c r="H321"/>
  <c r="H322"/>
  <c r="H323"/>
  <c r="F324"/>
  <c r="G324"/>
  <c r="H324" s="1"/>
  <c r="H325"/>
  <c r="H326"/>
  <c r="H327"/>
  <c r="F328"/>
  <c r="G328"/>
  <c r="H328" s="1"/>
  <c r="H329"/>
  <c r="H330"/>
  <c r="H331"/>
  <c r="F332"/>
  <c r="G332"/>
  <c r="H332" s="1"/>
  <c r="H333"/>
  <c r="H334"/>
  <c r="H335"/>
  <c r="F336"/>
  <c r="G336"/>
  <c r="H336" s="1"/>
  <c r="H337"/>
  <c r="H338"/>
  <c r="F339"/>
  <c r="G339"/>
  <c r="H339"/>
  <c r="H340"/>
  <c r="H341"/>
  <c r="F342"/>
  <c r="G342"/>
  <c r="H342" s="1"/>
  <c r="H343"/>
  <c r="H344"/>
  <c r="H345"/>
  <c r="F346"/>
  <c r="G346"/>
  <c r="H346" s="1"/>
  <c r="H347"/>
  <c r="H348"/>
  <c r="H349"/>
  <c r="F350"/>
  <c r="G350"/>
  <c r="H350"/>
  <c r="H351"/>
  <c r="H352"/>
  <c r="F353"/>
  <c r="G353"/>
  <c r="H353" s="1"/>
  <c r="H354"/>
  <c r="H355"/>
  <c r="F356"/>
  <c r="G356"/>
  <c r="H356"/>
  <c r="H357"/>
  <c r="H358"/>
  <c r="H359"/>
  <c r="F360"/>
  <c r="G360"/>
  <c r="H360"/>
  <c r="H361"/>
  <c r="H362"/>
  <c r="H363"/>
  <c r="F364"/>
  <c r="G364"/>
  <c r="H364"/>
  <c r="H365"/>
  <c r="H366"/>
  <c r="F367"/>
  <c r="G367"/>
  <c r="H367" s="1"/>
  <c r="H368"/>
  <c r="K368"/>
  <c r="H369"/>
  <c r="H370"/>
  <c r="H371"/>
  <c r="H372"/>
  <c r="F373"/>
  <c r="G373"/>
  <c r="H373"/>
  <c r="H374"/>
  <c r="K374"/>
  <c r="H375"/>
  <c r="F376"/>
  <c r="G376"/>
  <c r="H376"/>
  <c r="H377"/>
  <c r="K377"/>
  <c r="H378"/>
  <c r="F379"/>
  <c r="G379"/>
  <c r="H379"/>
  <c r="H380"/>
  <c r="H381"/>
  <c r="H382"/>
  <c r="F383"/>
  <c r="G383"/>
  <c r="H383"/>
  <c r="H384"/>
  <c r="H385"/>
  <c r="F386"/>
  <c r="G386"/>
  <c r="H386" s="1"/>
  <c r="H387"/>
  <c r="H388"/>
  <c r="F389"/>
  <c r="G389"/>
  <c r="H389"/>
  <c r="H390"/>
  <c r="H391"/>
  <c r="F392"/>
  <c r="G392"/>
  <c r="H392" s="1"/>
  <c r="H393"/>
  <c r="H394"/>
  <c r="F395"/>
  <c r="G395"/>
  <c r="H395"/>
  <c r="H396"/>
  <c r="H397"/>
  <c r="F398"/>
  <c r="G398"/>
  <c r="H398" s="1"/>
  <c r="H399"/>
  <c r="H400"/>
  <c r="F401"/>
  <c r="G401"/>
  <c r="H401"/>
  <c r="H402"/>
  <c r="H403"/>
  <c r="F404"/>
  <c r="G404"/>
  <c r="H404" s="1"/>
  <c r="H405"/>
  <c r="H406"/>
  <c r="H407"/>
  <c r="F408"/>
  <c r="G408"/>
  <c r="H408" s="1"/>
  <c r="H409"/>
  <c r="H410"/>
  <c r="H411"/>
  <c r="F412"/>
  <c r="G412"/>
  <c r="H412" s="1"/>
  <c r="H413"/>
  <c r="H414"/>
  <c r="H415"/>
  <c r="H416"/>
  <c r="F417"/>
  <c r="G417"/>
  <c r="H417"/>
  <c r="H418"/>
  <c r="H419"/>
  <c r="H420"/>
  <c r="F421"/>
  <c r="G421"/>
  <c r="H421"/>
  <c r="H422"/>
  <c r="H423"/>
  <c r="F424"/>
  <c r="G424"/>
  <c r="H424" s="1"/>
  <c r="H425"/>
  <c r="H426"/>
  <c r="F427"/>
  <c r="G427"/>
  <c r="H427"/>
  <c r="H428"/>
  <c r="H429"/>
  <c r="F430"/>
  <c r="G430"/>
  <c r="H430" s="1"/>
  <c r="H431"/>
  <c r="H432"/>
  <c r="F433"/>
  <c r="G433"/>
  <c r="H433"/>
  <c r="H434"/>
  <c r="H435"/>
  <c r="F436"/>
  <c r="G436"/>
  <c r="H436" s="1"/>
  <c r="H437"/>
  <c r="H438"/>
  <c r="F439"/>
  <c r="G439"/>
  <c r="H439"/>
  <c r="H440"/>
  <c r="H441"/>
  <c r="F442"/>
  <c r="G442"/>
  <c r="H442" s="1"/>
  <c r="H446"/>
  <c r="H447"/>
  <c r="H448"/>
  <c r="F449"/>
  <c r="G449"/>
  <c r="H449"/>
  <c r="H450"/>
  <c r="H451"/>
  <c r="F452"/>
  <c r="G452"/>
  <c r="H452" s="1"/>
  <c r="H453"/>
  <c r="K453"/>
  <c r="H454"/>
  <c r="K454"/>
  <c r="H455"/>
  <c r="K455"/>
  <c r="H456"/>
  <c r="K456"/>
  <c r="H457"/>
  <c r="K457"/>
  <c r="H458"/>
  <c r="H459"/>
  <c r="F460"/>
  <c r="G460"/>
  <c r="H460"/>
  <c r="H461"/>
  <c r="H462"/>
  <c r="F463"/>
  <c r="G463"/>
  <c r="H463"/>
  <c r="H464"/>
  <c r="H465"/>
  <c r="F466"/>
  <c r="G466"/>
  <c r="H466"/>
  <c r="H467"/>
  <c r="H468"/>
  <c r="F469"/>
  <c r="G469"/>
  <c r="H469"/>
  <c r="H470"/>
  <c r="H471"/>
  <c r="H472"/>
  <c r="F473"/>
  <c r="G473"/>
  <c r="H473"/>
  <c r="H474"/>
  <c r="H475"/>
  <c r="H476"/>
  <c r="F477"/>
  <c r="G477"/>
  <c r="H477"/>
  <c r="H478"/>
  <c r="H479"/>
  <c r="F480"/>
  <c r="G480"/>
  <c r="H480" s="1"/>
  <c r="H481"/>
  <c r="H482"/>
  <c r="F483"/>
  <c r="G483"/>
  <c r="H483"/>
  <c r="H484"/>
  <c r="H485"/>
  <c r="H486"/>
  <c r="H487"/>
  <c r="F488"/>
  <c r="G488"/>
  <c r="H488"/>
  <c r="H489"/>
  <c r="H490"/>
  <c r="H491"/>
  <c r="F492"/>
  <c r="G492"/>
  <c r="H492"/>
  <c r="H493"/>
  <c r="H494"/>
  <c r="H495"/>
  <c r="F496"/>
  <c r="G496"/>
  <c r="H496"/>
  <c r="H497"/>
  <c r="H498"/>
  <c r="F499"/>
  <c r="G499"/>
  <c r="H499" s="1"/>
  <c r="H500"/>
  <c r="H501"/>
  <c r="F502"/>
  <c r="G502"/>
  <c r="H502"/>
  <c r="H507"/>
  <c r="H508"/>
  <c r="H509"/>
  <c r="H510"/>
  <c r="F511"/>
  <c r="G511"/>
  <c r="H511" s="1"/>
  <c r="H512"/>
  <c r="H513"/>
  <c r="H514"/>
  <c r="F515"/>
  <c r="G515"/>
  <c r="H515" s="1"/>
  <c r="H516"/>
  <c r="H517"/>
  <c r="H518"/>
  <c r="H519"/>
  <c r="H520"/>
  <c r="H521"/>
  <c r="F522"/>
  <c r="G522"/>
  <c r="H522"/>
  <c r="H523"/>
  <c r="H524"/>
  <c r="F525"/>
  <c r="G525"/>
  <c r="H525" s="1"/>
  <c r="H526"/>
  <c r="H527"/>
  <c r="F528"/>
  <c r="G528"/>
  <c r="H528"/>
  <c r="H529"/>
  <c r="H530"/>
  <c r="F531"/>
  <c r="G531"/>
  <c r="H531"/>
  <c r="H533"/>
  <c r="H534"/>
  <c r="F535"/>
  <c r="G535"/>
  <c r="H535"/>
  <c r="H536"/>
  <c r="H537"/>
  <c r="F538"/>
  <c r="G538"/>
  <c r="H538"/>
  <c r="H539"/>
  <c r="H540"/>
  <c r="H541"/>
  <c r="F542"/>
  <c r="G542"/>
  <c r="H542"/>
  <c r="H543"/>
  <c r="H544"/>
  <c r="H545"/>
  <c r="H546"/>
  <c r="F547"/>
  <c r="G547"/>
  <c r="H547" s="1"/>
  <c r="H548"/>
  <c r="H549"/>
  <c r="H550"/>
  <c r="F551"/>
  <c r="G551"/>
  <c r="H551" s="1"/>
  <c r="H552"/>
  <c r="H553"/>
  <c r="F554"/>
  <c r="G554"/>
  <c r="H554"/>
  <c r="H555"/>
  <c r="H556"/>
  <c r="F557"/>
  <c r="G557"/>
  <c r="H557" s="1"/>
  <c r="H558"/>
  <c r="I558"/>
  <c r="J558"/>
  <c r="K558"/>
  <c r="H566"/>
  <c r="K566"/>
  <c r="H568"/>
  <c r="H569"/>
  <c r="H570" s="1"/>
  <c r="F570"/>
  <c r="G570"/>
  <c r="H571"/>
  <c r="K571"/>
  <c r="H573"/>
  <c r="H574"/>
  <c r="F575"/>
  <c r="G575"/>
  <c r="H575"/>
  <c r="H576"/>
  <c r="H577"/>
  <c r="H578"/>
  <c r="H579"/>
  <c r="F580"/>
  <c r="G580"/>
  <c r="H580" s="1"/>
  <c r="H581"/>
  <c r="H582"/>
  <c r="H583"/>
  <c r="H584"/>
  <c r="F585"/>
  <c r="G585"/>
  <c r="H585"/>
  <c r="H590"/>
  <c r="H591"/>
  <c r="H592"/>
  <c r="H593"/>
  <c r="F594"/>
  <c r="G594"/>
  <c r="H594" s="1"/>
  <c r="H595"/>
  <c r="H596"/>
  <c r="H597"/>
  <c r="H598"/>
  <c r="F599"/>
  <c r="G599"/>
  <c r="H599"/>
  <c r="H600"/>
  <c r="H601"/>
  <c r="H602"/>
  <c r="H603"/>
  <c r="H604"/>
  <c r="F605"/>
  <c r="G605"/>
  <c r="H605"/>
  <c r="H606"/>
  <c r="H607"/>
  <c r="H608"/>
  <c r="F609"/>
  <c r="G609"/>
  <c r="H609"/>
  <c r="H610"/>
  <c r="H611"/>
  <c r="H612"/>
  <c r="F613"/>
  <c r="G613"/>
  <c r="H613"/>
  <c r="H614"/>
  <c r="H615"/>
  <c r="H616"/>
  <c r="H617"/>
  <c r="F618"/>
  <c r="G618"/>
  <c r="H618" s="1"/>
  <c r="H622"/>
  <c r="H623"/>
  <c r="H624"/>
  <c r="F625"/>
  <c r="G625"/>
  <c r="H625" s="1"/>
  <c r="H626"/>
  <c r="H627"/>
  <c r="H628"/>
  <c r="F629"/>
  <c r="G629"/>
  <c r="H629" s="1"/>
  <c r="H630"/>
  <c r="H631"/>
  <c r="H632"/>
  <c r="F633"/>
  <c r="G633"/>
  <c r="H633" s="1"/>
  <c r="H634"/>
  <c r="H635"/>
  <c r="H636"/>
  <c r="F637"/>
  <c r="G637"/>
  <c r="H637" s="1"/>
  <c r="H638"/>
  <c r="H639"/>
  <c r="H640"/>
  <c r="H641"/>
  <c r="F642"/>
  <c r="G642"/>
  <c r="H642"/>
  <c r="H643"/>
  <c r="H645"/>
  <c r="H647" s="1"/>
  <c r="F647"/>
  <c r="G647"/>
  <c r="H648"/>
  <c r="H649"/>
  <c r="H650"/>
  <c r="F651"/>
  <c r="G651"/>
  <c r="H651" s="1"/>
  <c r="H652"/>
  <c r="H653"/>
  <c r="H654"/>
  <c r="F655"/>
  <c r="G655"/>
  <c r="H655" s="1"/>
  <c r="H656"/>
  <c r="H657"/>
  <c r="H658"/>
  <c r="F659"/>
  <c r="G659"/>
  <c r="H659" s="1"/>
  <c r="H660"/>
  <c r="H661"/>
  <c r="H662"/>
  <c r="F663"/>
  <c r="G663"/>
  <c r="H663" s="1"/>
  <c r="H664"/>
  <c r="K664"/>
  <c r="H665"/>
  <c r="H666"/>
  <c r="H667"/>
  <c r="H668"/>
  <c r="H669"/>
  <c r="F670"/>
  <c r="G670"/>
  <c r="H670" s="1"/>
  <c r="H671"/>
  <c r="K671"/>
  <c r="H672"/>
  <c r="H673"/>
  <c r="H674"/>
  <c r="H675"/>
  <c r="H676"/>
  <c r="F677"/>
  <c r="G677"/>
  <c r="H677" s="1"/>
  <c r="H678"/>
  <c r="K678"/>
  <c r="H679"/>
  <c r="H680"/>
  <c r="H682"/>
  <c r="H683"/>
  <c r="F684"/>
  <c r="G684"/>
  <c r="H684"/>
  <c r="F696"/>
  <c r="G696"/>
  <c r="H696"/>
  <c r="H697"/>
  <c r="H698"/>
  <c r="H699"/>
  <c r="H700"/>
  <c r="H701"/>
  <c r="H702"/>
  <c r="H703"/>
  <c r="H704"/>
  <c r="H705"/>
  <c r="F706"/>
  <c r="G706"/>
  <c r="H706"/>
  <c r="G715"/>
  <c r="H715"/>
  <c r="H716"/>
  <c r="H717"/>
  <c r="H718"/>
  <c r="H719"/>
  <c r="F720"/>
  <c r="G720"/>
  <c r="H720"/>
  <c r="H724"/>
  <c r="H725"/>
  <c r="H726"/>
  <c r="H727"/>
  <c r="F728"/>
  <c r="G728"/>
  <c r="H728"/>
  <c r="H729"/>
  <c r="H730"/>
  <c r="H731"/>
  <c r="H732"/>
  <c r="H733"/>
  <c r="F734"/>
  <c r="G734"/>
  <c r="H734"/>
  <c r="F741"/>
  <c r="G741"/>
  <c r="H741"/>
  <c r="H742"/>
  <c r="H743"/>
  <c r="F744"/>
  <c r="G744"/>
  <c r="H744"/>
  <c r="F747"/>
  <c r="G747"/>
  <c r="H747"/>
  <c r="H748"/>
  <c r="H749"/>
  <c r="H750"/>
  <c r="H751"/>
  <c r="F752"/>
  <c r="G752"/>
  <c r="H752"/>
  <c r="H753"/>
  <c r="H754"/>
  <c r="H755"/>
  <c r="H756"/>
  <c r="F757"/>
  <c r="G757"/>
  <c r="H757"/>
  <c r="H758"/>
  <c r="H759"/>
  <c r="F760"/>
  <c r="G760"/>
  <c r="H760" s="1"/>
  <c r="H761"/>
  <c r="H762"/>
  <c r="F763"/>
  <c r="G763"/>
  <c r="H763"/>
  <c r="H764"/>
  <c r="K764"/>
  <c r="H765"/>
  <c r="H766"/>
  <c r="F767"/>
  <c r="G767"/>
  <c r="H767" s="1"/>
  <c r="H768"/>
  <c r="H769"/>
  <c r="H770"/>
  <c r="F771"/>
  <c r="G771"/>
  <c r="H771"/>
  <c r="H772"/>
  <c r="K772"/>
  <c r="H773"/>
  <c r="F775"/>
  <c r="G775"/>
  <c r="H775"/>
  <c r="H776"/>
  <c r="K776"/>
  <c r="H777"/>
  <c r="F779"/>
  <c r="G779"/>
  <c r="H779"/>
  <c r="H780"/>
  <c r="K780"/>
  <c r="H781"/>
  <c r="F782"/>
  <c r="G782"/>
  <c r="H782"/>
  <c r="H783"/>
  <c r="H784"/>
  <c r="H785"/>
  <c r="F786"/>
  <c r="G786"/>
  <c r="H786"/>
  <c r="H787"/>
  <c r="K787"/>
  <c r="H788"/>
  <c r="K788"/>
  <c r="H789"/>
  <c r="K789"/>
  <c r="H790"/>
  <c r="F791"/>
  <c r="G791"/>
  <c r="H791"/>
  <c r="H792"/>
  <c r="H793"/>
  <c r="F794"/>
  <c r="G794"/>
  <c r="H794" s="1"/>
  <c r="H795"/>
  <c r="K795"/>
  <c r="H796"/>
  <c r="K796"/>
  <c r="H797"/>
  <c r="K797"/>
  <c r="H798"/>
  <c r="F799"/>
  <c r="G799"/>
  <c r="H799" s="1"/>
  <c r="H800"/>
  <c r="K800"/>
  <c r="H801"/>
  <c r="F802"/>
  <c r="G802"/>
  <c r="H802" s="1"/>
  <c r="H803"/>
  <c r="K803"/>
  <c r="H805"/>
  <c r="F806"/>
  <c r="G806"/>
  <c r="H806"/>
  <c r="H807"/>
  <c r="K807"/>
  <c r="H809"/>
  <c r="F810"/>
  <c r="G810"/>
  <c r="H810"/>
  <c r="H811"/>
  <c r="K811"/>
  <c r="H813"/>
  <c r="F814"/>
  <c r="G814"/>
  <c r="H814"/>
  <c r="H815"/>
  <c r="K815"/>
  <c r="H817"/>
  <c r="F818"/>
  <c r="G818"/>
  <c r="H818"/>
  <c r="H821"/>
  <c r="K821"/>
  <c r="H823"/>
  <c r="H824"/>
  <c r="H825"/>
  <c r="F826"/>
  <c r="G826"/>
  <c r="H826" s="1"/>
  <c r="H827"/>
  <c r="K827"/>
  <c r="H828"/>
  <c r="H829"/>
  <c r="H830"/>
  <c r="H831"/>
  <c r="F832"/>
  <c r="G832"/>
  <c r="H832"/>
  <c r="H833"/>
  <c r="K833"/>
  <c r="H834"/>
  <c r="H835"/>
  <c r="H836"/>
  <c r="F837"/>
  <c r="G837"/>
  <c r="H837"/>
  <c r="H838"/>
  <c r="K838"/>
  <c r="H839"/>
  <c r="H840"/>
  <c r="H841"/>
  <c r="F842"/>
  <c r="G842"/>
  <c r="H842"/>
  <c r="H843"/>
  <c r="K843"/>
  <c r="H844"/>
  <c r="H845"/>
  <c r="H846"/>
  <c r="F847"/>
  <c r="G847"/>
  <c r="H847"/>
  <c r="H848"/>
  <c r="K848"/>
  <c r="H849"/>
  <c r="H850"/>
  <c r="H851"/>
  <c r="F852"/>
  <c r="G852"/>
  <c r="H852"/>
  <c r="H854"/>
  <c r="K854"/>
  <c r="H855"/>
  <c r="H856"/>
  <c r="H857"/>
  <c r="F858"/>
  <c r="G858"/>
  <c r="H858"/>
  <c r="H859"/>
  <c r="K859"/>
  <c r="H860"/>
  <c r="H861"/>
  <c r="H862"/>
  <c r="F863"/>
  <c r="G863"/>
  <c r="H863"/>
  <c r="H864"/>
  <c r="K864"/>
  <c r="H865"/>
  <c r="H866"/>
  <c r="H867"/>
  <c r="F868"/>
  <c r="G868"/>
  <c r="H868"/>
  <c r="H869"/>
  <c r="K869"/>
  <c r="H870"/>
  <c r="H871"/>
  <c r="F873"/>
  <c r="G873"/>
  <c r="H873"/>
  <c r="H875"/>
  <c r="F877"/>
  <c r="G877"/>
  <c r="H877"/>
  <c r="H878"/>
  <c r="K878"/>
  <c r="H879"/>
  <c r="H880"/>
  <c r="F881"/>
  <c r="G881"/>
  <c r="H881"/>
  <c r="H882"/>
  <c r="K882"/>
  <c r="H883"/>
  <c r="H884"/>
  <c r="H885"/>
  <c r="H886"/>
  <c r="F887"/>
  <c r="G887"/>
  <c r="H887"/>
  <c r="H889"/>
  <c r="K889"/>
  <c r="H890"/>
  <c r="H891"/>
  <c r="H892"/>
  <c r="H893"/>
  <c r="F894"/>
  <c r="G894"/>
  <c r="H894" s="1"/>
  <c r="H895"/>
  <c r="K895"/>
  <c r="H896"/>
  <c r="H897"/>
  <c r="H898"/>
  <c r="F899"/>
  <c r="G899"/>
  <c r="H899"/>
  <c r="H900"/>
  <c r="K900"/>
  <c r="H901"/>
  <c r="H902"/>
  <c r="H903"/>
  <c r="F904"/>
  <c r="G904"/>
  <c r="H904"/>
  <c r="H905"/>
  <c r="K905"/>
  <c r="H907"/>
  <c r="H909"/>
  <c r="F910"/>
  <c r="G910"/>
  <c r="H910" s="1"/>
  <c r="H911"/>
  <c r="K911"/>
  <c r="H913"/>
  <c r="H915"/>
  <c r="F916"/>
  <c r="G916"/>
  <c r="H916"/>
  <c r="H917"/>
  <c r="K917"/>
  <c r="H918"/>
  <c r="F919"/>
  <c r="G919"/>
  <c r="H919"/>
  <c r="H921"/>
  <c r="F922"/>
  <c r="G922"/>
  <c r="H922"/>
  <c r="H925"/>
  <c r="H927"/>
  <c r="F928"/>
  <c r="G928"/>
  <c r="H928"/>
  <c r="H929"/>
  <c r="H931"/>
  <c r="F932"/>
  <c r="G932"/>
  <c r="H932"/>
  <c r="H933"/>
  <c r="K933"/>
  <c r="F935"/>
  <c r="G935"/>
  <c r="H935"/>
  <c r="H936"/>
  <c r="K936"/>
  <c r="F938"/>
  <c r="G938"/>
  <c r="H938"/>
  <c r="H939"/>
  <c r="K939"/>
  <c r="H940"/>
  <c r="F942"/>
  <c r="G942"/>
  <c r="H942"/>
  <c r="H943"/>
  <c r="K943"/>
  <c r="H944"/>
  <c r="F945"/>
  <c r="G945"/>
  <c r="H945"/>
  <c r="H946"/>
  <c r="K946"/>
  <c r="H948"/>
  <c r="H949"/>
  <c r="F950"/>
  <c r="G950"/>
  <c r="H950" s="1"/>
  <c r="H954"/>
  <c r="H955"/>
  <c r="H956"/>
  <c r="H957"/>
  <c r="H958"/>
  <c r="H959"/>
  <c r="F960"/>
  <c r="G960"/>
  <c r="H960"/>
  <c r="H961"/>
  <c r="K961"/>
  <c r="H962"/>
  <c r="H963"/>
  <c r="F964"/>
  <c r="G964"/>
  <c r="H964"/>
  <c r="H965"/>
  <c r="K965"/>
  <c r="H966"/>
  <c r="H967"/>
  <c r="F968"/>
  <c r="G968"/>
  <c r="H968"/>
  <c r="H969"/>
  <c r="K969"/>
  <c r="H970"/>
  <c r="H971"/>
  <c r="F972"/>
  <c r="G972"/>
  <c r="H972" s="1"/>
  <c r="F976"/>
  <c r="G976"/>
  <c r="H976"/>
  <c r="H977"/>
  <c r="K977"/>
  <c r="H979"/>
  <c r="F980"/>
  <c r="G980"/>
  <c r="H980"/>
  <c r="H981"/>
  <c r="K981"/>
  <c r="H983"/>
  <c r="H984"/>
  <c r="F985"/>
  <c r="G985"/>
  <c r="H985" s="1"/>
  <c r="F991"/>
  <c r="G991"/>
  <c r="H991"/>
  <c r="H992"/>
  <c r="K992"/>
  <c r="H994"/>
  <c r="F995"/>
  <c r="G995"/>
  <c r="H995"/>
  <c r="H996"/>
  <c r="K996"/>
  <c r="H997"/>
  <c r="F999"/>
  <c r="G999"/>
  <c r="H999"/>
  <c r="F1004"/>
  <c r="G1004"/>
  <c r="H1004"/>
  <c r="H1005"/>
  <c r="K1005"/>
  <c r="H1007"/>
  <c r="F1009"/>
  <c r="G1009"/>
  <c r="H1009" s="1"/>
  <c r="H1010"/>
  <c r="K1010"/>
  <c r="H1012"/>
  <c r="F1014"/>
  <c r="G1014"/>
  <c r="H1014"/>
  <c r="H1017"/>
  <c r="F1019"/>
  <c r="G1019"/>
  <c r="H1019"/>
  <c r="H1020"/>
  <c r="K1020"/>
  <c r="H1021"/>
  <c r="H1022"/>
  <c r="F1023"/>
  <c r="G1023"/>
  <c r="H1023" s="1"/>
  <c r="H1024"/>
  <c r="K1024"/>
  <c r="H1025"/>
  <c r="H1027"/>
  <c r="F1028"/>
  <c r="G1028"/>
  <c r="H1028"/>
  <c r="H1029"/>
  <c r="K1029"/>
  <c r="H1030"/>
  <c r="H1032"/>
  <c r="F1033"/>
  <c r="G1033"/>
  <c r="H1033" s="1"/>
  <c r="F1037"/>
  <c r="G1037"/>
  <c r="H1037"/>
  <c r="H1038"/>
  <c r="K1038"/>
  <c r="H1040"/>
  <c r="F1042"/>
  <c r="G1042"/>
  <c r="H1042"/>
  <c r="H1043"/>
  <c r="K1043"/>
  <c r="H1045"/>
  <c r="F1047"/>
  <c r="G1047"/>
  <c r="H1047"/>
  <c r="H1048"/>
  <c r="H1050"/>
  <c r="H1052"/>
  <c r="F1053"/>
  <c r="G1053"/>
  <c r="H1053"/>
  <c r="H1054"/>
  <c r="H1056"/>
  <c r="H1058"/>
  <c r="F1059"/>
  <c r="G1059"/>
  <c r="H1059"/>
  <c r="H1060"/>
  <c r="K1060"/>
  <c r="H1061"/>
  <c r="F1063"/>
  <c r="G1063"/>
  <c r="H1063"/>
  <c r="H1064"/>
  <c r="K1064"/>
  <c r="H1065"/>
  <c r="H1066"/>
  <c r="F1067"/>
  <c r="G1067"/>
  <c r="H1067" s="1"/>
  <c r="H1068"/>
  <c r="K1068"/>
  <c r="H1069"/>
  <c r="H1070"/>
  <c r="F1071"/>
  <c r="G1071"/>
  <c r="H1071"/>
  <c r="H1072"/>
  <c r="H1073"/>
  <c r="H1074"/>
  <c r="F1075"/>
  <c r="G1075"/>
  <c r="H1075"/>
  <c r="H1076"/>
  <c r="K1076"/>
  <c r="H1077"/>
  <c r="H1078"/>
  <c r="F1079"/>
  <c r="G1079"/>
  <c r="H1079" s="1"/>
  <c r="H1080"/>
  <c r="K1080"/>
  <c r="H1081"/>
  <c r="H1082"/>
  <c r="F1083"/>
  <c r="G1083"/>
  <c r="H1083"/>
  <c r="H1084"/>
  <c r="K1084"/>
  <c r="H1085"/>
  <c r="H1086"/>
  <c r="F1087"/>
  <c r="G1087"/>
  <c r="H1087" s="1"/>
  <c r="H1088"/>
  <c r="K1088"/>
  <c r="H1089"/>
  <c r="H1090"/>
  <c r="G1091"/>
  <c r="H1091" s="1"/>
  <c r="H1092"/>
  <c r="H1093"/>
  <c r="H1094"/>
  <c r="H1095"/>
  <c r="F1096"/>
  <c r="G1096"/>
  <c r="H1096"/>
  <c r="H1097"/>
  <c r="K1097"/>
  <c r="H1098"/>
  <c r="H1099"/>
  <c r="F1102"/>
  <c r="G1102"/>
  <c r="H1102"/>
  <c r="H1103"/>
  <c r="H1105"/>
  <c r="H1107"/>
  <c r="F1109"/>
  <c r="G1109"/>
  <c r="H1109"/>
  <c r="H1110"/>
  <c r="K1110"/>
  <c r="H1111"/>
  <c r="H1113"/>
  <c r="F1115"/>
  <c r="G1115"/>
  <c r="H1115" s="1"/>
  <c r="H1116"/>
  <c r="K1116"/>
  <c r="H1117"/>
  <c r="F1119"/>
  <c r="G1119"/>
  <c r="H1119" s="1"/>
  <c r="H1121"/>
  <c r="H1122"/>
  <c r="F1124"/>
  <c r="G1124"/>
  <c r="H1124"/>
  <c r="H1125"/>
  <c r="H1127"/>
  <c r="H1128"/>
  <c r="H1129"/>
  <c r="F1130"/>
  <c r="G1130"/>
  <c r="H1130"/>
  <c r="H1131"/>
  <c r="K1131"/>
  <c r="H1132"/>
  <c r="H1133"/>
  <c r="H1134"/>
  <c r="H1135"/>
  <c r="F1136"/>
  <c r="G1136"/>
  <c r="H1136"/>
  <c r="H1137"/>
  <c r="K1137"/>
  <c r="H1139"/>
  <c r="H1141"/>
  <c r="F1142"/>
  <c r="G1142"/>
  <c r="H1142"/>
  <c r="H1143"/>
  <c r="K1143"/>
  <c r="H1145"/>
  <c r="H1147"/>
  <c r="F1148"/>
  <c r="G1148"/>
  <c r="H1148" s="1"/>
  <c r="H1149"/>
  <c r="K1149"/>
  <c r="H1150"/>
  <c r="H1151"/>
  <c r="H1152"/>
  <c r="F1153"/>
  <c r="G1153"/>
  <c r="H1153" s="1"/>
  <c r="H1154"/>
  <c r="K1154"/>
  <c r="H1155"/>
  <c r="H1156"/>
  <c r="H1157"/>
  <c r="F1158"/>
  <c r="G1158"/>
  <c r="H1158"/>
  <c r="H1159"/>
  <c r="H1160"/>
  <c r="F1161"/>
  <c r="G1161"/>
  <c r="H1161" s="1"/>
  <c r="H1162"/>
  <c r="K1162"/>
  <c r="H1163"/>
  <c r="F1164"/>
  <c r="G1164"/>
  <c r="H1164" s="1"/>
  <c r="H1165"/>
  <c r="K1165"/>
  <c r="H1166"/>
  <c r="H1167"/>
  <c r="F1168"/>
  <c r="G1168"/>
  <c r="H1168"/>
  <c r="H1169"/>
  <c r="K1169"/>
  <c r="H1170"/>
  <c r="H1171"/>
  <c r="F1172"/>
  <c r="G1172"/>
  <c r="H1172"/>
  <c r="H1173"/>
  <c r="H1174"/>
  <c r="F1175"/>
  <c r="G1175"/>
  <c r="H1175" s="1"/>
  <c r="H1176"/>
  <c r="K1176"/>
  <c r="H1177"/>
  <c r="F1178"/>
  <c r="G1178"/>
  <c r="H1178"/>
  <c r="H1179"/>
  <c r="K1179"/>
  <c r="H1180"/>
  <c r="H1181"/>
  <c r="F1182"/>
  <c r="G1182"/>
  <c r="H1182" s="1"/>
  <c r="H1183"/>
  <c r="H1184"/>
  <c r="H1185"/>
  <c r="F1186"/>
  <c r="G1186"/>
  <c r="H1186" s="1"/>
  <c r="H1187"/>
  <c r="K1187"/>
  <c r="H1188"/>
  <c r="H1189"/>
  <c r="F1190"/>
  <c r="G1190"/>
  <c r="H1190"/>
  <c r="H1191"/>
  <c r="K1191"/>
  <c r="H1192"/>
  <c r="H1193"/>
  <c r="F1194"/>
  <c r="G1194"/>
  <c r="H1194" s="1"/>
  <c r="H1195"/>
  <c r="H1196"/>
  <c r="H1197"/>
  <c r="F1198"/>
  <c r="G1198"/>
  <c r="H1198" s="1"/>
  <c r="H1199"/>
  <c r="H1200"/>
  <c r="H1201"/>
  <c r="F1202"/>
  <c r="G1202"/>
  <c r="H1202" s="1"/>
  <c r="H1203"/>
  <c r="H1204"/>
  <c r="H1206"/>
  <c r="F1207"/>
  <c r="G1207"/>
  <c r="H1207" s="1"/>
  <c r="H1208"/>
  <c r="H1209"/>
  <c r="H1210"/>
  <c r="H1211"/>
  <c r="F1212"/>
  <c r="G1212"/>
  <c r="H1212"/>
  <c r="H1213"/>
  <c r="H1214"/>
  <c r="H1215"/>
  <c r="F1216"/>
  <c r="G1216"/>
  <c r="H1216"/>
  <c r="H1217"/>
  <c r="K1217"/>
  <c r="H1218"/>
  <c r="H1219"/>
  <c r="F1220"/>
  <c r="G1220"/>
  <c r="H1220" s="1"/>
  <c r="H1221"/>
  <c r="K1221"/>
  <c r="H1222"/>
  <c r="H1223"/>
  <c r="H1224"/>
  <c r="H1225"/>
  <c r="F1226"/>
  <c r="G1226"/>
  <c r="H1226"/>
  <c r="H1227"/>
  <c r="H1228"/>
  <c r="H1229"/>
  <c r="H1230"/>
  <c r="H1231"/>
  <c r="F1232"/>
  <c r="G1232"/>
  <c r="H1232"/>
  <c r="H1233"/>
  <c r="H1234"/>
  <c r="F1235"/>
  <c r="G1235"/>
  <c r="H1235" s="1"/>
  <c r="H1236"/>
  <c r="H1237"/>
  <c r="F1238"/>
  <c r="G1238"/>
  <c r="H1238"/>
  <c r="H1239"/>
  <c r="K1239"/>
  <c r="H1240"/>
  <c r="H1241"/>
  <c r="F1242"/>
  <c r="G1242"/>
  <c r="H1242" s="1"/>
  <c r="H1243"/>
  <c r="H1244"/>
  <c r="H1245"/>
  <c r="F1246"/>
  <c r="G1246"/>
  <c r="H1246" s="1"/>
  <c r="K1247"/>
  <c r="H1248"/>
  <c r="H1249"/>
  <c r="F1250"/>
  <c r="G1250"/>
  <c r="H1250"/>
  <c r="H1251"/>
  <c r="K1251"/>
  <c r="H1252"/>
  <c r="H1253"/>
  <c r="F1254"/>
  <c r="G1254"/>
  <c r="H1254"/>
  <c r="H1255"/>
  <c r="K1255"/>
  <c r="H1256"/>
  <c r="H1257"/>
  <c r="F1258"/>
  <c r="G1258"/>
  <c r="H1258" s="1"/>
  <c r="H1259"/>
  <c r="K1259"/>
  <c r="H1260"/>
  <c r="H1261"/>
  <c r="F1262"/>
  <c r="G1262"/>
  <c r="H1262"/>
  <c r="H1263"/>
  <c r="K1263"/>
  <c r="H1264"/>
  <c r="H1265"/>
  <c r="F1266"/>
  <c r="G1266"/>
  <c r="H1266" s="1"/>
  <c r="H1267"/>
  <c r="K1267"/>
  <c r="H1268"/>
  <c r="H1269"/>
  <c r="F1270"/>
  <c r="G1270"/>
  <c r="H1270"/>
  <c r="H1271"/>
  <c r="H1272"/>
  <c r="F1273"/>
  <c r="G1273"/>
  <c r="H1273" s="1"/>
  <c r="H1274"/>
  <c r="H1275"/>
  <c r="H1276"/>
  <c r="F1277"/>
  <c r="G1277"/>
  <c r="H1277" s="1"/>
  <c r="H1278"/>
  <c r="H1280" s="1"/>
  <c r="F1280"/>
  <c r="G1280"/>
  <c r="H1281"/>
  <c r="H1282"/>
  <c r="H1283"/>
  <c r="F1284"/>
  <c r="G1284"/>
  <c r="H1284" s="1"/>
  <c r="H1285"/>
  <c r="H1286"/>
  <c r="H1287"/>
  <c r="F1288"/>
  <c r="G1288"/>
  <c r="H1288" s="1"/>
  <c r="H1289"/>
  <c r="H1290"/>
  <c r="F1291"/>
  <c r="G1291"/>
  <c r="H1291"/>
  <c r="H1292"/>
  <c r="H1293"/>
  <c r="F1294"/>
  <c r="G1294"/>
  <c r="H1294" s="1"/>
  <c r="H1295"/>
  <c r="H1296"/>
  <c r="F1297"/>
  <c r="G1297"/>
  <c r="H1297"/>
  <c r="H1298"/>
  <c r="H1299"/>
  <c r="F1300"/>
  <c r="G1300"/>
  <c r="H1300" s="1"/>
  <c r="H1301"/>
  <c r="H1302"/>
  <c r="F1303"/>
  <c r="G1303"/>
  <c r="H1303"/>
  <c r="H1304"/>
  <c r="F1306"/>
  <c r="G1306"/>
  <c r="H1306"/>
  <c r="H1307"/>
  <c r="F1309"/>
  <c r="G1309"/>
  <c r="H1309"/>
  <c r="H1310"/>
  <c r="H1312"/>
  <c r="F1313"/>
  <c r="G1313"/>
  <c r="H1313" s="1"/>
  <c r="H1314"/>
  <c r="H1315"/>
  <c r="H1316"/>
  <c r="F1317"/>
  <c r="G1317"/>
  <c r="H1317" s="1"/>
  <c r="H1318"/>
  <c r="H1319"/>
  <c r="H1321"/>
  <c r="I1321"/>
  <c r="J1321"/>
  <c r="K1321"/>
  <c r="H1330"/>
  <c r="H1331"/>
  <c r="F1332"/>
  <c r="G1332"/>
  <c r="H1332"/>
  <c r="H1333"/>
  <c r="H1334"/>
  <c r="H1335"/>
  <c r="F1336"/>
  <c r="G1336"/>
  <c r="H1336"/>
  <c r="H1337"/>
  <c r="H1338"/>
  <c r="F1339"/>
  <c r="G1339"/>
  <c r="H1339" s="1"/>
  <c r="H1340"/>
  <c r="H1341"/>
  <c r="F1342"/>
  <c r="G1342"/>
  <c r="H1342"/>
  <c r="H1343"/>
  <c r="H1344"/>
  <c r="H1345"/>
  <c r="H1346"/>
  <c r="H1347"/>
  <c r="F1348"/>
  <c r="G1348"/>
  <c r="H1348"/>
  <c r="H1349"/>
  <c r="H1350"/>
  <c r="F1351"/>
  <c r="G1351"/>
  <c r="H1351" s="1"/>
  <c r="H1352"/>
  <c r="H1353"/>
  <c r="H1354"/>
  <c r="H1355"/>
  <c r="F1356"/>
  <c r="G1356"/>
  <c r="H1356"/>
  <c r="H1357"/>
  <c r="H1358"/>
  <c r="H1359"/>
  <c r="H1360"/>
  <c r="F1361"/>
  <c r="G1361"/>
  <c r="H1361" s="1"/>
  <c r="H1362"/>
  <c r="H1363"/>
  <c r="F1364"/>
  <c r="G1364"/>
  <c r="H1364"/>
  <c r="H1365"/>
  <c r="H1366"/>
  <c r="F1367"/>
  <c r="G1367"/>
  <c r="H1367" s="1"/>
  <c r="H1368"/>
  <c r="H1370"/>
  <c r="F1371"/>
  <c r="G1371"/>
  <c r="H1371"/>
  <c r="H1372"/>
  <c r="H1373"/>
  <c r="F1374"/>
  <c r="G1374"/>
  <c r="H1374" s="1"/>
  <c r="H1375"/>
  <c r="H1376"/>
  <c r="F1377"/>
  <c r="G1377"/>
  <c r="H1377"/>
  <c r="H1378"/>
  <c r="H1379"/>
  <c r="H1380"/>
  <c r="F1381"/>
  <c r="G1381"/>
  <c r="H1381"/>
  <c r="H1382"/>
  <c r="H1383"/>
  <c r="F1384"/>
  <c r="G1384"/>
  <c r="H1384" s="1"/>
  <c r="H1385"/>
  <c r="H1386"/>
  <c r="H1387"/>
  <c r="F1388"/>
  <c r="G1388"/>
  <c r="H1388" s="1"/>
  <c r="H1389"/>
  <c r="H1390"/>
  <c r="H1391"/>
  <c r="H1392"/>
  <c r="H1393"/>
  <c r="F1394"/>
  <c r="G1394"/>
  <c r="H1394" s="1"/>
  <c r="H1395"/>
  <c r="H1396"/>
  <c r="F1397"/>
  <c r="G1397"/>
  <c r="H1397"/>
  <c r="H1398"/>
  <c r="H1399"/>
  <c r="F1400"/>
  <c r="G1400"/>
  <c r="H1400" s="1"/>
  <c r="H1401"/>
  <c r="H1402"/>
  <c r="H1403"/>
  <c r="H1404"/>
  <c r="H1405"/>
  <c r="H1406"/>
  <c r="F1407"/>
  <c r="G1407"/>
  <c r="H1407"/>
  <c r="H1408"/>
  <c r="H1409"/>
  <c r="H1410"/>
  <c r="H1411"/>
  <c r="F1412"/>
  <c r="G1412"/>
  <c r="H1412" s="1"/>
  <c r="H1413"/>
  <c r="H1414"/>
  <c r="F1415"/>
  <c r="G1415"/>
  <c r="H1415"/>
  <c r="H1416"/>
  <c r="H1417"/>
  <c r="H1418"/>
  <c r="H1419"/>
  <c r="F1420"/>
  <c r="G1420"/>
  <c r="H1420" s="1"/>
  <c r="H1421"/>
  <c r="H1422"/>
  <c r="F1423"/>
  <c r="G1423"/>
  <c r="H1423"/>
  <c r="H1424"/>
  <c r="H1425"/>
  <c r="F1426"/>
  <c r="G1426"/>
  <c r="H1426" s="1"/>
  <c r="H1427"/>
  <c r="H1428"/>
  <c r="H1429"/>
  <c r="H1430"/>
  <c r="F1431"/>
  <c r="G1431"/>
  <c r="H1431"/>
  <c r="H1432"/>
  <c r="H1433"/>
  <c r="H1434"/>
  <c r="H1435"/>
  <c r="H1436"/>
  <c r="H1437"/>
  <c r="F1438"/>
  <c r="G1438"/>
  <c r="H1438" s="1"/>
  <c r="H1439"/>
  <c r="H1440"/>
  <c r="H1443"/>
  <c r="H1444"/>
  <c r="F1445"/>
  <c r="G1445"/>
  <c r="H1445"/>
  <c r="H1446"/>
  <c r="H1447"/>
  <c r="H1448"/>
  <c r="H1449"/>
  <c r="H1450"/>
  <c r="F1451"/>
  <c r="G1451"/>
  <c r="H1451"/>
  <c r="H1452"/>
  <c r="H1453"/>
  <c r="H1454"/>
  <c r="H1455"/>
  <c r="H1456"/>
  <c r="F1457"/>
  <c r="G1457"/>
  <c r="H1457"/>
  <c r="H1458"/>
  <c r="H1459"/>
  <c r="H1460"/>
  <c r="F1461"/>
  <c r="G1461"/>
  <c r="H1461"/>
  <c r="H1462"/>
  <c r="H1463"/>
  <c r="H1464"/>
  <c r="F1465"/>
  <c r="G1465"/>
  <c r="H1465"/>
  <c r="H1466"/>
  <c r="H1467"/>
  <c r="F1468"/>
  <c r="G1468"/>
  <c r="H1468" s="1"/>
  <c r="H1469"/>
  <c r="H1470"/>
  <c r="H1471"/>
  <c r="F1472"/>
  <c r="G1472"/>
  <c r="H1472" s="1"/>
  <c r="H1473"/>
  <c r="H1474"/>
  <c r="F1475"/>
  <c r="G1475"/>
  <c r="H1475"/>
  <c r="H1476"/>
  <c r="H1477"/>
  <c r="H1478"/>
  <c r="H1479"/>
  <c r="F1480"/>
  <c r="G1480"/>
  <c r="H1480" s="1"/>
  <c r="H1481"/>
  <c r="H1482"/>
  <c r="H1483"/>
  <c r="H1484"/>
  <c r="H1485"/>
  <c r="H1486"/>
  <c r="F1487"/>
  <c r="G1487"/>
  <c r="H1487"/>
  <c r="H1488"/>
  <c r="H1489"/>
  <c r="H1490"/>
  <c r="F1491"/>
  <c r="G1491"/>
  <c r="H1491"/>
  <c r="H1492"/>
  <c r="H1493"/>
  <c r="H1494"/>
  <c r="F1495"/>
  <c r="G1495"/>
  <c r="H1495"/>
  <c r="H1496"/>
  <c r="H1497"/>
  <c r="H1498"/>
  <c r="H1499"/>
  <c r="F1500"/>
  <c r="G1500"/>
  <c r="H1500" s="1"/>
  <c r="H1501"/>
  <c r="H1502"/>
  <c r="H1503"/>
  <c r="H1504"/>
  <c r="F1505"/>
  <c r="G1505"/>
  <c r="H1505"/>
  <c r="H1506"/>
  <c r="H1507"/>
  <c r="H1508"/>
  <c r="H1509"/>
  <c r="F1510"/>
  <c r="G1510"/>
  <c r="H1510" s="1"/>
  <c r="H1511"/>
  <c r="H1512"/>
  <c r="H1513"/>
  <c r="H1514"/>
  <c r="F1515"/>
  <c r="G1515"/>
  <c r="H1515"/>
  <c r="H1517"/>
  <c r="H1518"/>
  <c r="H1519"/>
  <c r="F1520"/>
  <c r="G1520"/>
  <c r="H1520"/>
  <c r="H1522"/>
  <c r="H1523"/>
  <c r="H1524"/>
  <c r="F1525"/>
  <c r="G1525"/>
  <c r="H1525"/>
  <c r="H1526"/>
  <c r="H1527"/>
  <c r="F1528"/>
  <c r="G1528"/>
  <c r="H1528" s="1"/>
  <c r="H1529"/>
  <c r="H1530"/>
  <c r="H1531"/>
  <c r="H1532"/>
  <c r="H1533"/>
  <c r="F1534"/>
  <c r="G1534"/>
  <c r="H1534" s="1"/>
  <c r="H1537"/>
  <c r="H1538"/>
  <c r="F1539"/>
  <c r="G1539"/>
  <c r="H1539"/>
  <c r="H1540"/>
  <c r="H1541"/>
  <c r="H1542"/>
  <c r="H1543"/>
  <c r="F1544"/>
  <c r="G1544"/>
  <c r="H1544"/>
  <c r="H1545"/>
  <c r="H1546"/>
  <c r="F1547"/>
  <c r="G1547"/>
  <c r="H1547" s="1"/>
  <c r="H1548"/>
  <c r="H1549"/>
  <c r="F1550"/>
  <c r="G1550"/>
  <c r="H1550"/>
  <c r="H1551"/>
  <c r="H1552"/>
  <c r="H1553"/>
  <c r="H1554"/>
  <c r="H1555"/>
  <c r="F1556"/>
  <c r="G1556"/>
  <c r="H1556"/>
  <c r="H1557"/>
  <c r="H1558"/>
  <c r="H1559"/>
  <c r="H1560"/>
  <c r="F1561"/>
  <c r="G1561"/>
  <c r="H1561" s="1"/>
  <c r="H1562"/>
  <c r="H1563"/>
  <c r="H1564"/>
  <c r="F1565"/>
  <c r="G1565"/>
  <c r="H1565" s="1"/>
  <c r="H1568"/>
  <c r="H1569"/>
  <c r="H1570"/>
  <c r="F1571"/>
  <c r="G1571"/>
  <c r="H1571" s="1"/>
  <c r="H1572"/>
  <c r="H1573"/>
  <c r="H1574"/>
  <c r="F1575"/>
  <c r="G1575"/>
  <c r="H1575" s="1"/>
  <c r="H1576"/>
  <c r="H1577"/>
  <c r="F1578"/>
  <c r="G1578"/>
  <c r="H1578"/>
  <c r="H1579"/>
  <c r="H1580"/>
  <c r="F1581"/>
  <c r="G1581"/>
  <c r="H1581" s="1"/>
  <c r="H1582"/>
  <c r="H1583"/>
  <c r="F1584"/>
  <c r="G1584"/>
  <c r="H1584"/>
  <c r="H1585"/>
  <c r="H1586"/>
  <c r="F1587"/>
  <c r="G1587"/>
  <c r="H1587" s="1"/>
  <c r="H1588"/>
  <c r="H1589"/>
  <c r="F1590"/>
  <c r="G1590"/>
  <c r="H1590"/>
  <c r="H1591"/>
  <c r="H1592"/>
  <c r="F1593"/>
  <c r="G1593"/>
  <c r="H1593" s="1"/>
  <c r="H1594"/>
  <c r="H1595"/>
  <c r="H1596"/>
  <c r="F1597"/>
  <c r="G1597"/>
  <c r="H1597" s="1"/>
  <c r="H1600"/>
  <c r="H1601"/>
  <c r="F1602"/>
  <c r="G1602"/>
  <c r="H1602"/>
  <c r="H1603"/>
  <c r="H1604"/>
  <c r="H1605"/>
  <c r="H1606"/>
  <c r="F1607"/>
  <c r="G1607"/>
  <c r="H1607" s="1"/>
  <c r="H1608"/>
  <c r="H1609"/>
  <c r="F1610"/>
  <c r="G1610"/>
  <c r="H1610"/>
  <c r="H1611"/>
  <c r="H1612"/>
  <c r="H1613"/>
  <c r="F1614"/>
  <c r="G1614"/>
  <c r="H1614"/>
  <c r="H1615"/>
  <c r="H1616"/>
  <c r="F1617"/>
  <c r="G1617"/>
  <c r="H1617" s="1"/>
  <c r="H1618"/>
  <c r="H1619"/>
  <c r="F1620"/>
  <c r="G1620"/>
  <c r="H1620"/>
  <c r="H1621"/>
  <c r="H1622"/>
  <c r="F1623"/>
  <c r="G1623"/>
  <c r="H1623"/>
  <c r="H1624"/>
  <c r="H1625"/>
  <c r="F1626"/>
  <c r="G1626"/>
  <c r="H1626"/>
  <c r="H1627"/>
  <c r="H1628"/>
  <c r="F1629"/>
  <c r="G1629"/>
  <c r="H1629"/>
  <c r="H1630"/>
  <c r="H1631"/>
  <c r="H1632"/>
  <c r="H1633"/>
  <c r="F1634"/>
  <c r="G1634"/>
  <c r="H1634" s="1"/>
  <c r="H1635"/>
  <c r="K1635"/>
  <c r="H1636"/>
  <c r="K1636"/>
  <c r="H1637"/>
  <c r="K1637"/>
  <c r="H1638"/>
  <c r="K1638"/>
  <c r="H1639"/>
  <c r="K1639"/>
  <c r="H1640"/>
  <c r="K1640"/>
  <c r="H1641"/>
  <c r="H1642"/>
  <c r="F1643"/>
  <c r="G1643"/>
  <c r="H1643"/>
  <c r="H1644"/>
  <c r="K1644"/>
  <c r="H1645"/>
  <c r="K1645"/>
  <c r="H1646"/>
  <c r="F1647"/>
  <c r="G1647"/>
  <c r="H1647"/>
  <c r="H1648"/>
  <c r="K1648"/>
  <c r="H1649"/>
  <c r="F1650"/>
  <c r="G1650"/>
  <c r="H1650"/>
  <c r="H1651"/>
  <c r="K1651"/>
  <c r="H1652"/>
  <c r="H1653"/>
  <c r="F1654"/>
  <c r="G1654"/>
  <c r="H1654" s="1"/>
  <c r="H1655"/>
  <c r="H1656"/>
  <c r="H1657"/>
  <c r="H1658"/>
  <c r="F1659"/>
  <c r="G1659"/>
  <c r="H1659"/>
  <c r="H1660"/>
  <c r="H1661"/>
  <c r="H1662"/>
  <c r="H1663"/>
  <c r="H1664"/>
  <c r="H1665"/>
  <c r="H1666"/>
  <c r="F1667"/>
  <c r="G1667"/>
  <c r="H1667"/>
  <c r="H1668"/>
  <c r="K1668"/>
  <c r="H1669"/>
  <c r="H1670"/>
  <c r="F1671"/>
  <c r="G1671"/>
  <c r="H1671" s="1"/>
  <c r="H1672"/>
  <c r="K1672"/>
  <c r="H1673"/>
  <c r="F1675"/>
  <c r="G1675"/>
  <c r="H1675"/>
  <c r="H1676"/>
  <c r="K1676"/>
  <c r="H1677"/>
  <c r="H1678"/>
  <c r="F1679"/>
  <c r="G1679"/>
  <c r="H1679" s="1"/>
  <c r="H1680"/>
  <c r="K1680"/>
  <c r="H1681"/>
  <c r="K1681"/>
  <c r="H1682"/>
  <c r="K1682"/>
  <c r="H1683"/>
  <c r="F1684"/>
  <c r="G1684"/>
  <c r="H1684" s="1"/>
  <c r="H1685"/>
  <c r="H1686"/>
  <c r="K1686"/>
  <c r="K1731" s="1"/>
  <c r="H1687"/>
  <c r="F1688"/>
  <c r="G1688"/>
  <c r="H1688"/>
  <c r="H1689"/>
  <c r="K1689"/>
  <c r="H1690"/>
  <c r="F1691"/>
  <c r="G1691"/>
  <c r="H1691"/>
  <c r="H1692"/>
  <c r="K1692"/>
  <c r="H1693"/>
  <c r="H1694"/>
  <c r="H1695"/>
  <c r="H1696"/>
  <c r="H1697"/>
  <c r="H1698"/>
  <c r="H1699"/>
  <c r="F1700"/>
  <c r="G1700"/>
  <c r="H1700"/>
  <c r="H1701"/>
  <c r="K1701"/>
  <c r="H1702"/>
  <c r="H1703"/>
  <c r="H1704"/>
  <c r="H1705"/>
  <c r="F1706"/>
  <c r="G1706"/>
  <c r="H1706" s="1"/>
  <c r="H1707"/>
  <c r="K1707"/>
  <c r="H1708"/>
  <c r="H1709"/>
  <c r="F1710"/>
  <c r="G1710"/>
  <c r="H1710"/>
  <c r="H1711"/>
  <c r="K1711"/>
  <c r="H1712"/>
  <c r="K1712"/>
  <c r="H1713"/>
  <c r="H1714"/>
  <c r="H1715"/>
  <c r="F1716"/>
  <c r="G1716"/>
  <c r="H1716"/>
  <c r="H1717"/>
  <c r="H1718"/>
  <c r="H1719"/>
  <c r="F1720"/>
  <c r="G1720"/>
  <c r="H1720"/>
  <c r="H1721"/>
  <c r="H1722"/>
  <c r="F1723"/>
  <c r="G1723"/>
  <c r="H1723" s="1"/>
  <c r="H1724"/>
  <c r="H1725"/>
  <c r="H1726"/>
  <c r="F1727"/>
  <c r="G1727"/>
  <c r="H1727" s="1"/>
  <c r="H1728"/>
  <c r="H1729"/>
  <c r="H1731"/>
  <c r="I1731"/>
  <c r="J1731"/>
  <c r="H1739"/>
  <c r="H1740"/>
  <c r="F1741"/>
  <c r="G1741"/>
  <c r="H1741"/>
  <c r="H1742"/>
  <c r="H1743"/>
  <c r="F1744"/>
  <c r="G1744"/>
  <c r="H1744" s="1"/>
  <c r="H1745"/>
  <c r="H1746"/>
  <c r="F1747"/>
  <c r="G1747"/>
  <c r="H1747"/>
  <c r="H1748"/>
  <c r="H1749"/>
  <c r="F1750"/>
  <c r="G1750"/>
  <c r="H1750" s="1"/>
  <c r="H1751"/>
  <c r="H1752"/>
  <c r="H1753"/>
  <c r="F1754"/>
  <c r="G1754"/>
  <c r="H1754" s="1"/>
  <c r="H1755"/>
  <c r="H1756"/>
  <c r="F1757"/>
  <c r="G1757"/>
  <c r="H1757"/>
  <c r="H1758"/>
  <c r="H1759"/>
  <c r="H1760"/>
  <c r="F1761"/>
  <c r="G1761"/>
  <c r="H1761"/>
  <c r="H1762"/>
  <c r="H1763"/>
  <c r="F1764"/>
  <c r="G1764"/>
  <c r="H1764" s="1"/>
  <c r="H1765"/>
  <c r="H1766"/>
  <c r="F1767"/>
  <c r="G1767"/>
  <c r="H1767"/>
  <c r="H1768"/>
  <c r="H1769"/>
  <c r="F1770"/>
  <c r="G1770"/>
  <c r="H1770" s="1"/>
  <c r="H1771"/>
  <c r="H1772"/>
  <c r="F1773"/>
  <c r="G1773"/>
  <c r="H1773"/>
  <c r="H1774"/>
  <c r="H1775"/>
  <c r="F1776"/>
  <c r="G1776"/>
  <c r="H1776" s="1"/>
  <c r="H1777"/>
  <c r="H1778"/>
  <c r="F1779"/>
  <c r="G1779"/>
  <c r="H1779"/>
  <c r="H1780"/>
  <c r="H1781"/>
  <c r="H1785" s="1"/>
  <c r="H1782"/>
  <c r="H1784"/>
  <c r="F1785"/>
  <c r="G1785"/>
  <c r="H1786"/>
  <c r="H1788"/>
  <c r="F1789"/>
  <c r="G1789"/>
  <c r="H1789"/>
  <c r="H1790"/>
  <c r="H1791"/>
  <c r="F1792"/>
  <c r="G1792"/>
  <c r="H1792" s="1"/>
  <c r="H1793"/>
  <c r="H1794"/>
  <c r="H1795"/>
  <c r="H1796"/>
  <c r="H1797"/>
  <c r="H1798"/>
  <c r="H1799"/>
  <c r="F1800"/>
  <c r="G1800"/>
  <c r="H1800" s="1"/>
  <c r="H1801"/>
  <c r="H1802"/>
  <c r="H1803"/>
  <c r="F1804"/>
  <c r="G1804"/>
  <c r="H1804" s="1"/>
  <c r="H1805"/>
  <c r="H1806"/>
  <c r="F1807"/>
  <c r="G1807"/>
  <c r="H1807"/>
  <c r="H1808"/>
  <c r="H1810"/>
  <c r="H1811"/>
  <c r="F1812"/>
  <c r="G1812"/>
  <c r="H1812"/>
  <c r="H1813"/>
  <c r="H1814"/>
  <c r="F1815"/>
  <c r="G1815"/>
  <c r="H1815" s="1"/>
  <c r="H1816"/>
  <c r="H1817"/>
  <c r="H1818"/>
  <c r="F1819"/>
  <c r="G1819"/>
  <c r="H1819" s="1"/>
  <c r="H1820"/>
  <c r="H1821"/>
  <c r="H1822"/>
  <c r="H1823"/>
  <c r="H1824"/>
  <c r="H1825"/>
  <c r="H1826"/>
  <c r="H1827"/>
  <c r="F1828"/>
  <c r="G1828"/>
  <c r="H1828"/>
  <c r="H1829"/>
  <c r="H1830"/>
  <c r="H1831"/>
  <c r="H1832"/>
  <c r="H1833"/>
  <c r="H1834"/>
  <c r="H1835"/>
  <c r="H1836"/>
  <c r="H1837"/>
  <c r="H1838"/>
  <c r="F1839"/>
  <c r="G1839"/>
  <c r="H1839" s="1"/>
  <c r="H1840"/>
  <c r="H1841"/>
  <c r="F1842"/>
  <c r="G1842"/>
  <c r="H1842"/>
  <c r="H1843"/>
  <c r="H1844"/>
  <c r="H1845"/>
  <c r="H1846"/>
  <c r="H1847"/>
  <c r="F1848"/>
  <c r="G1848"/>
  <c r="H1848"/>
  <c r="H1849"/>
  <c r="H1850"/>
  <c r="H1851"/>
  <c r="H1852"/>
  <c r="F1853"/>
  <c r="G1853"/>
  <c r="H1853" s="1"/>
  <c r="H1854"/>
  <c r="H1855"/>
  <c r="H1856"/>
  <c r="F1857"/>
  <c r="G1857"/>
  <c r="H1857" s="1"/>
  <c r="H1858"/>
  <c r="H1859"/>
  <c r="H1860"/>
  <c r="H1861"/>
  <c r="H1862"/>
  <c r="F1863"/>
  <c r="G1863"/>
  <c r="H1863" s="1"/>
  <c r="H1864"/>
  <c r="H1865"/>
  <c r="H1866"/>
  <c r="F1867"/>
  <c r="G1867"/>
  <c r="H1867" s="1"/>
  <c r="H1868"/>
  <c r="H1869"/>
  <c r="F1870"/>
  <c r="G1870"/>
  <c r="H1870"/>
  <c r="H1871"/>
  <c r="F1873"/>
  <c r="G1873"/>
  <c r="H1873"/>
  <c r="H1874"/>
  <c r="H1875"/>
  <c r="H1877" s="1"/>
  <c r="F1877"/>
  <c r="G1877"/>
  <c r="H1878"/>
  <c r="H1879"/>
  <c r="H1881"/>
  <c r="H1883"/>
  <c r="F1884"/>
  <c r="G1884"/>
  <c r="H1884"/>
  <c r="H1885"/>
  <c r="H1886"/>
  <c r="H1888"/>
  <c r="F1889"/>
  <c r="G1889"/>
  <c r="H1889"/>
  <c r="H1890"/>
  <c r="H1892"/>
  <c r="H1894"/>
  <c r="F1895"/>
  <c r="G1895"/>
  <c r="H1895"/>
  <c r="H1896"/>
  <c r="H1897"/>
  <c r="H1898"/>
  <c r="F1899"/>
  <c r="G1899"/>
  <c r="H1899"/>
  <c r="H1900"/>
  <c r="H1901"/>
  <c r="F1902"/>
  <c r="G1902"/>
  <c r="H1902" s="1"/>
  <c r="H1903"/>
  <c r="H1904"/>
  <c r="H1905"/>
  <c r="H1906"/>
  <c r="H1907"/>
  <c r="F1908"/>
  <c r="G1908"/>
  <c r="H1908" s="1"/>
  <c r="H1909"/>
  <c r="H1910"/>
  <c r="H1911"/>
  <c r="H1912"/>
  <c r="F1913"/>
  <c r="G1913"/>
  <c r="H1913"/>
  <c r="H1914"/>
  <c r="H1915"/>
  <c r="H1916"/>
  <c r="F1917"/>
  <c r="G1917"/>
  <c r="H1917"/>
  <c r="H1918"/>
  <c r="H1919"/>
  <c r="H1920"/>
  <c r="H1921"/>
  <c r="F1922"/>
  <c r="G1922"/>
  <c r="H1922" s="1"/>
  <c r="H1923"/>
  <c r="H1924"/>
  <c r="F1925"/>
  <c r="G1925"/>
  <c r="H1925"/>
  <c r="H1926"/>
  <c r="H1927"/>
  <c r="F1928"/>
  <c r="G1928"/>
  <c r="H1928" s="1"/>
  <c r="H1929"/>
  <c r="H1930"/>
  <c r="H1931"/>
  <c r="F1932"/>
  <c r="G1932"/>
  <c r="H1932" s="1"/>
  <c r="H1933"/>
  <c r="H1934"/>
  <c r="H1935"/>
  <c r="H1936"/>
  <c r="H1937"/>
  <c r="F1938"/>
  <c r="G1938"/>
  <c r="H1938" s="1"/>
  <c r="H1941"/>
  <c r="H1942"/>
  <c r="H1943"/>
  <c r="F1944"/>
  <c r="G1944"/>
  <c r="H1944" s="1"/>
  <c r="H1945"/>
  <c r="H1946"/>
  <c r="H1947"/>
  <c r="H1948"/>
  <c r="H1949"/>
  <c r="H1950"/>
  <c r="F1951"/>
  <c r="G1951"/>
  <c r="H1951"/>
  <c r="H1952"/>
  <c r="H1953"/>
  <c r="H1954"/>
  <c r="H1955"/>
  <c r="F1956"/>
  <c r="G1956"/>
  <c r="H1956" s="1"/>
  <c r="H1957"/>
  <c r="H1958"/>
  <c r="F1959"/>
  <c r="G1959"/>
  <c r="H1959"/>
  <c r="H1960"/>
  <c r="H1961"/>
  <c r="H1962"/>
  <c r="F1963"/>
  <c r="G1963"/>
  <c r="H1963"/>
  <c r="H1964"/>
  <c r="H1965"/>
  <c r="F1966"/>
  <c r="G1966"/>
  <c r="H1966" s="1"/>
  <c r="H1967"/>
  <c r="H1968"/>
  <c r="F1969"/>
  <c r="G1969"/>
  <c r="H1969"/>
  <c r="H1970"/>
  <c r="H1971"/>
  <c r="F1972"/>
  <c r="G1972"/>
  <c r="H1972" s="1"/>
  <c r="H1974"/>
  <c r="H1975"/>
  <c r="H1976"/>
  <c r="F1977"/>
  <c r="G1977"/>
  <c r="H1977" s="1"/>
  <c r="H1978"/>
  <c r="H1979"/>
  <c r="H1980"/>
  <c r="F1981"/>
  <c r="G1981"/>
  <c r="H1981" s="1"/>
  <c r="H1982"/>
  <c r="H1983"/>
  <c r="F1984"/>
  <c r="G1984"/>
  <c r="H1984"/>
  <c r="H1985"/>
  <c r="H1986"/>
  <c r="H1987"/>
  <c r="H1988"/>
  <c r="H1989"/>
  <c r="H1990"/>
  <c r="F1991"/>
  <c r="G1991"/>
  <c r="H1991" s="1"/>
  <c r="H1992"/>
  <c r="H1993"/>
  <c r="H1994"/>
  <c r="H1995"/>
  <c r="H1996"/>
  <c r="F1997"/>
  <c r="G1997"/>
  <c r="H1997" s="1"/>
  <c r="H1998"/>
  <c r="H1999"/>
  <c r="H2000"/>
  <c r="F2001"/>
  <c r="G2001"/>
  <c r="H2001" s="1"/>
  <c r="H2002"/>
  <c r="H2003"/>
  <c r="F2004"/>
  <c r="G2004"/>
  <c r="H2004"/>
  <c r="H2005"/>
  <c r="H2006"/>
  <c r="F2007"/>
  <c r="G2007"/>
  <c r="H2007" s="1"/>
  <c r="H2008"/>
  <c r="H2009"/>
  <c r="H2010"/>
  <c r="F2011"/>
  <c r="G2011"/>
  <c r="H2011" s="1"/>
  <c r="H2012"/>
  <c r="H2013"/>
  <c r="H2014"/>
  <c r="H2015"/>
  <c r="H2016"/>
  <c r="F2017"/>
  <c r="G2017"/>
  <c r="H2017" s="1"/>
  <c r="H2018"/>
  <c r="H2019"/>
  <c r="H2020"/>
  <c r="H2021"/>
  <c r="F2022"/>
  <c r="G2022"/>
  <c r="H2022"/>
  <c r="H2023"/>
  <c r="H2024"/>
  <c r="H2025"/>
  <c r="H2026"/>
  <c r="F2027"/>
  <c r="G2027"/>
  <c r="H2027" s="1"/>
  <c r="H2028"/>
  <c r="H2029"/>
  <c r="H2030"/>
  <c r="H2031"/>
  <c r="F2032"/>
  <c r="G2032"/>
  <c r="H2032"/>
  <c r="H2039"/>
  <c r="H2040"/>
  <c r="H2041"/>
  <c r="H2042"/>
  <c r="H2043"/>
  <c r="F2044"/>
  <c r="G2044"/>
  <c r="H2044"/>
  <c r="H2045"/>
  <c r="H2046"/>
  <c r="H2047"/>
  <c r="H2048"/>
  <c r="H2049"/>
  <c r="F2050"/>
  <c r="G2050"/>
  <c r="H2050"/>
  <c r="H2051"/>
  <c r="H2052"/>
  <c r="H2053"/>
  <c r="F2054"/>
  <c r="G2054"/>
  <c r="H2054"/>
  <c r="H2055"/>
  <c r="H2056"/>
  <c r="H2057"/>
  <c r="H2058"/>
  <c r="F2059"/>
  <c r="G2059"/>
  <c r="H2059" s="1"/>
  <c r="H2060"/>
  <c r="H2061"/>
  <c r="H2062"/>
  <c r="F2063"/>
  <c r="G2063"/>
  <c r="H2063" s="1"/>
  <c r="H2064"/>
  <c r="H2065"/>
  <c r="H2066"/>
  <c r="F2067"/>
  <c r="G2067"/>
  <c r="H2067" s="1"/>
  <c r="H2068"/>
  <c r="H2069"/>
  <c r="H2070"/>
  <c r="H2071"/>
  <c r="F2072"/>
  <c r="G2072"/>
  <c r="H2072"/>
  <c r="H2073"/>
  <c r="H2074"/>
  <c r="H2075"/>
  <c r="H2076"/>
  <c r="F2077"/>
  <c r="G2077"/>
  <c r="H2077" s="1"/>
  <c r="H2078"/>
  <c r="H2083" s="1"/>
  <c r="H2080"/>
  <c r="H2082"/>
  <c r="F2083"/>
  <c r="G2083"/>
  <c r="H2084"/>
  <c r="H2089" s="1"/>
  <c r="H2086"/>
  <c r="H2088"/>
  <c r="F2089"/>
  <c r="G2089"/>
  <c r="H2090"/>
  <c r="H2091"/>
  <c r="F2092"/>
  <c r="G2092"/>
  <c r="H2092"/>
  <c r="H2093"/>
  <c r="H2094"/>
  <c r="F2095"/>
  <c r="G2095"/>
  <c r="H2095" s="1"/>
  <c r="H2096"/>
  <c r="H2097"/>
  <c r="F2098"/>
  <c r="G2098"/>
  <c r="H2098"/>
  <c r="H2099"/>
  <c r="H2100"/>
  <c r="F2101"/>
  <c r="G2101"/>
  <c r="H2101" s="1"/>
  <c r="H2107"/>
  <c r="H2112" s="1"/>
  <c r="H2109"/>
  <c r="H2111"/>
  <c r="F2112"/>
  <c r="G2112"/>
  <c r="H2113"/>
  <c r="H2118" s="1"/>
  <c r="H2115"/>
  <c r="H2117"/>
  <c r="F2118"/>
  <c r="G2118"/>
  <c r="H2119"/>
  <c r="H2120"/>
  <c r="F2121"/>
  <c r="G2121"/>
  <c r="H2121"/>
  <c r="H2122"/>
  <c r="H2123"/>
  <c r="H2124"/>
  <c r="H2125"/>
  <c r="F2126"/>
  <c r="G2126"/>
  <c r="H2126" s="1"/>
  <c r="H2127"/>
  <c r="H2128"/>
  <c r="H2129"/>
  <c r="H2130"/>
  <c r="F2131"/>
  <c r="G2131"/>
  <c r="H2131"/>
  <c r="H2132"/>
  <c r="H2133"/>
  <c r="H2134"/>
  <c r="H2135"/>
  <c r="H2136"/>
  <c r="F2137"/>
  <c r="G2137"/>
  <c r="H2137"/>
  <c r="H2138"/>
  <c r="H2139"/>
  <c r="F2140"/>
  <c r="G2140"/>
  <c r="H2140" s="1"/>
  <c r="H2141"/>
  <c r="H2142"/>
  <c r="H2143"/>
  <c r="H2144"/>
  <c r="H2145"/>
  <c r="H2146"/>
  <c r="H2147"/>
  <c r="F2148"/>
  <c r="G2148"/>
  <c r="H2148" s="1"/>
  <c r="H2149"/>
  <c r="H2150"/>
  <c r="H2151"/>
  <c r="H2152"/>
  <c r="H2153"/>
  <c r="F2154"/>
  <c r="G2154"/>
  <c r="H2154" s="1"/>
  <c r="H2155"/>
  <c r="H2156"/>
  <c r="H2157"/>
  <c r="F2158"/>
  <c r="G2158"/>
  <c r="H2158" s="1"/>
  <c r="H2159"/>
  <c r="H2160"/>
  <c r="H2161"/>
  <c r="F2162"/>
  <c r="G2162"/>
  <c r="H2162" s="1"/>
  <c r="I2163"/>
  <c r="J2163"/>
  <c r="K2163"/>
  <c r="H2172"/>
  <c r="H2173"/>
  <c r="F2174"/>
  <c r="G2174"/>
  <c r="H2174" s="1"/>
  <c r="H2175"/>
  <c r="H2176"/>
  <c r="H2177"/>
  <c r="F2178"/>
  <c r="G2178"/>
  <c r="H2178" s="1"/>
  <c r="H2179"/>
  <c r="H2180"/>
  <c r="H2181"/>
  <c r="H2182"/>
  <c r="H2184"/>
  <c r="F2185"/>
  <c r="G2185"/>
  <c r="H2185" s="1"/>
  <c r="H2186"/>
  <c r="H2187"/>
  <c r="H2188"/>
  <c r="F2189"/>
  <c r="G2189"/>
  <c r="H2189" s="1"/>
  <c r="H2190"/>
  <c r="H2191"/>
  <c r="H2192"/>
  <c r="H2193"/>
  <c r="F2194"/>
  <c r="G2194"/>
  <c r="H2194"/>
  <c r="H2195"/>
  <c r="H2196"/>
  <c r="F2197"/>
  <c r="G2197"/>
  <c r="H2197" s="1"/>
  <c r="H2198"/>
  <c r="H2199"/>
  <c r="H2200"/>
  <c r="F2201"/>
  <c r="G2201"/>
  <c r="H2201" s="1"/>
  <c r="H2202"/>
  <c r="H2203"/>
  <c r="F2204"/>
  <c r="G2204"/>
  <c r="H2204"/>
  <c r="H2205"/>
  <c r="H2206"/>
  <c r="F2207"/>
  <c r="G2207"/>
  <c r="H2207" s="1"/>
  <c r="H2208"/>
  <c r="H2209"/>
  <c r="H2210"/>
  <c r="F2211"/>
  <c r="G2211"/>
  <c r="H2211" s="1"/>
  <c r="H2212"/>
  <c r="H2213"/>
  <c r="F2214"/>
  <c r="G2214"/>
  <c r="H2214"/>
  <c r="H2215"/>
  <c r="H2216"/>
  <c r="F2217"/>
  <c r="G2217"/>
  <c r="H2217" s="1"/>
  <c r="H2218"/>
  <c r="H2219"/>
  <c r="F2220"/>
  <c r="G2220"/>
  <c r="H2220"/>
  <c r="H2221"/>
  <c r="H2222"/>
  <c r="H2223"/>
  <c r="H2224"/>
  <c r="F2225"/>
  <c r="G2225"/>
  <c r="H2225" s="1"/>
  <c r="H2226"/>
  <c r="H2228"/>
  <c r="H2229"/>
  <c r="H2230"/>
  <c r="F2231"/>
  <c r="G2231"/>
  <c r="H2231"/>
  <c r="H2232"/>
  <c r="H2233"/>
  <c r="H2234"/>
  <c r="H2235"/>
  <c r="F2236"/>
  <c r="G2236"/>
  <c r="H2236" s="1"/>
  <c r="H2237"/>
  <c r="H2238"/>
  <c r="H2239"/>
  <c r="H2240"/>
  <c r="F2241"/>
  <c r="G2241"/>
  <c r="H2241"/>
  <c r="H2242"/>
  <c r="H2243"/>
  <c r="H2244"/>
  <c r="F2245"/>
  <c r="G2245"/>
  <c r="H2245"/>
  <c r="H2246"/>
  <c r="H2247"/>
  <c r="H2248"/>
  <c r="F2249"/>
  <c r="G2249"/>
  <c r="H2249"/>
  <c r="H2251"/>
  <c r="H2252"/>
  <c r="F2253"/>
  <c r="G2253"/>
  <c r="H2253" s="1"/>
  <c r="H2254"/>
  <c r="H2255"/>
  <c r="F2256"/>
  <c r="G2256"/>
  <c r="H2256"/>
  <c r="H2257"/>
  <c r="H2258"/>
  <c r="F2259"/>
  <c r="G2259"/>
  <c r="H2259" s="1"/>
  <c r="H2260"/>
  <c r="H2261"/>
  <c r="H2262"/>
  <c r="H2263"/>
  <c r="H2264"/>
  <c r="H2265"/>
  <c r="F2266"/>
  <c r="G2266"/>
  <c r="H2266"/>
  <c r="H2267"/>
  <c r="H2268"/>
  <c r="H2269"/>
  <c r="H2270"/>
  <c r="F2271"/>
  <c r="G2271"/>
  <c r="H2271" s="1"/>
  <c r="H2272"/>
  <c r="H2273"/>
  <c r="H2274"/>
  <c r="H2275"/>
  <c r="H2276"/>
  <c r="F2277"/>
  <c r="G2277"/>
  <c r="H2277" s="1"/>
  <c r="H2278"/>
  <c r="H2279"/>
  <c r="H2280"/>
  <c r="F2281"/>
  <c r="G2281"/>
  <c r="H2281" s="1"/>
  <c r="H2282"/>
  <c r="H2283"/>
  <c r="F2284"/>
  <c r="G2284"/>
  <c r="H2284"/>
  <c r="H2285"/>
  <c r="H2286"/>
  <c r="F2287"/>
  <c r="G2287"/>
  <c r="H2287" s="1"/>
  <c r="H2288"/>
  <c r="H2289"/>
  <c r="F2290"/>
  <c r="G2290"/>
  <c r="H2290"/>
  <c r="H2291"/>
  <c r="H2292"/>
  <c r="F2293"/>
  <c r="G2293"/>
  <c r="H2293" s="1"/>
  <c r="H2294"/>
  <c r="H2295"/>
  <c r="F2296"/>
  <c r="G2296"/>
  <c r="H2296"/>
  <c r="H2297"/>
  <c r="H2298"/>
  <c r="H2299"/>
  <c r="F2300"/>
  <c r="G2300"/>
  <c r="H2300"/>
  <c r="H2301"/>
  <c r="H2302"/>
  <c r="H2303"/>
  <c r="F2304"/>
  <c r="G2304"/>
  <c r="H2304"/>
  <c r="H2305"/>
  <c r="H2306"/>
  <c r="H2307"/>
  <c r="F2308"/>
  <c r="G2308"/>
  <c r="H2308"/>
  <c r="H2309"/>
  <c r="H2310"/>
  <c r="F2311"/>
  <c r="G2311"/>
  <c r="H2311" s="1"/>
  <c r="H2312"/>
  <c r="H2313"/>
  <c r="F2314"/>
  <c r="G2314"/>
  <c r="H2314"/>
  <c r="H2315"/>
  <c r="H2316"/>
  <c r="H2317"/>
  <c r="F2318"/>
  <c r="G2318"/>
  <c r="H2318"/>
  <c r="H2319"/>
  <c r="K2319"/>
  <c r="H2320"/>
  <c r="F2321"/>
  <c r="G2321"/>
  <c r="H2321"/>
  <c r="H2322"/>
  <c r="H2323"/>
  <c r="H2324"/>
  <c r="H2325"/>
  <c r="F2326"/>
  <c r="G2326"/>
  <c r="H2326" s="1"/>
  <c r="H2327"/>
  <c r="H2328"/>
  <c r="F2329"/>
  <c r="G2329"/>
  <c r="H2329"/>
  <c r="H2330"/>
  <c r="K2330"/>
  <c r="H2331"/>
  <c r="H2332"/>
  <c r="F2333"/>
  <c r="G2333"/>
  <c r="H2333" s="1"/>
  <c r="H2334"/>
  <c r="K2334"/>
  <c r="H2335"/>
  <c r="H2336"/>
  <c r="F2337"/>
  <c r="G2337"/>
  <c r="H2337"/>
  <c r="H2338"/>
  <c r="H2339"/>
  <c r="H2340"/>
  <c r="H2341"/>
  <c r="F2342"/>
  <c r="G2342"/>
  <c r="H2342" s="1"/>
  <c r="H2343"/>
  <c r="K2343"/>
  <c r="H2344"/>
  <c r="H2345"/>
  <c r="H2346"/>
  <c r="H2347"/>
  <c r="H2348"/>
  <c r="F2349"/>
  <c r="G2349"/>
  <c r="H2349" s="1"/>
  <c r="H2350"/>
  <c r="K2350"/>
  <c r="H2351"/>
  <c r="F2352"/>
  <c r="G2352"/>
  <c r="H2352" s="1"/>
  <c r="H2353"/>
  <c r="K2353"/>
  <c r="H2354"/>
  <c r="F2355"/>
  <c r="G2355"/>
  <c r="H2355" s="1"/>
  <c r="H2356"/>
  <c r="K2356"/>
  <c r="H2357"/>
  <c r="K2357"/>
  <c r="H2358"/>
  <c r="F2359"/>
  <c r="G2359"/>
  <c r="H2359" s="1"/>
  <c r="H2360"/>
  <c r="K2360"/>
  <c r="H2361"/>
  <c r="F2362"/>
  <c r="G2362"/>
  <c r="H2362" s="1"/>
  <c r="H2363"/>
  <c r="K2363"/>
  <c r="H2364"/>
  <c r="H2365"/>
  <c r="F2366"/>
  <c r="G2366"/>
  <c r="H2366"/>
  <c r="H2367"/>
  <c r="K2367"/>
  <c r="H2368"/>
  <c r="F2369"/>
  <c r="G2369"/>
  <c r="H2369"/>
  <c r="H2370"/>
  <c r="K2370"/>
  <c r="H2371"/>
  <c r="H2372"/>
  <c r="F2373"/>
  <c r="G2373"/>
  <c r="H2373" s="1"/>
  <c r="H2374"/>
  <c r="K2374"/>
  <c r="H2375"/>
  <c r="H2376"/>
  <c r="F2377"/>
  <c r="G2377"/>
  <c r="H2377"/>
  <c r="H2378"/>
  <c r="K2378"/>
  <c r="H2379"/>
  <c r="F2380"/>
  <c r="G2380"/>
  <c r="H2380"/>
  <c r="H2381"/>
  <c r="K2381"/>
  <c r="H2382"/>
  <c r="K2382"/>
  <c r="H2383"/>
  <c r="K2383"/>
  <c r="H2384"/>
  <c r="F2385"/>
  <c r="G2385"/>
  <c r="H2385"/>
  <c r="H2386"/>
  <c r="K2386"/>
  <c r="H2387"/>
  <c r="H2388"/>
  <c r="H2389"/>
  <c r="H2390"/>
  <c r="F2391"/>
  <c r="G2391"/>
  <c r="H2391" s="1"/>
  <c r="H2392"/>
  <c r="K2392"/>
  <c r="H2393"/>
  <c r="K2393"/>
  <c r="H2394"/>
  <c r="F2395"/>
  <c r="G2395"/>
  <c r="H2395" s="1"/>
  <c r="H2396"/>
  <c r="K2396"/>
  <c r="H2397"/>
  <c r="F2398"/>
  <c r="G2398"/>
  <c r="H2398" s="1"/>
  <c r="H2399"/>
  <c r="K2399"/>
  <c r="H2400"/>
  <c r="F2401"/>
  <c r="G2401"/>
  <c r="H2401"/>
  <c r="H2402"/>
  <c r="K2402"/>
  <c r="H2403"/>
  <c r="H2404"/>
  <c r="H2405"/>
  <c r="F2406"/>
  <c r="G2406"/>
  <c r="H2406"/>
  <c r="H2407"/>
  <c r="K2407"/>
  <c r="H2408"/>
  <c r="H2409"/>
  <c r="F2410"/>
  <c r="G2410"/>
  <c r="H2410" s="1"/>
  <c r="H2415"/>
  <c r="H2416"/>
  <c r="H2417"/>
  <c r="H2418"/>
  <c r="H2419"/>
  <c r="F2420"/>
  <c r="G2420"/>
  <c r="H2420" s="1"/>
  <c r="H2421"/>
  <c r="K2421"/>
  <c r="H2422"/>
  <c r="H2423"/>
  <c r="H2424"/>
  <c r="H2425"/>
  <c r="F2426"/>
  <c r="G2426"/>
  <c r="H2426"/>
  <c r="H2427"/>
  <c r="K2427"/>
  <c r="H2428"/>
  <c r="F2429"/>
  <c r="G2429"/>
  <c r="H2429"/>
  <c r="H2430"/>
  <c r="K2430"/>
  <c r="H2431"/>
  <c r="F2432"/>
  <c r="G2432"/>
  <c r="H2432"/>
  <c r="H2433"/>
  <c r="K2433"/>
  <c r="H2434"/>
  <c r="H2435"/>
  <c r="F2436"/>
  <c r="G2436"/>
  <c r="H2436" s="1"/>
  <c r="H2437"/>
  <c r="K2437"/>
  <c r="H2438"/>
  <c r="H2439"/>
  <c r="F2440"/>
  <c r="G2440"/>
  <c r="H2440"/>
  <c r="H2441"/>
  <c r="K2441"/>
  <c r="H2442"/>
  <c r="F2443"/>
  <c r="G2443"/>
  <c r="H2443"/>
  <c r="H2444"/>
  <c r="K2444"/>
  <c r="H2445"/>
  <c r="F2446"/>
  <c r="G2446"/>
  <c r="H2446"/>
  <c r="H2448"/>
  <c r="K2448"/>
  <c r="H2449"/>
  <c r="H2450"/>
  <c r="H2451"/>
  <c r="F2452"/>
  <c r="G2452"/>
  <c r="H2452"/>
  <c r="H2453"/>
  <c r="K2453"/>
  <c r="H2454"/>
  <c r="F2455"/>
  <c r="G2455"/>
  <c r="H2455"/>
  <c r="H2456"/>
  <c r="K2456"/>
  <c r="H2457"/>
  <c r="F2458"/>
  <c r="G2458"/>
  <c r="H2458"/>
  <c r="H2459"/>
  <c r="K2459"/>
  <c r="H2460"/>
  <c r="F2461"/>
  <c r="G2461"/>
  <c r="H2461"/>
  <c r="H2462"/>
  <c r="K2462"/>
  <c r="H2463"/>
  <c r="H2464"/>
  <c r="H2465"/>
  <c r="F2466"/>
  <c r="G2466"/>
  <c r="H2466"/>
  <c r="H2467"/>
  <c r="H2468"/>
  <c r="F2469"/>
  <c r="G2469"/>
  <c r="H2469" s="1"/>
  <c r="H2470"/>
  <c r="H2471"/>
  <c r="H2472"/>
  <c r="H2473"/>
  <c r="H2474"/>
  <c r="F2475"/>
  <c r="G2475"/>
  <c r="H2475" s="1"/>
  <c r="H2476"/>
  <c r="K2476"/>
  <c r="H2477"/>
  <c r="F2478"/>
  <c r="G2478"/>
  <c r="H2478" s="1"/>
  <c r="H2482"/>
  <c r="K2482"/>
  <c r="H2483"/>
  <c r="H2484"/>
  <c r="F2485"/>
  <c r="G2485"/>
  <c r="H2485"/>
  <c r="H2486"/>
  <c r="K2486"/>
  <c r="H2487"/>
  <c r="H2488"/>
  <c r="F2489"/>
  <c r="G2489"/>
  <c r="H2489" s="1"/>
  <c r="H2490"/>
  <c r="K2490"/>
  <c r="H2491"/>
  <c r="F2492"/>
  <c r="G2492"/>
  <c r="H2492" s="1"/>
  <c r="H2493"/>
  <c r="K2493"/>
  <c r="H2494"/>
  <c r="F2495"/>
  <c r="G2495"/>
  <c r="H2495"/>
  <c r="H2496"/>
  <c r="K2496"/>
  <c r="H2497"/>
  <c r="F2498"/>
  <c r="G2498"/>
  <c r="H2498"/>
  <c r="H2499"/>
  <c r="H2500"/>
  <c r="H2501"/>
  <c r="H2502"/>
  <c r="F2503"/>
  <c r="G2503"/>
  <c r="H2503"/>
  <c r="H2504"/>
  <c r="K2504"/>
  <c r="H2505"/>
  <c r="F2506"/>
  <c r="G2506"/>
  <c r="H2506"/>
  <c r="H2507"/>
  <c r="K2507"/>
  <c r="H2508"/>
  <c r="F2509"/>
  <c r="G2509"/>
  <c r="H2509"/>
  <c r="H2510"/>
  <c r="K2510"/>
  <c r="H2511"/>
  <c r="F2512"/>
  <c r="G2512"/>
  <c r="H2512"/>
  <c r="H2513"/>
  <c r="K2513"/>
  <c r="H2514"/>
  <c r="F2515"/>
  <c r="G2515"/>
  <c r="H2515"/>
  <c r="H2516"/>
  <c r="K2516"/>
  <c r="H2517"/>
  <c r="F2518"/>
  <c r="G2518"/>
  <c r="H2518"/>
  <c r="H2519"/>
  <c r="K2519"/>
  <c r="H2520"/>
  <c r="H2521"/>
  <c r="H2522"/>
  <c r="H2523"/>
  <c r="F2524"/>
  <c r="G2524"/>
  <c r="H2524" s="1"/>
  <c r="H2525"/>
  <c r="K2525"/>
  <c r="H2526"/>
  <c r="H2527"/>
  <c r="H2528"/>
  <c r="F2529"/>
  <c r="G2529"/>
  <c r="H2529" s="1"/>
  <c r="H2530"/>
  <c r="K2530"/>
  <c r="H2531"/>
  <c r="K2531"/>
  <c r="H2532"/>
  <c r="K2532"/>
  <c r="H2533"/>
  <c r="F2534"/>
  <c r="G2534"/>
  <c r="H2534" s="1"/>
  <c r="H2535"/>
  <c r="K2535"/>
  <c r="H2536"/>
  <c r="H2537"/>
  <c r="F2538"/>
  <c r="G2538"/>
  <c r="H2538"/>
  <c r="H2539"/>
  <c r="K2539"/>
  <c r="H2540"/>
  <c r="K2540"/>
  <c r="H2541"/>
  <c r="H2542"/>
  <c r="F2543"/>
  <c r="G2543"/>
  <c r="H2543" s="1"/>
  <c r="H2544"/>
  <c r="K2544"/>
  <c r="H2545"/>
  <c r="H2546"/>
  <c r="F2547"/>
  <c r="G2547"/>
  <c r="H2547"/>
  <c r="H2549"/>
  <c r="K2549"/>
  <c r="H2550"/>
  <c r="F2551"/>
  <c r="G2551"/>
  <c r="H2551"/>
  <c r="H2552"/>
  <c r="K2552"/>
  <c r="H2553"/>
  <c r="H2554"/>
  <c r="H2555"/>
  <c r="F2556"/>
  <c r="G2556"/>
  <c r="H2556"/>
  <c r="H2557"/>
  <c r="K2557"/>
  <c r="H2558"/>
  <c r="F2559"/>
  <c r="G2559"/>
  <c r="H2559"/>
  <c r="H2560"/>
  <c r="K2560"/>
  <c r="H2561"/>
  <c r="F2562"/>
  <c r="G2562"/>
  <c r="H2562"/>
  <c r="H2563"/>
  <c r="K2563"/>
  <c r="H2564"/>
  <c r="H2565"/>
  <c r="H2566"/>
  <c r="F2567"/>
  <c r="G2567"/>
  <c r="H2567"/>
  <c r="H2568"/>
  <c r="K2568"/>
  <c r="H2569"/>
  <c r="F2570"/>
  <c r="G2570"/>
  <c r="H2570"/>
  <c r="H2571"/>
  <c r="H2572"/>
  <c r="F2573"/>
  <c r="G2573"/>
  <c r="H2573" s="1"/>
  <c r="H2574"/>
  <c r="H2575"/>
  <c r="F2576"/>
  <c r="G2576"/>
  <c r="H2576"/>
  <c r="H2577"/>
  <c r="K2577"/>
  <c r="H2578"/>
  <c r="H2579"/>
  <c r="H2580"/>
  <c r="H2581"/>
  <c r="F2582"/>
  <c r="G2582"/>
  <c r="H2582"/>
  <c r="H2583"/>
  <c r="K2583"/>
  <c r="H2584"/>
  <c r="H2585"/>
  <c r="F2586"/>
  <c r="G2586"/>
  <c r="H2586" s="1"/>
  <c r="H2587"/>
  <c r="K2587"/>
  <c r="H2588"/>
  <c r="H2589"/>
  <c r="F2590"/>
  <c r="G2590"/>
  <c r="H2590"/>
  <c r="H2591"/>
  <c r="K2591"/>
  <c r="H2592"/>
  <c r="H2593"/>
  <c r="F2594"/>
  <c r="G2594"/>
  <c r="H2594" s="1"/>
  <c r="H2595"/>
  <c r="K2595"/>
  <c r="H2596"/>
  <c r="F2597"/>
  <c r="G2597"/>
  <c r="H2597" s="1"/>
  <c r="H2598"/>
  <c r="K2598"/>
  <c r="H2599"/>
  <c r="H2600"/>
  <c r="H2601"/>
  <c r="H2602"/>
  <c r="F2603"/>
  <c r="G2603"/>
  <c r="H2603"/>
  <c r="H2604"/>
  <c r="K2604"/>
  <c r="H2605"/>
  <c r="H2606"/>
  <c r="F2607"/>
  <c r="G2607"/>
  <c r="H2607" s="1"/>
  <c r="H2608"/>
  <c r="K2608"/>
  <c r="H2609"/>
  <c r="F2610"/>
  <c r="G2610"/>
  <c r="H2610" s="1"/>
  <c r="H2611"/>
  <c r="K2611"/>
  <c r="H2612"/>
  <c r="H2613"/>
  <c r="H2614"/>
  <c r="F2615"/>
  <c r="G2615"/>
  <c r="H2615" s="1"/>
  <c r="H2616"/>
  <c r="K2616"/>
  <c r="H2617"/>
  <c r="H2618"/>
  <c r="H2619"/>
  <c r="H2620"/>
  <c r="H2621"/>
  <c r="F2622"/>
  <c r="G2622"/>
  <c r="H2622" s="1"/>
  <c r="H2623"/>
  <c r="K2623"/>
  <c r="H2624"/>
  <c r="F2625"/>
  <c r="G2625"/>
  <c r="H2625"/>
  <c r="H2626"/>
  <c r="H2628"/>
  <c r="I2628"/>
  <c r="J2628"/>
  <c r="K2628"/>
  <c r="H2637"/>
  <c r="H2638"/>
  <c r="F2639"/>
  <c r="G2639"/>
  <c r="H2639" s="1"/>
  <c r="H2640"/>
  <c r="H2641"/>
  <c r="H2642"/>
  <c r="F2643"/>
  <c r="G2643"/>
  <c r="H2643" s="1"/>
  <c r="H2644"/>
  <c r="H2645"/>
  <c r="F2646"/>
  <c r="G2646"/>
  <c r="H2646"/>
  <c r="H2647"/>
  <c r="H2648"/>
  <c r="H2649"/>
  <c r="F2650"/>
  <c r="G2650"/>
  <c r="H2650"/>
  <c r="H2651"/>
  <c r="H2652"/>
  <c r="H2653"/>
  <c r="H2654"/>
  <c r="F2655"/>
  <c r="G2655"/>
  <c r="H2655" s="1"/>
  <c r="H2656"/>
  <c r="H2657"/>
  <c r="H2658"/>
  <c r="H2659"/>
  <c r="F2660"/>
  <c r="G2660"/>
  <c r="H2660"/>
  <c r="H2661"/>
  <c r="H2662"/>
  <c r="H2663"/>
  <c r="H2664"/>
  <c r="F2665"/>
  <c r="G2665"/>
  <c r="H2665" s="1"/>
  <c r="H2666"/>
  <c r="H2667"/>
  <c r="F2668"/>
  <c r="G2668"/>
  <c r="H2668"/>
  <c r="H2669"/>
  <c r="H2670"/>
  <c r="H2671"/>
  <c r="H2672"/>
  <c r="H2673"/>
  <c r="H2674"/>
  <c r="H2675"/>
  <c r="H2676"/>
  <c r="F2677"/>
  <c r="G2677"/>
  <c r="H2677" s="1"/>
  <c r="H2678"/>
  <c r="H2679"/>
  <c r="F2680"/>
  <c r="G2680"/>
  <c r="H2680"/>
  <c r="H2681"/>
  <c r="H2682"/>
  <c r="H2683"/>
  <c r="H2684"/>
  <c r="F2685"/>
  <c r="G2685"/>
  <c r="H2685" s="1"/>
  <c r="H2686"/>
  <c r="H2687"/>
  <c r="F2688"/>
  <c r="G2688"/>
  <c r="H2688"/>
  <c r="H2689"/>
  <c r="H2690"/>
  <c r="H2691"/>
  <c r="H2692"/>
  <c r="F2693"/>
  <c r="G2693"/>
  <c r="H2693" s="1"/>
  <c r="H2694"/>
  <c r="H2695"/>
  <c r="F2696"/>
  <c r="G2696"/>
  <c r="H2696"/>
  <c r="H2697"/>
  <c r="H2698"/>
  <c r="H2699"/>
  <c r="F2700"/>
  <c r="G2700"/>
  <c r="H2700"/>
  <c r="H2701"/>
  <c r="H2702"/>
  <c r="F2703"/>
  <c r="G2703"/>
  <c r="H2703" s="1"/>
  <c r="H2704"/>
  <c r="H2705"/>
  <c r="F2706"/>
  <c r="G2706"/>
  <c r="H2706"/>
  <c r="H2707"/>
  <c r="H2708"/>
  <c r="H2709"/>
  <c r="F2710"/>
  <c r="G2710"/>
  <c r="H2710"/>
  <c r="H2711"/>
  <c r="H2712"/>
  <c r="H2713"/>
  <c r="F2714"/>
  <c r="G2714"/>
  <c r="H2714"/>
  <c r="H2715"/>
  <c r="H2716"/>
  <c r="H2717"/>
  <c r="H2718"/>
  <c r="H2719"/>
  <c r="F2720"/>
  <c r="G2720"/>
  <c r="H2720"/>
  <c r="H2724"/>
  <c r="H2725"/>
  <c r="H2726"/>
  <c r="F2727"/>
  <c r="G2727"/>
  <c r="H2727"/>
  <c r="H2728"/>
  <c r="H2729"/>
  <c r="H2730"/>
  <c r="F2731"/>
  <c r="G2731"/>
  <c r="H2731"/>
  <c r="H2732"/>
  <c r="H2733"/>
  <c r="H2734"/>
  <c r="F2735"/>
  <c r="G2735"/>
  <c r="H2735"/>
  <c r="H2736"/>
  <c r="H2737"/>
  <c r="H2738"/>
  <c r="F2739"/>
  <c r="G2739"/>
  <c r="H2739"/>
  <c r="H2740"/>
  <c r="H2741"/>
  <c r="H2742"/>
  <c r="H2743"/>
  <c r="H2744"/>
  <c r="F2745"/>
  <c r="G2745"/>
  <c r="H2745"/>
  <c r="H2746"/>
  <c r="H2747"/>
  <c r="H2748"/>
  <c r="H2749"/>
  <c r="F2750"/>
  <c r="G2750"/>
  <c r="H2750" s="1"/>
  <c r="H2751"/>
  <c r="H2752"/>
  <c r="H2753"/>
  <c r="F2754"/>
  <c r="G2754"/>
  <c r="H2754" s="1"/>
  <c r="H2755"/>
  <c r="H2756"/>
  <c r="F2757"/>
  <c r="G2757"/>
  <c r="H2757"/>
  <c r="H2758"/>
  <c r="H2759"/>
  <c r="H2760"/>
  <c r="F2761"/>
  <c r="G2761"/>
  <c r="H2761"/>
  <c r="H2762"/>
  <c r="H2763"/>
  <c r="F2764"/>
  <c r="G2764"/>
  <c r="H2764" s="1"/>
  <c r="H2765"/>
  <c r="H2766"/>
  <c r="H2767"/>
  <c r="F2768"/>
  <c r="G2768"/>
  <c r="H2768" s="1"/>
  <c r="H2769"/>
  <c r="H2770"/>
  <c r="H2771"/>
  <c r="H2772"/>
  <c r="F2773"/>
  <c r="G2773"/>
  <c r="H2773"/>
  <c r="H2774"/>
  <c r="H2775"/>
  <c r="H2776"/>
  <c r="H2777"/>
  <c r="H2778"/>
  <c r="F2779"/>
  <c r="G2779"/>
  <c r="H2779"/>
  <c r="H2780"/>
  <c r="H2781"/>
  <c r="H2782"/>
  <c r="F2783"/>
  <c r="G2783"/>
  <c r="H2783"/>
  <c r="H2784"/>
  <c r="H2785"/>
  <c r="F2786"/>
  <c r="G2786"/>
  <c r="H2786" s="1"/>
  <c r="H2787"/>
  <c r="H2788"/>
  <c r="H2790"/>
  <c r="H2791"/>
  <c r="H2792"/>
  <c r="H2793"/>
  <c r="H2794"/>
  <c r="H2795"/>
  <c r="F2796"/>
  <c r="G2796"/>
  <c r="H2796"/>
  <c r="H2797"/>
  <c r="H2798"/>
  <c r="F2799"/>
  <c r="G2799"/>
  <c r="H2799" s="1"/>
  <c r="H2800"/>
  <c r="H2801"/>
  <c r="H2802"/>
  <c r="H2803"/>
  <c r="F2804"/>
  <c r="G2804"/>
  <c r="H2804"/>
  <c r="H2805"/>
  <c r="H2806"/>
  <c r="H2807"/>
  <c r="F2808"/>
  <c r="G2808"/>
  <c r="H2808"/>
  <c r="H2809"/>
  <c r="H2810"/>
  <c r="F2811"/>
  <c r="G2811"/>
  <c r="H2811" s="1"/>
  <c r="H2812"/>
  <c r="H2813"/>
  <c r="F2814"/>
  <c r="G2814"/>
  <c r="H2814"/>
  <c r="H2815"/>
  <c r="H2816"/>
  <c r="F2817"/>
  <c r="G2817"/>
  <c r="H2817" s="1"/>
  <c r="H2818"/>
  <c r="H2820"/>
  <c r="H2821"/>
  <c r="F2822"/>
  <c r="G2822"/>
  <c r="H2822" s="1"/>
  <c r="H2823"/>
  <c r="H2824"/>
  <c r="H2825"/>
  <c r="H2826"/>
  <c r="F2827"/>
  <c r="G2827"/>
  <c r="H2827"/>
  <c r="H2828"/>
  <c r="H2829"/>
  <c r="F2830"/>
  <c r="G2830"/>
  <c r="H2830" s="1"/>
  <c r="H2831"/>
  <c r="H2832"/>
  <c r="H2833"/>
  <c r="H2834"/>
  <c r="H2835"/>
  <c r="F2836"/>
  <c r="G2836"/>
  <c r="H2836" s="1"/>
  <c r="H2837"/>
  <c r="H2838"/>
  <c r="H2839"/>
  <c r="F2840"/>
  <c r="G2840"/>
  <c r="H2840" s="1"/>
  <c r="H2841"/>
  <c r="H2842"/>
  <c r="F2843"/>
  <c r="G2843"/>
  <c r="H2843"/>
  <c r="H2844"/>
  <c r="H2845"/>
  <c r="F2846"/>
  <c r="G2846"/>
  <c r="H2846" s="1"/>
  <c r="H2847"/>
  <c r="H2848"/>
  <c r="F2849"/>
  <c r="G2849"/>
  <c r="H2849"/>
  <c r="H2850"/>
  <c r="H2851"/>
  <c r="F2852"/>
  <c r="G2852"/>
  <c r="H2852" s="1"/>
  <c r="H2853"/>
  <c r="H2854"/>
  <c r="H2855"/>
  <c r="H2856"/>
  <c r="H2857"/>
  <c r="F2858"/>
  <c r="G2858"/>
  <c r="H2858" s="1"/>
  <c r="H2859"/>
  <c r="H2860"/>
  <c r="F2861"/>
  <c r="G2861"/>
  <c r="H2861"/>
  <c r="H2862"/>
  <c r="H2863"/>
  <c r="H2864"/>
  <c r="F2865"/>
  <c r="G2865"/>
  <c r="H2865"/>
  <c r="H2866"/>
  <c r="H2867"/>
  <c r="H2868"/>
  <c r="H2869"/>
  <c r="F2870"/>
  <c r="G2870"/>
  <c r="H2870" s="1"/>
  <c r="H2871"/>
  <c r="H2872"/>
  <c r="H2873"/>
  <c r="F2874"/>
  <c r="G2874"/>
  <c r="H2874" s="1"/>
  <c r="H2875"/>
  <c r="H2876"/>
  <c r="H2877"/>
  <c r="H2878"/>
  <c r="F2879"/>
  <c r="G2879"/>
  <c r="H2879"/>
  <c r="H2880"/>
  <c r="H2881"/>
  <c r="H2882"/>
  <c r="F2883"/>
  <c r="G2883"/>
  <c r="H2883"/>
  <c r="H2885"/>
  <c r="H2886"/>
  <c r="F2887"/>
  <c r="G2887"/>
  <c r="H2887" s="1"/>
  <c r="H2888"/>
  <c r="H2889"/>
  <c r="H2890"/>
  <c r="F2891"/>
  <c r="G2891"/>
  <c r="H2891" s="1"/>
  <c r="H2892"/>
  <c r="H2893"/>
  <c r="H2894"/>
  <c r="H2895"/>
  <c r="F2896"/>
  <c r="G2896"/>
  <c r="H2896"/>
  <c r="H2897"/>
  <c r="H2898"/>
  <c r="H2899"/>
  <c r="F2900"/>
  <c r="G2900"/>
  <c r="H2900"/>
  <c r="H2901"/>
  <c r="H2902"/>
  <c r="F2903"/>
  <c r="G2903"/>
  <c r="H2903" s="1"/>
  <c r="H2904"/>
  <c r="H2905"/>
  <c r="F2906"/>
  <c r="G2906"/>
  <c r="H2906"/>
  <c r="H2907"/>
  <c r="H2908"/>
  <c r="F2909"/>
  <c r="G2909"/>
  <c r="H2909" s="1"/>
  <c r="H2910"/>
  <c r="H2911"/>
  <c r="F2912"/>
  <c r="G2912"/>
  <c r="H2912"/>
  <c r="H2913"/>
  <c r="H2914"/>
  <c r="H2915"/>
  <c r="F2916"/>
  <c r="G2916"/>
  <c r="H2916"/>
  <c r="H2917"/>
  <c r="H2918"/>
  <c r="F2919"/>
  <c r="G2919"/>
  <c r="H2919" s="1"/>
  <c r="H2920"/>
  <c r="H2921"/>
  <c r="H2922"/>
  <c r="F2923"/>
  <c r="G2923"/>
  <c r="H2923" s="1"/>
  <c r="H2924"/>
  <c r="H2925"/>
  <c r="F2926"/>
  <c r="G2926"/>
  <c r="H2926"/>
  <c r="H2927"/>
  <c r="H2928"/>
  <c r="H2929"/>
  <c r="F2930"/>
  <c r="G2930"/>
  <c r="H2930"/>
  <c r="H2931"/>
  <c r="H2932"/>
  <c r="F2933"/>
  <c r="G2933"/>
  <c r="H2933"/>
  <c r="H2934"/>
  <c r="H2935"/>
  <c r="H2936"/>
  <c r="F2937"/>
  <c r="G2937"/>
  <c r="H2937"/>
  <c r="H2938"/>
  <c r="H2939"/>
  <c r="H2940"/>
  <c r="F2941"/>
  <c r="G2941"/>
  <c r="H2941"/>
  <c r="H2942"/>
  <c r="H2943"/>
  <c r="F2944"/>
  <c r="G2944"/>
  <c r="H2944" s="1"/>
  <c r="H2945"/>
  <c r="H2946"/>
  <c r="H2947"/>
  <c r="F2948"/>
  <c r="G2948"/>
  <c r="H2948" s="1"/>
  <c r="H2950"/>
  <c r="H2951"/>
  <c r="F2952"/>
  <c r="G2952"/>
  <c r="H2952"/>
  <c r="H2953"/>
  <c r="H2954"/>
  <c r="F2955"/>
  <c r="G2955"/>
  <c r="H2955"/>
  <c r="H2956"/>
  <c r="H2957"/>
  <c r="F2958"/>
  <c r="G2958"/>
  <c r="H2958"/>
  <c r="H2959"/>
  <c r="H2960"/>
  <c r="H2961"/>
  <c r="F2962"/>
  <c r="G2962"/>
  <c r="H2962"/>
  <c r="H2963"/>
  <c r="H2964"/>
  <c r="F2965"/>
  <c r="G2965"/>
  <c r="H2965" s="1"/>
  <c r="H2966"/>
  <c r="H2967"/>
  <c r="F2968"/>
  <c r="G2968"/>
  <c r="H2968"/>
  <c r="H2969"/>
  <c r="H2970"/>
  <c r="H2971"/>
  <c r="H2972"/>
  <c r="F2973"/>
  <c r="G2973"/>
  <c r="H2973"/>
  <c r="H2974"/>
  <c r="H2975"/>
  <c r="H2976"/>
  <c r="H2977"/>
  <c r="H2978"/>
  <c r="F2979"/>
  <c r="G2979"/>
  <c r="H2979"/>
  <c r="H2982"/>
  <c r="H2983"/>
  <c r="F2984"/>
  <c r="G2984"/>
  <c r="H2984" s="1"/>
  <c r="H2985"/>
  <c r="F2986"/>
  <c r="G2986"/>
  <c r="H2986"/>
  <c r="H2987"/>
  <c r="H2988"/>
  <c r="H2989"/>
  <c r="H2990"/>
  <c r="F2991"/>
  <c r="G2991"/>
  <c r="H2991" s="1"/>
  <c r="H2992"/>
  <c r="H2993"/>
  <c r="H2994"/>
  <c r="H2995"/>
  <c r="F2996"/>
  <c r="G2996"/>
  <c r="H2996" s="1"/>
  <c r="H2997"/>
  <c r="H2998"/>
  <c r="F2999"/>
  <c r="G2999"/>
  <c r="H2999"/>
  <c r="H3000"/>
  <c r="H3001"/>
  <c r="F3002"/>
  <c r="G3002"/>
  <c r="H3002" s="1"/>
  <c r="H3003"/>
  <c r="H3004"/>
  <c r="H3005"/>
  <c r="F3006"/>
  <c r="G3006"/>
  <c r="H3006" s="1"/>
  <c r="H3007"/>
  <c r="H3008"/>
  <c r="H3009"/>
  <c r="F3010"/>
  <c r="G3010"/>
  <c r="H3010" s="1"/>
  <c r="H3011"/>
  <c r="H3014"/>
  <c r="H3015"/>
  <c r="H3016"/>
  <c r="H3017"/>
  <c r="F3018"/>
  <c r="G3018"/>
  <c r="H3018"/>
  <c r="H3019"/>
  <c r="H3020"/>
  <c r="H3021"/>
  <c r="H3022"/>
  <c r="F3023"/>
  <c r="G3023"/>
  <c r="H3023" s="1"/>
  <c r="H3024"/>
  <c r="H3025"/>
  <c r="H3026"/>
  <c r="H3027"/>
  <c r="H3028"/>
  <c r="F3029"/>
  <c r="G3029"/>
  <c r="H3029"/>
  <c r="H3030"/>
  <c r="H3033"/>
  <c r="H3034"/>
  <c r="F3035"/>
  <c r="G3035"/>
  <c r="H3035"/>
  <c r="H3036"/>
  <c r="H3037"/>
  <c r="H3038"/>
  <c r="H3039"/>
  <c r="H3040"/>
  <c r="F3041"/>
  <c r="G3041"/>
  <c r="H3041"/>
  <c r="H3042"/>
  <c r="H3043"/>
  <c r="H3044"/>
  <c r="F3045"/>
  <c r="G3045"/>
  <c r="H3045"/>
  <c r="H3047"/>
  <c r="H3048"/>
  <c r="H3049"/>
  <c r="H3050"/>
  <c r="F3051"/>
  <c r="G3051"/>
  <c r="H3051" s="1"/>
  <c r="H3052"/>
  <c r="I3052"/>
  <c r="J3052"/>
  <c r="K3052"/>
  <c r="H3061"/>
  <c r="H3062"/>
  <c r="H3063"/>
  <c r="F3064"/>
  <c r="G3064"/>
  <c r="H3064"/>
  <c r="H3065"/>
  <c r="H3066"/>
  <c r="H3067"/>
  <c r="F3068"/>
  <c r="G3068"/>
  <c r="H3068"/>
  <c r="H3069"/>
  <c r="H3070"/>
  <c r="F3071"/>
  <c r="G3071"/>
  <c r="H3071" s="1"/>
  <c r="H3072"/>
  <c r="H3073"/>
  <c r="F3074"/>
  <c r="G3074"/>
  <c r="H3074"/>
  <c r="H3075"/>
  <c r="H3076"/>
  <c r="H3077"/>
  <c r="H3078"/>
  <c r="F3079"/>
  <c r="G3079"/>
  <c r="H3079" s="1"/>
  <c r="H3080"/>
  <c r="H3081"/>
  <c r="H3082"/>
  <c r="F3083"/>
  <c r="G3083"/>
  <c r="H3083" s="1"/>
  <c r="H3084"/>
  <c r="H3085"/>
  <c r="F3086"/>
  <c r="G3086"/>
  <c r="H3086"/>
  <c r="H3087"/>
  <c r="H3088"/>
  <c r="F3089"/>
  <c r="G3089"/>
  <c r="H3089" s="1"/>
  <c r="H3090"/>
  <c r="H3091"/>
  <c r="H3092"/>
  <c r="F3093"/>
  <c r="G3093"/>
  <c r="H3093" s="1"/>
  <c r="H3094"/>
  <c r="H3095"/>
  <c r="H3096"/>
  <c r="H3097"/>
  <c r="F3098"/>
  <c r="G3098"/>
  <c r="H3098"/>
  <c r="H3099"/>
  <c r="H3100"/>
  <c r="H3101"/>
  <c r="H3102"/>
  <c r="F3103"/>
  <c r="G3103"/>
  <c r="H3103" s="1"/>
  <c r="H3104"/>
  <c r="H3105"/>
  <c r="H3106"/>
  <c r="H3107"/>
  <c r="H3108"/>
  <c r="F3109"/>
  <c r="G3109"/>
  <c r="H3109" s="1"/>
  <c r="H3110"/>
  <c r="H3111"/>
  <c r="F3112"/>
  <c r="G3112"/>
  <c r="H3112"/>
  <c r="H3113"/>
  <c r="H3114"/>
  <c r="H3115"/>
  <c r="F3116"/>
  <c r="G3116"/>
  <c r="H3116"/>
  <c r="H3118"/>
  <c r="H3119"/>
  <c r="F3120"/>
  <c r="G3120"/>
  <c r="H3120" s="1"/>
  <c r="H3121"/>
  <c r="H3122"/>
  <c r="H3123"/>
  <c r="F3124"/>
  <c r="G3124"/>
  <c r="H3124" s="1"/>
  <c r="H3125"/>
  <c r="H3126"/>
  <c r="F3127"/>
  <c r="G3127"/>
  <c r="H3127"/>
  <c r="H3128"/>
  <c r="H3129"/>
  <c r="F3130"/>
  <c r="G3130"/>
  <c r="H3130" s="1"/>
  <c r="H3131"/>
  <c r="H3132"/>
  <c r="H3133"/>
  <c r="F3134"/>
  <c r="G3134"/>
  <c r="H3134" s="1"/>
  <c r="H3135"/>
  <c r="H3136"/>
  <c r="H3137"/>
  <c r="H3138"/>
  <c r="H3139"/>
  <c r="F3140"/>
  <c r="G3140"/>
  <c r="H3140" s="1"/>
  <c r="H3141"/>
  <c r="H3142"/>
  <c r="F3143"/>
  <c r="G3143"/>
  <c r="H3143"/>
  <c r="H3144"/>
  <c r="H3145"/>
  <c r="F3146"/>
  <c r="G3146"/>
  <c r="H3146" s="1"/>
  <c r="H3147"/>
  <c r="H3148"/>
  <c r="H3149"/>
  <c r="H3150"/>
  <c r="H3151"/>
  <c r="F3152"/>
  <c r="G3152"/>
  <c r="H3152" s="1"/>
  <c r="H3153"/>
  <c r="H3154"/>
  <c r="H3155"/>
  <c r="H3156"/>
  <c r="F3157"/>
  <c r="G3157"/>
  <c r="H3157"/>
  <c r="H3158"/>
  <c r="H3159"/>
  <c r="H3160"/>
  <c r="H3161"/>
  <c r="F3162"/>
  <c r="G3162"/>
  <c r="H3162" s="1"/>
  <c r="H3163"/>
  <c r="H3164"/>
  <c r="H3165"/>
  <c r="F3166"/>
  <c r="G3166"/>
  <c r="H3166" s="1"/>
  <c r="H3167"/>
  <c r="H3168"/>
  <c r="F3169"/>
  <c r="G3169"/>
  <c r="H3169"/>
  <c r="H3170"/>
  <c r="H3171"/>
  <c r="H3172"/>
  <c r="H3173"/>
  <c r="H3174"/>
  <c r="F3175"/>
  <c r="G3175"/>
  <c r="H3175"/>
  <c r="H3179"/>
  <c r="H3180"/>
  <c r="H3181"/>
  <c r="H3182"/>
  <c r="F3183"/>
  <c r="G3183"/>
  <c r="H3183" s="1"/>
  <c r="H3184"/>
  <c r="H3185"/>
  <c r="F3186"/>
  <c r="G3186"/>
  <c r="H3186"/>
  <c r="H3187"/>
  <c r="H3188"/>
  <c r="H3189"/>
  <c r="H3190"/>
  <c r="F3191"/>
  <c r="G3191"/>
  <c r="H3191" s="1"/>
  <c r="H3192"/>
  <c r="H3193"/>
  <c r="H3194"/>
  <c r="H3195"/>
  <c r="F3196"/>
  <c r="G3196"/>
  <c r="H3196"/>
  <c r="H3197"/>
  <c r="H3198"/>
  <c r="H3199"/>
  <c r="H3200"/>
  <c r="H3201"/>
  <c r="F3202"/>
  <c r="G3202"/>
  <c r="H3202"/>
  <c r="H3203"/>
  <c r="H3204"/>
  <c r="H3205"/>
  <c r="H3206"/>
  <c r="H3207"/>
  <c r="F3208"/>
  <c r="G3208"/>
  <c r="H3208"/>
  <c r="H3209"/>
  <c r="H3210"/>
  <c r="H3211"/>
  <c r="F3212"/>
  <c r="G3212"/>
  <c r="H3212"/>
  <c r="H3213"/>
  <c r="H3214"/>
  <c r="H3215"/>
  <c r="F3216"/>
  <c r="G3216"/>
  <c r="H3216"/>
  <c r="H3217"/>
  <c r="H3218"/>
  <c r="F3219"/>
  <c r="G3219"/>
  <c r="H3219" s="1"/>
  <c r="H3220"/>
  <c r="H3221"/>
  <c r="F3222"/>
  <c r="G3222"/>
  <c r="H3222"/>
  <c r="H3223"/>
  <c r="H3224"/>
  <c r="F3225"/>
  <c r="G3225"/>
  <c r="H3225" s="1"/>
  <c r="H3226"/>
  <c r="H3227"/>
  <c r="H3228"/>
  <c r="H3229"/>
  <c r="F3230"/>
  <c r="G3230"/>
  <c r="H3230"/>
  <c r="H3231"/>
  <c r="H3232"/>
  <c r="H3233"/>
  <c r="H3234"/>
  <c r="F3235"/>
  <c r="G3235"/>
  <c r="H3235" s="1"/>
  <c r="H3236"/>
  <c r="H3237"/>
  <c r="H3238"/>
  <c r="H3239"/>
  <c r="F3240"/>
  <c r="G3240"/>
  <c r="H3240"/>
  <c r="H3241"/>
  <c r="H3242"/>
  <c r="H3243"/>
  <c r="F3244"/>
  <c r="G3244"/>
  <c r="H3244"/>
  <c r="H3245"/>
  <c r="H3246"/>
  <c r="H3247"/>
  <c r="F3248"/>
  <c r="G3248"/>
  <c r="H3248"/>
  <c r="H3249"/>
  <c r="H3250"/>
  <c r="H3251"/>
  <c r="F3252"/>
  <c r="G3252"/>
  <c r="H3252"/>
  <c r="H3253"/>
  <c r="H3254"/>
  <c r="H3255"/>
  <c r="F3256"/>
  <c r="G3256"/>
  <c r="H3256"/>
  <c r="H3257"/>
  <c r="H3258"/>
  <c r="H3259"/>
  <c r="F3260"/>
  <c r="G3260"/>
  <c r="H3260"/>
  <c r="H3261"/>
  <c r="H3262"/>
  <c r="H3263"/>
  <c r="F3264"/>
  <c r="G3264"/>
  <c r="H3264"/>
  <c r="H3265"/>
  <c r="H3266"/>
  <c r="H3267"/>
  <c r="H3268"/>
  <c r="F3269"/>
  <c r="G3269"/>
  <c r="H3269" s="1"/>
  <c r="H3270"/>
  <c r="H3271"/>
  <c r="H3272"/>
  <c r="F3273"/>
  <c r="G3273"/>
  <c r="H3273" s="1"/>
  <c r="H3274"/>
  <c r="H3275"/>
  <c r="F3276"/>
  <c r="G3276"/>
  <c r="H3276"/>
  <c r="H3277"/>
  <c r="H3278"/>
  <c r="H3279"/>
  <c r="H3280"/>
  <c r="H3281"/>
  <c r="F3282"/>
  <c r="G3282"/>
  <c r="H3282"/>
  <c r="H3283"/>
  <c r="H3284"/>
  <c r="H3285"/>
  <c r="F3286"/>
  <c r="G3286"/>
  <c r="H3286"/>
  <c r="H3287"/>
  <c r="F3289"/>
  <c r="G3289"/>
  <c r="H3289"/>
  <c r="H3290"/>
  <c r="H3291"/>
  <c r="F3292"/>
  <c r="G3292"/>
  <c r="H3292" s="1"/>
  <c r="H3293"/>
  <c r="H3294"/>
  <c r="H3295"/>
  <c r="F3296"/>
  <c r="G3296"/>
  <c r="H3296" s="1"/>
  <c r="H3297"/>
  <c r="H3298"/>
  <c r="H3299"/>
  <c r="F3300"/>
  <c r="G3300"/>
  <c r="H3300"/>
  <c r="H3301"/>
  <c r="H3302"/>
  <c r="H3303"/>
  <c r="F3304"/>
  <c r="G3304"/>
  <c r="H3304"/>
  <c r="H3305"/>
  <c r="H3306"/>
  <c r="H3307"/>
  <c r="F3308"/>
  <c r="G3308"/>
  <c r="H3308"/>
  <c r="H3309"/>
  <c r="H3310"/>
  <c r="H3311"/>
  <c r="H3312"/>
  <c r="F3313"/>
  <c r="G3313"/>
  <c r="H3313" s="1"/>
  <c r="H3314"/>
  <c r="H3315"/>
  <c r="H3316"/>
  <c r="H3317"/>
  <c r="F3318"/>
  <c r="G3318"/>
  <c r="H3318"/>
  <c r="H3319"/>
  <c r="H3320"/>
  <c r="H3321"/>
  <c r="F3322"/>
  <c r="G3322"/>
  <c r="H3322"/>
  <c r="H3323"/>
  <c r="H3324"/>
  <c r="F3325"/>
  <c r="G3325"/>
  <c r="H3325" s="1"/>
  <c r="H3326"/>
  <c r="H3327"/>
  <c r="F3328"/>
  <c r="G3328"/>
  <c r="H3328"/>
  <c r="H3329"/>
  <c r="H3330"/>
  <c r="H3331"/>
  <c r="F3332"/>
  <c r="G3332"/>
  <c r="H3332"/>
  <c r="H3333"/>
  <c r="H3334"/>
  <c r="F3335"/>
  <c r="G3335"/>
  <c r="H3335" s="1"/>
  <c r="H3336"/>
  <c r="H3337"/>
  <c r="F3338"/>
  <c r="G3338"/>
  <c r="H3338"/>
  <c r="H3339"/>
  <c r="H3340"/>
  <c r="H3341"/>
  <c r="F3342"/>
  <c r="G3342"/>
  <c r="H3342"/>
  <c r="H3343"/>
  <c r="H3344"/>
  <c r="F3345"/>
  <c r="G3345"/>
  <c r="H3345" s="1"/>
  <c r="H3346"/>
  <c r="H3347"/>
  <c r="H3348"/>
  <c r="H3349"/>
  <c r="H3350"/>
  <c r="H3351"/>
  <c r="H3352"/>
  <c r="F3353"/>
  <c r="G3353"/>
  <c r="H3353"/>
  <c r="H3354"/>
  <c r="H3355"/>
  <c r="H3356"/>
  <c r="F3357"/>
  <c r="G3357"/>
  <c r="H3357"/>
  <c r="H3358"/>
  <c r="H3359"/>
  <c r="H3360"/>
  <c r="H3361"/>
  <c r="H3362"/>
  <c r="F3363"/>
  <c r="G3363"/>
  <c r="H3363"/>
  <c r="H3366"/>
  <c r="H3367"/>
  <c r="F3368"/>
  <c r="G3368"/>
  <c r="H3368" s="1"/>
  <c r="H3369"/>
  <c r="H3370"/>
  <c r="F3371"/>
  <c r="G3371"/>
  <c r="H3371"/>
  <c r="H3372"/>
  <c r="H3373"/>
  <c r="F3374"/>
  <c r="G3374"/>
  <c r="H3374" s="1"/>
  <c r="H3375"/>
  <c r="H3376"/>
  <c r="F3377"/>
  <c r="G3377"/>
  <c r="H3377"/>
  <c r="H3378"/>
  <c r="H3379"/>
  <c r="H3380"/>
  <c r="H3381"/>
  <c r="F3382"/>
  <c r="G3382"/>
  <c r="H3382" s="1"/>
  <c r="H3383"/>
  <c r="H3384"/>
  <c r="F3385"/>
  <c r="G3385"/>
  <c r="H3385"/>
  <c r="H3386"/>
  <c r="H3387"/>
  <c r="F3388"/>
  <c r="G3388"/>
  <c r="H3388" s="1"/>
  <c r="H3389"/>
  <c r="H3390"/>
  <c r="F3391"/>
  <c r="G3391"/>
  <c r="H3391"/>
  <c r="H3392"/>
  <c r="H3393"/>
  <c r="F3394"/>
  <c r="G3394"/>
  <c r="H3394" s="1"/>
  <c r="H3398"/>
  <c r="H3399"/>
  <c r="H3400"/>
  <c r="F3401"/>
  <c r="G3401"/>
  <c r="H3401"/>
  <c r="H3402"/>
  <c r="H3403"/>
  <c r="H3404"/>
  <c r="F3405"/>
  <c r="G3405"/>
  <c r="H3405" s="1"/>
  <c r="H3406"/>
  <c r="H3407"/>
  <c r="F3408"/>
  <c r="G3408"/>
  <c r="H3408"/>
  <c r="H3409"/>
  <c r="H3410"/>
  <c r="F3411"/>
  <c r="G3411"/>
  <c r="H3411" s="1"/>
  <c r="H3412"/>
  <c r="H3413"/>
  <c r="H3414"/>
  <c r="H3415"/>
  <c r="F3416"/>
  <c r="G3416"/>
  <c r="H3416" s="1"/>
  <c r="H3417"/>
  <c r="H3418"/>
  <c r="H3419"/>
  <c r="H3420"/>
  <c r="F3421"/>
  <c r="G3421"/>
  <c r="H3421"/>
  <c r="H3422"/>
  <c r="H3423"/>
  <c r="H3424"/>
  <c r="F3425"/>
  <c r="G3425"/>
  <c r="H3425"/>
  <c r="H3426"/>
  <c r="H3427"/>
  <c r="H3428"/>
  <c r="F3429"/>
  <c r="G3429"/>
  <c r="H3429"/>
  <c r="H3431"/>
  <c r="H3432"/>
  <c r="H3433"/>
  <c r="F3434"/>
  <c r="G3434"/>
  <c r="H3434"/>
  <c r="H3435"/>
  <c r="H3436"/>
  <c r="H3437"/>
  <c r="F3438"/>
  <c r="G3438"/>
  <c r="H3438"/>
  <c r="H3439"/>
  <c r="H3440"/>
  <c r="H3441"/>
  <c r="F3442"/>
  <c r="G3442"/>
  <c r="H3442"/>
  <c r="H3443"/>
  <c r="H3444"/>
  <c r="H3445"/>
  <c r="F3446"/>
  <c r="G3446"/>
  <c r="H3446"/>
  <c r="H3447"/>
  <c r="H3448"/>
  <c r="H3449"/>
  <c r="F3450"/>
  <c r="G3450"/>
  <c r="H3450"/>
  <c r="H3451"/>
  <c r="H3452"/>
  <c r="H3453"/>
  <c r="F3454"/>
  <c r="G3454"/>
  <c r="H3454"/>
  <c r="H3455"/>
  <c r="H3456"/>
  <c r="H3457"/>
  <c r="F3458"/>
  <c r="G3458"/>
  <c r="H3458"/>
  <c r="H3459"/>
  <c r="H3460"/>
  <c r="H3461"/>
  <c r="F3462"/>
  <c r="G3462"/>
  <c r="H3462"/>
  <c r="H3464"/>
  <c r="H3465"/>
  <c r="H3466"/>
  <c r="F3467"/>
  <c r="G3467"/>
  <c r="H3467"/>
  <c r="H3468"/>
  <c r="H3469"/>
  <c r="H3470"/>
  <c r="F3471"/>
  <c r="G3471"/>
  <c r="H3471"/>
  <c r="H3472"/>
  <c r="H3473"/>
  <c r="F3474"/>
  <c r="G3474"/>
  <c r="H3474" s="1"/>
  <c r="H3475"/>
  <c r="H3476"/>
  <c r="F3477"/>
  <c r="G3477"/>
  <c r="H3477"/>
  <c r="H3478"/>
  <c r="H3479"/>
  <c r="F3480"/>
  <c r="G3480"/>
  <c r="H3480" s="1"/>
  <c r="H3481"/>
  <c r="H3482"/>
  <c r="F3483"/>
  <c r="G3483"/>
  <c r="H3483"/>
  <c r="H3484"/>
  <c r="H3485"/>
  <c r="F3486"/>
  <c r="G3486"/>
  <c r="H3486" s="1"/>
  <c r="H3487"/>
  <c r="H3488"/>
  <c r="F3489"/>
  <c r="G3489"/>
  <c r="H3489"/>
  <c r="H3490"/>
  <c r="H3491"/>
  <c r="F3492"/>
  <c r="G3492"/>
  <c r="H3492"/>
  <c r="H3493"/>
  <c r="H3494"/>
  <c r="H3495"/>
  <c r="F3496"/>
  <c r="G3496"/>
  <c r="H3496"/>
  <c r="H3497"/>
  <c r="H3498"/>
  <c r="H3499"/>
  <c r="F3500"/>
  <c r="G3500"/>
  <c r="H3500"/>
  <c r="H3501"/>
  <c r="H3502"/>
  <c r="H3503"/>
  <c r="H3504"/>
  <c r="F3505"/>
  <c r="G3505"/>
  <c r="H3505" s="1"/>
  <c r="H3506"/>
  <c r="H3507"/>
  <c r="F3508"/>
  <c r="G3508"/>
  <c r="H3508"/>
  <c r="H3509"/>
  <c r="H3510"/>
  <c r="H3511"/>
  <c r="H3512"/>
  <c r="I3514"/>
  <c r="J3514"/>
  <c r="K3514"/>
</calcChain>
</file>

<file path=xl/sharedStrings.xml><?xml version="1.0" encoding="utf-8"?>
<sst xmlns="http://schemas.openxmlformats.org/spreadsheetml/2006/main" count="28687" uniqueCount="5538">
  <si>
    <t>سنگرا</t>
  </si>
  <si>
    <t>کوٹ شاکر</t>
  </si>
  <si>
    <t>چکوانہ</t>
  </si>
  <si>
    <t xml:space="preserve">گونیانہ جوئیہ مصلی </t>
  </si>
  <si>
    <t>احمد آباد</t>
  </si>
  <si>
    <t>ٹھٹھی گل</t>
  </si>
  <si>
    <t>کھوکھر</t>
  </si>
  <si>
    <t>ٹھٹھی خیر شاہ</t>
  </si>
  <si>
    <t>ٹھٹھی نصرت</t>
  </si>
  <si>
    <t>لعل داتری</t>
  </si>
  <si>
    <t>جسرت مل</t>
  </si>
  <si>
    <t>چاندنہ</t>
  </si>
  <si>
    <t>ٹھٹھی مہرانی</t>
  </si>
  <si>
    <t>بیلہ شہر</t>
  </si>
  <si>
    <t>چک نمبر 7/2 تھل شمالی</t>
  </si>
  <si>
    <t>بٹہ کوٹلہ</t>
  </si>
  <si>
    <t>چانڈیہ نشیب</t>
  </si>
  <si>
    <t>ماڑی شاہ سخیرا</t>
  </si>
  <si>
    <t>چک نمبر 7/1 تھل شمالی</t>
  </si>
  <si>
    <t>چک پٹئی</t>
  </si>
  <si>
    <t>چک نمبر 7/3 تھل شمالی</t>
  </si>
  <si>
    <t>کھرل</t>
  </si>
  <si>
    <t>ڈال</t>
  </si>
  <si>
    <t>دارا سخیرا</t>
  </si>
  <si>
    <t>ڈگری</t>
  </si>
  <si>
    <t>کوٹ مپال</t>
  </si>
  <si>
    <t>اسلام والا</t>
  </si>
  <si>
    <t>دُری گوندل</t>
  </si>
  <si>
    <t>چکنممبر1/3-ایل</t>
  </si>
  <si>
    <t>چکنممبر2/3ایل</t>
  </si>
  <si>
    <t>چکنممبر12/3-ایل</t>
  </si>
  <si>
    <t>ڈول</t>
  </si>
  <si>
    <t>چکنممبر11/3-ایل</t>
  </si>
  <si>
    <t>چکنممبر6/3-ایل</t>
  </si>
  <si>
    <t>چکنممبر13/3-ایل</t>
  </si>
  <si>
    <t>محلہ محمدی</t>
  </si>
  <si>
    <t>شماریاتی بلاک کوڈ</t>
  </si>
  <si>
    <t>-</t>
  </si>
  <si>
    <t>ڈرافٹ لسٹ پولنگ اسٹیشنز</t>
  </si>
  <si>
    <t>این اے - 91 جھنگ - VI</t>
  </si>
  <si>
    <t>ملہوآنہ</t>
  </si>
  <si>
    <t>قدیمی</t>
  </si>
  <si>
    <t>سمندری کلاں</t>
  </si>
  <si>
    <t>منصور سیال</t>
  </si>
  <si>
    <t>دراج</t>
  </si>
  <si>
    <t>دھوئیں محمد</t>
  </si>
  <si>
    <t>کوٹ دیوان</t>
  </si>
  <si>
    <t>کوٹ کمیاں</t>
  </si>
  <si>
    <t>بگھڑی</t>
  </si>
  <si>
    <t>گگڑانہ</t>
  </si>
  <si>
    <t>گلمالہ</t>
  </si>
  <si>
    <t>حویلی لعل</t>
  </si>
  <si>
    <t>جلال پور</t>
  </si>
  <si>
    <t>ماجھی سلطان</t>
  </si>
  <si>
    <t>چائیانوالہ</t>
  </si>
  <si>
    <t>کوٹ لعل</t>
  </si>
  <si>
    <t>چک نمبر 479ج ب</t>
  </si>
  <si>
    <t>چک نمبر 480ج ب</t>
  </si>
  <si>
    <t>چک نمبر 478ج ب</t>
  </si>
  <si>
    <t>چک نمبر 485ج ب</t>
  </si>
  <si>
    <t>چک نمبر 484ج ب</t>
  </si>
  <si>
    <t>چک نمبر 491ج ب</t>
  </si>
  <si>
    <t>چک نمبر 481 ج ب</t>
  </si>
  <si>
    <t>چک نمبر 482ج ب</t>
  </si>
  <si>
    <t>چک نمبر 483 ج ب</t>
  </si>
  <si>
    <t>چک نمبر 490ج ب</t>
  </si>
  <si>
    <t>چک نمبر 492ج ب</t>
  </si>
  <si>
    <t>چک نمبر 493ج ب</t>
  </si>
  <si>
    <t>چک نمبر 404ج ب</t>
  </si>
  <si>
    <t>چک نمبر 494ج ب</t>
  </si>
  <si>
    <t>چک نمبر 505ج ب</t>
  </si>
  <si>
    <t>چک نمبر 406ج ب</t>
  </si>
  <si>
    <t>چک نمبر 495ج ب</t>
  </si>
  <si>
    <t>چک نمبر 496 ج ب</t>
  </si>
  <si>
    <t>چک نمبر 497ج ب</t>
  </si>
  <si>
    <t>چک نمبر 489 ج ب</t>
  </si>
  <si>
    <t>چک نمبر 488ج ب</t>
  </si>
  <si>
    <t>چک نمبر 486ج ب</t>
  </si>
  <si>
    <t>چک نمبر 487ج ب</t>
  </si>
  <si>
    <t>حویلی بہادر شاہ غربی</t>
  </si>
  <si>
    <t>بیلہ پھولائیانوالہ</t>
  </si>
  <si>
    <t>حویلی بہادر شاہ شرقی</t>
  </si>
  <si>
    <t>رستم سرگانہ</t>
  </si>
  <si>
    <t>پیروالا</t>
  </si>
  <si>
    <t>لڈا ماہنی</t>
  </si>
  <si>
    <t>محرم سیال</t>
  </si>
  <si>
    <t>بیلہ سر بانہ</t>
  </si>
  <si>
    <t>بستی رشید</t>
  </si>
  <si>
    <t>علی خنانہ</t>
  </si>
  <si>
    <t>بدھوآنہ</t>
  </si>
  <si>
    <t>شورکوٹ شمالی</t>
  </si>
  <si>
    <t>بھنگو غربی</t>
  </si>
  <si>
    <t>رکھ بھنگو</t>
  </si>
  <si>
    <t>بھنگو شرقی</t>
  </si>
  <si>
    <t>شورکوٹ جنوبی</t>
  </si>
  <si>
    <t>بدھ رجبانہ شمالی</t>
  </si>
  <si>
    <t>خان پور</t>
  </si>
  <si>
    <t>بدھ رجبانہ جنوبی</t>
  </si>
  <si>
    <t>بنڈہ سربانہ</t>
  </si>
  <si>
    <t>موج دین کاٹھیہ</t>
  </si>
  <si>
    <t>کھرانوالہ</t>
  </si>
  <si>
    <t>خاکی لکھی</t>
  </si>
  <si>
    <t>ابھان والہ</t>
  </si>
  <si>
    <t>نوشہرہ</t>
  </si>
  <si>
    <t>دھلنہ کملانہ</t>
  </si>
  <si>
    <t>بنڈی کملانہ</t>
  </si>
  <si>
    <t>ٹھٹھی ایلچی</t>
  </si>
  <si>
    <t>بستی اسلام</t>
  </si>
  <si>
    <t>کوٹلہ محمد ظریف خان</t>
  </si>
  <si>
    <t>ککی کہنہ</t>
  </si>
  <si>
    <t>چک نمبر 499 ج ب</t>
  </si>
  <si>
    <t>چک نمبر 500 ج ب</t>
  </si>
  <si>
    <t>چک نمبر 501 ج ب</t>
  </si>
  <si>
    <t>چک نمبر 19 گھگھ</t>
  </si>
  <si>
    <t>چک نمبر 2 درکھا</t>
  </si>
  <si>
    <t>چک نمبر 4 بصیرہ</t>
  </si>
  <si>
    <t>رکھ ککی کہنہ</t>
  </si>
  <si>
    <t>چک نمبر 412 ج ب</t>
  </si>
  <si>
    <t>چک نمبر 20 گھگھ</t>
  </si>
  <si>
    <t>چک نمبر 6گھگھ</t>
  </si>
  <si>
    <t>چک نمبر17 گھگھ</t>
  </si>
  <si>
    <t>چک نمبر 498ج ب</t>
  </si>
  <si>
    <t>چک نمبر 1 بصیرہ</t>
  </si>
  <si>
    <t>چک نمبر 1 درکھانہ</t>
  </si>
  <si>
    <t>چک نمبر2 بصیرہ</t>
  </si>
  <si>
    <t>چک نمبر 2 گھگھ</t>
  </si>
  <si>
    <t>چک 16 گھگھ</t>
  </si>
  <si>
    <t>چک نمبر 3 بصیرہ</t>
  </si>
  <si>
    <t>چک نمبر 18 گھگھ</t>
  </si>
  <si>
    <t>چک نمبر 7 گھگھ</t>
  </si>
  <si>
    <t>چک نمبر 8 گھگھ</t>
  </si>
  <si>
    <t>رکھ کوٹلہ</t>
  </si>
  <si>
    <t>خدا یار کاٹھیہ</t>
  </si>
  <si>
    <t>ماہلا</t>
  </si>
  <si>
    <t>چک نمبر 503ج ب</t>
  </si>
  <si>
    <t>چک نمبر 502ج ب</t>
  </si>
  <si>
    <t>چک نمبر 504 ج ب</t>
  </si>
  <si>
    <t>چک نمبر 3 گھگھ</t>
  </si>
  <si>
    <t>چک نمبر 5 گھگھ</t>
  </si>
  <si>
    <t>چک نمبر 1گھگھ</t>
  </si>
  <si>
    <t>چک نمبر4 گھگھ</t>
  </si>
  <si>
    <t>ککی نواول</t>
  </si>
  <si>
    <t>ککی نودوم</t>
  </si>
  <si>
    <t>ککی نوسوئم</t>
  </si>
  <si>
    <t>جلالپور کملانہ</t>
  </si>
  <si>
    <t>گھمن ماڑی</t>
  </si>
  <si>
    <t>دھت لک</t>
  </si>
  <si>
    <t>کھوکھرہ</t>
  </si>
  <si>
    <t>پیرو آنہ جنوبی</t>
  </si>
  <si>
    <t>بھیرہ ویران</t>
  </si>
  <si>
    <t>بستی وریام</t>
  </si>
  <si>
    <t>جعفرشاہ</t>
  </si>
  <si>
    <t>کوٹلی جندراں</t>
  </si>
  <si>
    <t>ڈوگرملنگ</t>
  </si>
  <si>
    <t>سادھن نیکو کارہ</t>
  </si>
  <si>
    <t>ٹبہ جھنڈیراں</t>
  </si>
  <si>
    <t>ڈب کا لا</t>
  </si>
  <si>
    <t>جلالہ ڈب</t>
  </si>
  <si>
    <t>صادق محمد جھنڈیر</t>
  </si>
  <si>
    <t>محمد یار چشتی</t>
  </si>
  <si>
    <t>کچہ کمیرہ</t>
  </si>
  <si>
    <t>ڈب کلاں</t>
  </si>
  <si>
    <t>میرک سیال</t>
  </si>
  <si>
    <t>جلہ بھروانہ</t>
  </si>
  <si>
    <t>ککو والہ</t>
  </si>
  <si>
    <t>فرید محمود کاٹھیہ</t>
  </si>
  <si>
    <t>قائم بھروانہ</t>
  </si>
  <si>
    <t>شاہ صادق نہنگ</t>
  </si>
  <si>
    <t>کوٹ مرزا</t>
  </si>
  <si>
    <t>کالو والہ</t>
  </si>
  <si>
    <t>حسو والی</t>
  </si>
  <si>
    <t>نواب پور</t>
  </si>
  <si>
    <t>کوٹ مہرانہ</t>
  </si>
  <si>
    <t>یاریوالہ</t>
  </si>
  <si>
    <t>منگن</t>
  </si>
  <si>
    <t>کلاچی فوجا ڈھارا</t>
  </si>
  <si>
    <t>بنڈہ فوجا ڈھارا</t>
  </si>
  <si>
    <t>اپُٹھ جنجیانہ</t>
  </si>
  <si>
    <t>الله یارجوتا</t>
  </si>
  <si>
    <t>میدان والا</t>
  </si>
  <si>
    <t>محلہ حیدری</t>
  </si>
  <si>
    <t xml:space="preserve"> </t>
  </si>
  <si>
    <t>بستی منگن</t>
  </si>
  <si>
    <t>Quadianai</t>
  </si>
  <si>
    <t>Quadiani</t>
  </si>
  <si>
    <t>این اے - 90 جھنگ - V</t>
  </si>
  <si>
    <t>بالی</t>
  </si>
  <si>
    <t>پنجگرائیں</t>
  </si>
  <si>
    <t>ٹھٹھہ جھبانہ</t>
  </si>
  <si>
    <t>مراد والا</t>
  </si>
  <si>
    <t>ٹھٹھہ کوڑیانہ</t>
  </si>
  <si>
    <t>دادوآنہ کہنہ</t>
  </si>
  <si>
    <t>پپلی والا</t>
  </si>
  <si>
    <t>جہان خان</t>
  </si>
  <si>
    <t>دوسیرہ</t>
  </si>
  <si>
    <t>رتہ متہ جنوبی</t>
  </si>
  <si>
    <t>رتہ متہ شمالی</t>
  </si>
  <si>
    <t>شاہ جیونہ</t>
  </si>
  <si>
    <t>علی پور</t>
  </si>
  <si>
    <t>سیالانوالہ</t>
  </si>
  <si>
    <t>زندہ شاہ</t>
  </si>
  <si>
    <t>جھلاروہاب شاہ</t>
  </si>
  <si>
    <t>شیر گڑھ</t>
  </si>
  <si>
    <t>وڈن</t>
  </si>
  <si>
    <t>کوٹ دھراماں</t>
  </si>
  <si>
    <t>چنڈ بھروانہ</t>
  </si>
  <si>
    <t>بُڈھی ٹھٹھی</t>
  </si>
  <si>
    <t>چک سیدانوالہ</t>
  </si>
  <si>
    <t>چک رسول پور</t>
  </si>
  <si>
    <t>پبر والا</t>
  </si>
  <si>
    <t>حویلی دیوان</t>
  </si>
  <si>
    <t>قطب</t>
  </si>
  <si>
    <t>ٹھٹھی سید برا ہم</t>
  </si>
  <si>
    <t>اوناڑہ</t>
  </si>
  <si>
    <t>بیروالی</t>
  </si>
  <si>
    <t>جنگل قطب</t>
  </si>
  <si>
    <t>تربت حاجی شاہ</t>
  </si>
  <si>
    <t>شریح</t>
  </si>
  <si>
    <t>حسام</t>
  </si>
  <si>
    <t>مہار والی</t>
  </si>
  <si>
    <t>رمانہ</t>
  </si>
  <si>
    <t>کانگرا</t>
  </si>
  <si>
    <t>چک دولت خان</t>
  </si>
  <si>
    <t>کری والا</t>
  </si>
  <si>
    <t>ٹاہلی دولت خان</t>
  </si>
  <si>
    <t>لطیف پور</t>
  </si>
  <si>
    <t>چک بھٹیاں</t>
  </si>
  <si>
    <t>شاہ مراد</t>
  </si>
  <si>
    <t>گھوڑی والا</t>
  </si>
  <si>
    <t>کوٹ موہلہ</t>
  </si>
  <si>
    <t>جھنڈا</t>
  </si>
  <si>
    <t>بھاونہ ویران</t>
  </si>
  <si>
    <t>چک مہا بلی</t>
  </si>
  <si>
    <t>کوٹلہ افغاناں</t>
  </si>
  <si>
    <t>بھون</t>
  </si>
  <si>
    <t>جان محمد کہنہ</t>
  </si>
  <si>
    <t>جھوک دایہ</t>
  </si>
  <si>
    <t>بونگہ تتاری</t>
  </si>
  <si>
    <t>جان محمد نو</t>
  </si>
  <si>
    <t>غوث پور</t>
  </si>
  <si>
    <t>ٹھٹھی پنجو</t>
  </si>
  <si>
    <t>بنڈی ہیدن</t>
  </si>
  <si>
    <t>کوٹ خوشحال</t>
  </si>
  <si>
    <t>اتوآنہ</t>
  </si>
  <si>
    <t>دوآبہ</t>
  </si>
  <si>
    <t>قادیاں</t>
  </si>
  <si>
    <t>ہیدن</t>
  </si>
  <si>
    <t>بوڑی</t>
  </si>
  <si>
    <t>دھوری والہ</t>
  </si>
  <si>
    <t>جہانگیر پور</t>
  </si>
  <si>
    <t>بھٹہ</t>
  </si>
  <si>
    <t>بھو کنی</t>
  </si>
  <si>
    <t>پٹئی الانوالی</t>
  </si>
  <si>
    <t>لانگ شمالی</t>
  </si>
  <si>
    <t>عا قل پور</t>
  </si>
  <si>
    <t>دھولکہ</t>
  </si>
  <si>
    <t>کولر</t>
  </si>
  <si>
    <t>ماڑی</t>
  </si>
  <si>
    <t>نڈھا گھر</t>
  </si>
  <si>
    <t>کوٹ عیسی شاہ</t>
  </si>
  <si>
    <t>سرگانہ</t>
  </si>
  <si>
    <t>دھوکر</t>
  </si>
  <si>
    <t>جھوک عثمان</t>
  </si>
  <si>
    <t>قریشی</t>
  </si>
  <si>
    <t>پیرو</t>
  </si>
  <si>
    <t>بھیرو</t>
  </si>
  <si>
    <t>ٹبہ دھپ سڑی</t>
  </si>
  <si>
    <t>سلمانہ</t>
  </si>
  <si>
    <t>سبڑ</t>
  </si>
  <si>
    <t>لغاری</t>
  </si>
  <si>
    <t>مل سلطان</t>
  </si>
  <si>
    <t>بھگت رام جس</t>
  </si>
  <si>
    <t>لئو</t>
  </si>
  <si>
    <t>سبھاگہ</t>
  </si>
  <si>
    <t>ٹھٹھہ کمیرا</t>
  </si>
  <si>
    <t>بنڈی لعل مرید</t>
  </si>
  <si>
    <t>دوکہ بلوچاں</t>
  </si>
  <si>
    <t>چانڈیہ فراز</t>
  </si>
  <si>
    <t>موندا</t>
  </si>
  <si>
    <t>بھمب</t>
  </si>
  <si>
    <t>چھتہ</t>
  </si>
  <si>
    <t>چھتہ دلاوری</t>
  </si>
  <si>
    <t>دینار</t>
  </si>
  <si>
    <t>کرن</t>
  </si>
  <si>
    <t>مزاری</t>
  </si>
  <si>
    <t>ٹھٹھی قریشی</t>
  </si>
  <si>
    <t>ونپال</t>
  </si>
  <si>
    <t>کلیرہ</t>
  </si>
  <si>
    <t>جنگل کٹیانوالہ</t>
  </si>
  <si>
    <t>ٹھٹھی پناہ</t>
  </si>
  <si>
    <t>کلچہ</t>
  </si>
  <si>
    <t>قادرپوربخشہ کچہ</t>
  </si>
  <si>
    <t>قادرپور بخشہ پکہ</t>
  </si>
  <si>
    <t>بلھہ پاتوآنہ</t>
  </si>
  <si>
    <t>بیلہ جوتیانوالہ</t>
  </si>
  <si>
    <t>بیلا انارانوالہ</t>
  </si>
  <si>
    <t>بطافی</t>
  </si>
  <si>
    <t>کلر قریشی</t>
  </si>
  <si>
    <t>چک جانپور</t>
  </si>
  <si>
    <t>بنڈہ پلکانہ</t>
  </si>
  <si>
    <t>عا لماں شرقی</t>
  </si>
  <si>
    <t>سوبھیانہ شرقی</t>
  </si>
  <si>
    <t>ملکھیانہ</t>
  </si>
  <si>
    <t>بستی بلوچاں</t>
  </si>
  <si>
    <t>بنڈی پاتوآنہ کلاں</t>
  </si>
  <si>
    <t>بیلہ پاتوآنہ</t>
  </si>
  <si>
    <t>بنڈی پاتوآنہ خورد</t>
  </si>
  <si>
    <t>نامدار پھلی</t>
  </si>
  <si>
    <t>قادرپور خورد</t>
  </si>
  <si>
    <t>بیلہ سدھانہ</t>
  </si>
  <si>
    <t>چوری نون</t>
  </si>
  <si>
    <t>جھگے رنگ شاہ</t>
  </si>
  <si>
    <t>دھیدوآنہ</t>
  </si>
  <si>
    <t>ٹاہلی گدانوالی</t>
  </si>
  <si>
    <t>کوٹ بہرام</t>
  </si>
  <si>
    <t>ادھوآنہ</t>
  </si>
  <si>
    <t>لالہ جولہ</t>
  </si>
  <si>
    <t>کھوتیانہ</t>
  </si>
  <si>
    <t>گھوگھیانہ</t>
  </si>
  <si>
    <t>بیلہ کھوتیانہ</t>
  </si>
  <si>
    <t>کوٹ صاحب</t>
  </si>
  <si>
    <t>شاہانہ</t>
  </si>
  <si>
    <t>بھوڑانہ</t>
  </si>
  <si>
    <t>مسن</t>
  </si>
  <si>
    <t>کوٹ بہادر شمالی</t>
  </si>
  <si>
    <t>چک مدرسہ</t>
  </si>
  <si>
    <t>پیرکوٹ سدھانہ</t>
  </si>
  <si>
    <t>چک سید بہرام</t>
  </si>
  <si>
    <t>بنڈی امیر خان</t>
  </si>
  <si>
    <t>ساہجھر کلاسن</t>
  </si>
  <si>
    <t>کرموآنہ</t>
  </si>
  <si>
    <t>کھچیاں</t>
  </si>
  <si>
    <t>سلیانہ</t>
  </si>
  <si>
    <t>ٹھٹھی شاہ شکور</t>
  </si>
  <si>
    <t>تلواڑہ</t>
  </si>
  <si>
    <t>سعی سرور</t>
  </si>
  <si>
    <t>حویلی شیخ راجو</t>
  </si>
  <si>
    <t>کوٹ بوڑا</t>
  </si>
  <si>
    <t>کالا بالی</t>
  </si>
  <si>
    <t>کوٹ رامکور</t>
  </si>
  <si>
    <t>کچیاں</t>
  </si>
  <si>
    <t>جنگل کٹورہ</t>
  </si>
  <si>
    <t>کوٹ خان</t>
  </si>
  <si>
    <t>لانگ جنوبی</t>
  </si>
  <si>
    <t>گنیانہ</t>
  </si>
  <si>
    <t>چک علیانہ</t>
  </si>
  <si>
    <t>ساہجھوال</t>
  </si>
  <si>
    <t>رکھ ساہجھوال</t>
  </si>
  <si>
    <t>رجانہ</t>
  </si>
  <si>
    <t>کابلی</t>
  </si>
  <si>
    <t>چیلہ</t>
  </si>
  <si>
    <t>نجابت</t>
  </si>
  <si>
    <t>کوٹ سکھا</t>
  </si>
  <si>
    <t>بوہڑی غلام جہانیاں</t>
  </si>
  <si>
    <t>واصل شاہ</t>
  </si>
  <si>
    <t>بیلی احمد خان</t>
  </si>
  <si>
    <t>چک جلال د ین</t>
  </si>
  <si>
    <t>کھڑکن</t>
  </si>
  <si>
    <t>چک پیر بہلول</t>
  </si>
  <si>
    <t>جھرکی</t>
  </si>
  <si>
    <t>چک گنیشداس</t>
  </si>
  <si>
    <t>چک درزی</t>
  </si>
  <si>
    <t>حویلی غلام جنت</t>
  </si>
  <si>
    <t>چک سیالاں</t>
  </si>
  <si>
    <t>بیلہ چندی ناتھ</t>
  </si>
  <si>
    <t>ٹوپہ بیلہ غربی</t>
  </si>
  <si>
    <t>اوبھان والا</t>
  </si>
  <si>
    <t>نونا ری</t>
  </si>
  <si>
    <t>حسن خان</t>
  </si>
  <si>
    <t>بلی نولاں پار</t>
  </si>
  <si>
    <t>بیلہ قریشی</t>
  </si>
  <si>
    <t>ٹھٹھی جانو</t>
  </si>
  <si>
    <t>تتارکوٹ</t>
  </si>
  <si>
    <t>جنڈ مالی</t>
  </si>
  <si>
    <t>جھلار فتح خان</t>
  </si>
  <si>
    <t>دھرکھا ن</t>
  </si>
  <si>
    <t>چوہکن</t>
  </si>
  <si>
    <t>ٹھٹھی لنگر</t>
  </si>
  <si>
    <t>ٹھٹٹھی رحموں</t>
  </si>
  <si>
    <t>بلو</t>
  </si>
  <si>
    <t>این اے - 88 جھنگ - III</t>
  </si>
  <si>
    <t>چک کوڑیانہ شمالی</t>
  </si>
  <si>
    <t>چک کوڑیانہ جنوبی</t>
  </si>
  <si>
    <t>ٹھٹھہ ماہلہ</t>
  </si>
  <si>
    <t>دادو آنہ نو</t>
  </si>
  <si>
    <t>چوٹالہ</t>
  </si>
  <si>
    <t>نندکانہ</t>
  </si>
  <si>
    <t>پکے والا</t>
  </si>
  <si>
    <t>حبیب</t>
  </si>
  <si>
    <t>واگھہ لیکہ</t>
  </si>
  <si>
    <t>دوکہ</t>
  </si>
  <si>
    <t>بلوشہابل</t>
  </si>
  <si>
    <t>کچا شمیرا</t>
  </si>
  <si>
    <t>بھو چرا</t>
  </si>
  <si>
    <t>بنڈی بیگ ماہنی</t>
  </si>
  <si>
    <t>دھنووالہ</t>
  </si>
  <si>
    <t>کالو ساہمل</t>
  </si>
  <si>
    <t>لکھنانہ کہنہ</t>
  </si>
  <si>
    <t>لکھنانہ نو</t>
  </si>
  <si>
    <t>اپٹھ بہادر شاہ</t>
  </si>
  <si>
    <t>بیلہ رتڑ</t>
  </si>
  <si>
    <t>بنڈی سید جلال</t>
  </si>
  <si>
    <t>جوگیرہ</t>
  </si>
  <si>
    <t>خانوآنہ</t>
  </si>
  <si>
    <t>کھروڑہ باقر</t>
  </si>
  <si>
    <t>کھیوہ</t>
  </si>
  <si>
    <t>ساہمل</t>
  </si>
  <si>
    <t>مکھیانہ</t>
  </si>
  <si>
    <t>ستیانہ</t>
  </si>
  <si>
    <t>نکہ دولتانہ</t>
  </si>
  <si>
    <t>شیخ چوہڑ</t>
  </si>
  <si>
    <t>چک شیخانہ</t>
  </si>
  <si>
    <t>کل کورائی</t>
  </si>
  <si>
    <t>سلطان پور</t>
  </si>
  <si>
    <t>چاہ کمیر</t>
  </si>
  <si>
    <t>اصحابہ شمالی</t>
  </si>
  <si>
    <t>اصحابہ جنوبی</t>
  </si>
  <si>
    <t>روڑانوالی</t>
  </si>
  <si>
    <t>این اے - 87 جھنگ - II</t>
  </si>
  <si>
    <t>سول اسٹیشن</t>
  </si>
  <si>
    <t>کالو والہ سیال</t>
  </si>
  <si>
    <t>مگھیانہ چک نون</t>
  </si>
  <si>
    <t>حسنانہ</t>
  </si>
  <si>
    <t>کھورڑہ</t>
  </si>
  <si>
    <t>جھنگ چک نور شاہ</t>
  </si>
  <si>
    <t>جھنگ چک کچہ</t>
  </si>
  <si>
    <t>چک نمبر268 ج ب</t>
  </si>
  <si>
    <t>چک نمبر 269 ج ب</t>
  </si>
  <si>
    <t>کوٹ سائی سنگھ</t>
  </si>
  <si>
    <t>چک گھمنانہ</t>
  </si>
  <si>
    <t>جھنگ چک شما لی</t>
  </si>
  <si>
    <t>مگھیانہ چک کچہ</t>
  </si>
  <si>
    <t>جھنگ چک جنو بی</t>
  </si>
  <si>
    <t>پاتوآنہ</t>
  </si>
  <si>
    <t>دھوئیں سیدن شاہ</t>
  </si>
  <si>
    <t>ٹوپہ بیلہ شرقی</t>
  </si>
  <si>
    <t>بیلہ مرجانہ</t>
  </si>
  <si>
    <t>کھنہ باٹی</t>
  </si>
  <si>
    <t>جندران</t>
  </si>
  <si>
    <t>نیکو کارہ</t>
  </si>
  <si>
    <t>بیلہ جھبانہ</t>
  </si>
  <si>
    <t>چوک سبزی منڈی</t>
  </si>
  <si>
    <t>طاہر ہرل کلینک</t>
  </si>
  <si>
    <t>آفس یونین کونسل نمبر95</t>
  </si>
  <si>
    <t>گلی ناظم یونین کونسل نمبر 95</t>
  </si>
  <si>
    <t>رفیق چوک</t>
  </si>
  <si>
    <t>تقوی چوک</t>
  </si>
  <si>
    <t>تقوی روڈ</t>
  </si>
  <si>
    <t>چوک شوکت</t>
  </si>
  <si>
    <t>مسجد شانِ اولیاء</t>
  </si>
  <si>
    <t>سبزی منڈی</t>
  </si>
  <si>
    <t>پیٹرول پمپ بس سٹینڈ</t>
  </si>
  <si>
    <t>بستی علی محمد ارائیں</t>
  </si>
  <si>
    <t>باغ رورل</t>
  </si>
  <si>
    <t>بستی غازی شاہ</t>
  </si>
  <si>
    <t>اٹھو</t>
  </si>
  <si>
    <t>بستی شاہ شکور</t>
  </si>
  <si>
    <t>نانک سر</t>
  </si>
  <si>
    <t>Qadiani</t>
  </si>
  <si>
    <t>این اے - 89 جھنگ - IV</t>
  </si>
  <si>
    <t>کل میزان</t>
  </si>
  <si>
    <t>میزان</t>
  </si>
  <si>
    <t>گورنمنٹ گرلزایلیمینٹری سکول حبیب (P)</t>
  </si>
  <si>
    <t>گورنمنٹ گرلز مڈل سکول نکادولتانہ (P)</t>
  </si>
  <si>
    <t>گورنمنٹ بوائزپرائمری سکول نکادولتانہ (P)</t>
  </si>
  <si>
    <t>گورنمنٹ بوائزایلیمینٹری سکول مد ینہ کالونی شیخ چوہڑ (P)</t>
  </si>
  <si>
    <t>گورنمنٹ گرلز پرائمری سکول شیخ چوہڑ (P)</t>
  </si>
  <si>
    <t>گورنمنٹ بوائزپرائمری سکول چک شیخانہ (P)</t>
  </si>
  <si>
    <t>گورنمنٹ بوائزہائی سکول سلطان پور (P)</t>
  </si>
  <si>
    <t>کُڑھیانوالہ</t>
  </si>
  <si>
    <t>چک نمبر 215 ج ب</t>
  </si>
  <si>
    <t>چک نمبر 220 ج ب</t>
  </si>
  <si>
    <t>چک نمبر 267 ج ب</t>
  </si>
  <si>
    <t>چک نمبر 262 ج ب</t>
  </si>
  <si>
    <t>چک نمبر 264 ج ب</t>
  </si>
  <si>
    <t>چک نمبر 266 ج ب</t>
  </si>
  <si>
    <t>چک نمبر 218 ج ب</t>
  </si>
  <si>
    <t>چک نمبر 217 ج ب</t>
  </si>
  <si>
    <t>چک نمبر 216 ج ب</t>
  </si>
  <si>
    <t>چک نمبر 440 ج ب</t>
  </si>
  <si>
    <t>چک نمبر 442 ج ب</t>
  </si>
  <si>
    <t>چک نمبر 463 ج ب</t>
  </si>
  <si>
    <t>چک نمبر 441 ج ب</t>
  </si>
  <si>
    <t>چک نمبر 462 ج ب</t>
  </si>
  <si>
    <t>چک نمبر 443 ج ب</t>
  </si>
  <si>
    <t>چک نمبر 444 ج ب</t>
  </si>
  <si>
    <t>چک نمبر 445 ج ب</t>
  </si>
  <si>
    <t>چک نمبر 451 ج ب</t>
  </si>
  <si>
    <t>چک نمبر 446 ج ب</t>
  </si>
  <si>
    <t>چک نمبر 452 ج ب</t>
  </si>
  <si>
    <t>چک نمبر 448 ج ب</t>
  </si>
  <si>
    <t>چک نمبر 449 ج ب</t>
  </si>
  <si>
    <t>چک نمبر 450 ج ب</t>
  </si>
  <si>
    <t>چک نمبر 453 ج ب</t>
  </si>
  <si>
    <t>چک نمبر 456 ج ب</t>
  </si>
  <si>
    <t>چک نمبر 458 ج ب</t>
  </si>
  <si>
    <t>چک نمبر 459 ج ب</t>
  </si>
  <si>
    <t>چک نمبر 461 ج ب</t>
  </si>
  <si>
    <t>چک نمبر 475 ج ب</t>
  </si>
  <si>
    <t>چک نمبر 476 ج ب</t>
  </si>
  <si>
    <t>چک نمبر 230 ج ب</t>
  </si>
  <si>
    <t>چک نمبر 233 ج ب</t>
  </si>
  <si>
    <t>چک نمبر 257 ج ب</t>
  </si>
  <si>
    <t>چک نمبر 259 ج ب</t>
  </si>
  <si>
    <t>چک نمبر 464 ج ب</t>
  </si>
  <si>
    <t>چک نمبر167 ج ب</t>
  </si>
  <si>
    <t>چک نمبر 258 ج ب</t>
  </si>
  <si>
    <t>چک نمبر 260 ج ب</t>
  </si>
  <si>
    <t>چک نمبر 261 ج ب</t>
  </si>
  <si>
    <t>چک نمبر 163 ج ب</t>
  </si>
  <si>
    <t>چک نمبر 231 ج ب</t>
  </si>
  <si>
    <t>چک نمبر 232 ج ب</t>
  </si>
  <si>
    <t>چک نمبر 164 ج ب</t>
  </si>
  <si>
    <t>چک نمبر 165 ج ب</t>
  </si>
  <si>
    <t>چک نمبر 168 ج ب</t>
  </si>
  <si>
    <t>چک نمبر 180 ج ب</t>
  </si>
  <si>
    <t>چک نمبر 181 ج ب</t>
  </si>
  <si>
    <t>چک نمبر 182 ج ب</t>
  </si>
  <si>
    <t>چک نمبر 159 ج ب</t>
  </si>
  <si>
    <t>چک نمبر 161 ج ب</t>
  </si>
  <si>
    <t>چک نمبر 162 ج ب</t>
  </si>
  <si>
    <t>چک نمبر 250 ج ب</t>
  </si>
  <si>
    <t>چک نمبر 251 ج ب</t>
  </si>
  <si>
    <t>چک نمبر 253 ج ب</t>
  </si>
  <si>
    <t>چک نمبر 255 ج ب</t>
  </si>
  <si>
    <t>چک نمبر 171 ج ب</t>
  </si>
  <si>
    <t>چک نمبر 172 ج ب</t>
  </si>
  <si>
    <t>چک نمبر 174 ج ب</t>
  </si>
  <si>
    <t>چک نمبر 175 ج ب</t>
  </si>
  <si>
    <t>چک نمبر 183 ج ب</t>
  </si>
  <si>
    <t>چک نمبر 169 ج ب</t>
  </si>
  <si>
    <t>چک نمبر 179 ج ب</t>
  </si>
  <si>
    <t>چک نمبر 160 ج ب</t>
  </si>
  <si>
    <t>چک نمبر 166 ج ب</t>
  </si>
  <si>
    <t>چک نمبر 170 ج ب</t>
  </si>
  <si>
    <t>چک نمبر 173 ج ب</t>
  </si>
  <si>
    <t>چک نمبر 176 ج ب</t>
  </si>
  <si>
    <t>چک نمبر 177 ج ب</t>
  </si>
  <si>
    <t>چک نمبر 178 ج ب</t>
  </si>
  <si>
    <t>چک نمبر 254 ج ب</t>
  </si>
  <si>
    <t>چک نمبر 256 ج ب</t>
  </si>
  <si>
    <t>چک نمبر 213 ج ب</t>
  </si>
  <si>
    <t>چک نمبر 214 ج ب</t>
  </si>
  <si>
    <t>گورنمنٹ بوائز ہاہی سکول روڑانوالی (P)</t>
  </si>
  <si>
    <t>گورنمنٹ گرلز ہاہی سکول روڑانوالی (P)</t>
  </si>
  <si>
    <t>لال دی جھلار</t>
  </si>
  <si>
    <t xml:space="preserve">گورنمنٹ بوائز ہائی سیکنڈری سکول منڈی شاہ جیونہ (P) </t>
  </si>
  <si>
    <t>مونگڑ</t>
  </si>
  <si>
    <t>چک بلوچاں والا</t>
  </si>
  <si>
    <t>چک حمزہ والا</t>
  </si>
  <si>
    <t>پڑوپی/محمد والا</t>
  </si>
  <si>
    <t>بیلہ بخشہ</t>
  </si>
  <si>
    <t>اوورا</t>
  </si>
  <si>
    <t>بیلہ چانڈیہ</t>
  </si>
  <si>
    <t>گورایا</t>
  </si>
  <si>
    <t>چک نمبر 7/2 تھل جنوبی</t>
  </si>
  <si>
    <t>کڑھیاںوالا</t>
  </si>
  <si>
    <t>لوہا بھڑ</t>
  </si>
  <si>
    <t>چھوہن</t>
  </si>
  <si>
    <t>ترک</t>
  </si>
  <si>
    <t>جھاکی</t>
  </si>
  <si>
    <t>دوسہ</t>
  </si>
  <si>
    <t>کوٹلی باقر شاہ</t>
  </si>
  <si>
    <t>ساہجھر</t>
  </si>
  <si>
    <t>علیانہ</t>
  </si>
  <si>
    <t>حویلی حاجی محمود</t>
  </si>
  <si>
    <t>کوٹ ملدیو</t>
  </si>
  <si>
    <t>گڑھی فتح اللہ</t>
  </si>
  <si>
    <t>کنل شیراآنہ</t>
  </si>
  <si>
    <t>ماچھیوال</t>
  </si>
  <si>
    <t>کوٹ لنگر</t>
  </si>
  <si>
    <t>نون سنگرا</t>
  </si>
  <si>
    <t>جھوک بھوڑانی</t>
  </si>
  <si>
    <t>مچھیانہ</t>
  </si>
  <si>
    <t>سیال</t>
  </si>
  <si>
    <t>عمرانہ شمالی</t>
  </si>
  <si>
    <t>چک نمبر 7/1 تھل جنوبی</t>
  </si>
  <si>
    <t>منڈے سید</t>
  </si>
  <si>
    <t>سبھیانہ غربی</t>
  </si>
  <si>
    <t>عالماں غربی</t>
  </si>
  <si>
    <t>لوہارانوالا</t>
  </si>
  <si>
    <t>اٹھارہ ہزاری</t>
  </si>
  <si>
    <t>بستی سنگہ</t>
  </si>
  <si>
    <t>کامرہ</t>
  </si>
  <si>
    <t>لشکری</t>
  </si>
  <si>
    <t>لطیف شاہ</t>
  </si>
  <si>
    <t>بھریڑی</t>
  </si>
  <si>
    <t>جمالی خورد</t>
  </si>
  <si>
    <t>دھبی</t>
  </si>
  <si>
    <t>سروانی پاتوآنہ</t>
  </si>
  <si>
    <t>لُڑکا</t>
  </si>
  <si>
    <t>کوٹلہ نیک اِحمد</t>
  </si>
  <si>
    <t>کوٹ نوالان</t>
  </si>
  <si>
    <t>شاہ محمود</t>
  </si>
  <si>
    <t>فتح شاہ</t>
  </si>
  <si>
    <t>بندہ ملکانہ</t>
  </si>
  <si>
    <t>ملکانہ</t>
  </si>
  <si>
    <t>چوکن جانپور</t>
  </si>
  <si>
    <t>جمالی کلاں</t>
  </si>
  <si>
    <t>رشید پور</t>
  </si>
  <si>
    <t>بندہ رشید پور</t>
  </si>
  <si>
    <t>کوٹ بہادر جنوبی</t>
  </si>
  <si>
    <t>عمرانہ جنوبی</t>
  </si>
  <si>
    <t>بیلہ چونتڑہ</t>
  </si>
  <si>
    <t>چونتڑہ</t>
  </si>
  <si>
    <t>سڈہہ</t>
  </si>
  <si>
    <t>واصو آستانہ</t>
  </si>
  <si>
    <t>کلیار والا</t>
  </si>
  <si>
    <t>ریڑھ</t>
  </si>
  <si>
    <t>موضع ستّاں تھل</t>
  </si>
  <si>
    <t>بستی سلطان لشاری</t>
  </si>
  <si>
    <t>درگاہی شاہ</t>
  </si>
  <si>
    <t>حویلی موہن گڑھ</t>
  </si>
  <si>
    <t>دھن میانی</t>
  </si>
  <si>
    <t>باٹی</t>
  </si>
  <si>
    <t>بیلہ علیخنانہ</t>
  </si>
  <si>
    <t>بندا جبو آنہ</t>
  </si>
  <si>
    <t>جبوآنہ</t>
  </si>
  <si>
    <t>بستی نصرت</t>
  </si>
  <si>
    <t>کوٹ مراد</t>
  </si>
  <si>
    <t>کوٹ رستم</t>
  </si>
  <si>
    <t>لشاری</t>
  </si>
  <si>
    <t>پہاڑپور</t>
  </si>
  <si>
    <t>پیروآنہ شمالی</t>
  </si>
  <si>
    <t>تروڑ</t>
  </si>
  <si>
    <t>روڈو سُلطان</t>
  </si>
  <si>
    <t>اُچگل اِمام</t>
  </si>
  <si>
    <t>کیسروالا</t>
  </si>
  <si>
    <t>واساوا</t>
  </si>
  <si>
    <t>اسلام پور نشیب</t>
  </si>
  <si>
    <t>اسلام پور فراز</t>
  </si>
  <si>
    <t>بستی نورنگ شاہ</t>
  </si>
  <si>
    <t>بندہ گولی</t>
  </si>
  <si>
    <t>جوسہ</t>
  </si>
  <si>
    <t>ٹبہ گہلی</t>
  </si>
  <si>
    <t>فتح پور پیراٹی</t>
  </si>
  <si>
    <t>کوٹ بہادر شاہ</t>
  </si>
  <si>
    <t>حسُّو بلیل</t>
  </si>
  <si>
    <t>بہڑ شرقی</t>
  </si>
  <si>
    <t>بہڑ غربی</t>
  </si>
  <si>
    <t>میرنیوالا</t>
  </si>
  <si>
    <t>مڈ رجبانہ</t>
  </si>
  <si>
    <t>بستی جھاندیر</t>
  </si>
  <si>
    <t>بیلہ بدھ</t>
  </si>
  <si>
    <t>دتی سیال</t>
  </si>
  <si>
    <t>بندہ گوناں والا</t>
  </si>
  <si>
    <t>میر محمد</t>
  </si>
  <si>
    <t>سابقی</t>
  </si>
  <si>
    <t>دولوآنہ غربی</t>
  </si>
  <si>
    <t>حویلی جائیون شاہ</t>
  </si>
  <si>
    <t>دولوآنہ شرقی</t>
  </si>
  <si>
    <t>تنگو</t>
  </si>
  <si>
    <t>گدارا</t>
  </si>
  <si>
    <t>جاناں</t>
  </si>
  <si>
    <t>عنائت شاہ</t>
  </si>
  <si>
    <t>بیلہ گڑھ</t>
  </si>
  <si>
    <t>بیلہ کملانہ</t>
  </si>
  <si>
    <t>محمود شاہ</t>
  </si>
  <si>
    <t>محمود کوٹ</t>
  </si>
  <si>
    <t>جائیوین</t>
  </si>
  <si>
    <t>بستی گلکالہ</t>
  </si>
  <si>
    <t>سیال کوٹ</t>
  </si>
  <si>
    <t>بستی لال</t>
  </si>
  <si>
    <t>وجھی</t>
  </si>
  <si>
    <t>پیر عبدالرحمان شمالی</t>
  </si>
  <si>
    <t>حضرت سلطان باہو</t>
  </si>
  <si>
    <t>بھڈوال</t>
  </si>
  <si>
    <t>سیوا سادات</t>
  </si>
  <si>
    <t>شاہ یوسفی</t>
  </si>
  <si>
    <t>کسوانہ</t>
  </si>
  <si>
    <t>پیر عبدالرحمان جنوبی</t>
  </si>
  <si>
    <t>نجف شاہ</t>
  </si>
  <si>
    <t>کپوری</t>
  </si>
  <si>
    <t>چدھڑ</t>
  </si>
  <si>
    <t>نامدار سیال</t>
  </si>
  <si>
    <t>جندر نیازی والا</t>
  </si>
  <si>
    <t>نورنگ شاہ</t>
  </si>
  <si>
    <t>چکنبمبر 7/3-ایل</t>
  </si>
  <si>
    <t>چکنبمر 8/3-ایل</t>
  </si>
  <si>
    <t>واگھ</t>
  </si>
  <si>
    <t>چاریاری</t>
  </si>
  <si>
    <t>فقیر سیال</t>
  </si>
  <si>
    <t>صادقانا مرالی</t>
  </si>
  <si>
    <t>سنپال</t>
  </si>
  <si>
    <t>سمندوآنہ</t>
  </si>
  <si>
    <t>بکھو سرگانہ</t>
  </si>
  <si>
    <t>سدھانہ</t>
  </si>
  <si>
    <t>والی محمد جہاندیر</t>
  </si>
  <si>
    <t>عیسٰی والا شمالی</t>
  </si>
  <si>
    <t>عیسٰی والا جنوبی</t>
  </si>
  <si>
    <t>کلاچی</t>
  </si>
  <si>
    <t>کنڈل کھوکھراں</t>
  </si>
  <si>
    <t>رنجیت کوٹ</t>
  </si>
  <si>
    <t>محبوب کالونی</t>
  </si>
  <si>
    <t>فاروق آباد</t>
  </si>
  <si>
    <t>نجف آباد</t>
  </si>
  <si>
    <t>عباس پورا</t>
  </si>
  <si>
    <t>سعید آباد</t>
  </si>
  <si>
    <t>وارڈنمبر 8 کوٹ والا</t>
  </si>
  <si>
    <t>چاہ مکان والا</t>
  </si>
  <si>
    <t>چاہ سنگ والا</t>
  </si>
  <si>
    <t>محلہ حسن سیال</t>
  </si>
  <si>
    <t>محلہ محمدیہ</t>
  </si>
  <si>
    <t>قاضیاں والا</t>
  </si>
  <si>
    <t>بستی میانی</t>
  </si>
  <si>
    <t>محلہ جامعہ مسجد</t>
  </si>
  <si>
    <t>گلزار والا</t>
  </si>
  <si>
    <t>محلہ امیر پور</t>
  </si>
  <si>
    <t>محلہ گل کریم</t>
  </si>
  <si>
    <t>بستی نوازش والی خاں</t>
  </si>
  <si>
    <t>محلہ حسین آباد</t>
  </si>
  <si>
    <t>بستی ڈب</t>
  </si>
  <si>
    <t>محلہ حیدری روڈ</t>
  </si>
  <si>
    <t>محلہ غازی آباد</t>
  </si>
  <si>
    <t>منڈا چوک</t>
  </si>
  <si>
    <t>محلہ راجپوتاں والا</t>
  </si>
  <si>
    <t>گڑھ موڑ/شیر شاہ</t>
  </si>
  <si>
    <t>نوازش نگر/بھٹو نگر</t>
  </si>
  <si>
    <t>بستی نور شاہ</t>
  </si>
  <si>
    <t>نوازش نگر</t>
  </si>
  <si>
    <t>محلہ بُرجی والا</t>
  </si>
  <si>
    <t xml:space="preserve">محلہ کریم سادات </t>
  </si>
  <si>
    <t>بولا</t>
  </si>
  <si>
    <t>خیمہ پانی والی ٹینکی دھجی روڈ جھنگ صدر (مردانہ) (T)</t>
  </si>
  <si>
    <t xml:space="preserve"> چک نمبر 270ج ب</t>
  </si>
  <si>
    <t xml:space="preserve"> چک نمبر454ج ب</t>
  </si>
  <si>
    <t xml:space="preserve"> چک نمبر 455ج ب</t>
  </si>
  <si>
    <t xml:space="preserve"> چک نمبر 457ج ب</t>
  </si>
  <si>
    <t xml:space="preserve"> چک نمبر506/505 ج ب</t>
  </si>
  <si>
    <t>چک نمبر 327/ج ب</t>
  </si>
  <si>
    <t>چک نمبر701/ج ب</t>
  </si>
  <si>
    <t>چک نمبر702/ج ب</t>
  </si>
  <si>
    <t>چک نمبر 11/3 تھل</t>
  </si>
  <si>
    <t>چک نمبر10/1 تھل</t>
  </si>
  <si>
    <t>چک نمبر10/2 تھل</t>
  </si>
  <si>
    <t>چک نمبر10/3 تھل</t>
  </si>
  <si>
    <t>چک نمبر11/1 تھل</t>
  </si>
  <si>
    <t>چک نمبر11/2 تھل</t>
  </si>
  <si>
    <t>چک نمبر4/2-ایل</t>
  </si>
  <si>
    <t>چک نمبر3/2-ایل</t>
  </si>
  <si>
    <t>چک نمبر2/2-ایل</t>
  </si>
  <si>
    <t>چک نمبر1/2-ایل</t>
  </si>
  <si>
    <t>چک نمبر1/2-آر</t>
  </si>
  <si>
    <t>چک نمبر4/3-ایل</t>
  </si>
  <si>
    <t>چک نمبر3/3-ایل</t>
  </si>
  <si>
    <t>چک نمبر1/3-آر</t>
  </si>
  <si>
    <t>چک نمبر 2/3-آر</t>
  </si>
  <si>
    <t>چک نمبر 9/3-ایل</t>
  </si>
  <si>
    <t>چک نمبر 10/3-ایل</t>
  </si>
  <si>
    <t>چک نمبر 1/4-ایل</t>
  </si>
  <si>
    <t>چک نمبر 2/4-ایل</t>
  </si>
  <si>
    <t>چک نمبر 3/4-ایل</t>
  </si>
  <si>
    <t>چک نمبر 4/4-ایل</t>
  </si>
  <si>
    <t>چک نمبر 1/4 - آر</t>
  </si>
  <si>
    <t>چک نمبر 2/4 - آر</t>
  </si>
  <si>
    <t>چک نمبر 5/3-ایل</t>
  </si>
  <si>
    <t>چک نمبر 3/3-آر</t>
  </si>
  <si>
    <t>چک نمبر 5/3آر</t>
  </si>
  <si>
    <t>چک نمبر 4/3-آر</t>
  </si>
  <si>
    <t>چک نمبر 5/2 -ایل</t>
  </si>
  <si>
    <t>چک نمبر 263 ج ب</t>
  </si>
  <si>
    <t>چک نمبر 265 ج ب</t>
  </si>
  <si>
    <t>چک نمبر219 ج ب</t>
  </si>
  <si>
    <t>چک نمبر 447 ج ب</t>
  </si>
  <si>
    <t>چک نمبر460 ج ب</t>
  </si>
  <si>
    <t>چک نمبر 252 ج ب</t>
  </si>
  <si>
    <t>ہیلتھ سینٹرچک نمبر 220 ج ب (P)</t>
  </si>
  <si>
    <t>گورنمنٹ بوائزپرائمری سکول چک نمبر 219 ج ب (P)</t>
  </si>
  <si>
    <t>گورنمنٹ بوائزپرائمری سکول چک نمبر 253 ج ب (P)</t>
  </si>
  <si>
    <t>گورنمنٹ بوائزپرائمری سکول چک نمبر 252 ج ب (P)</t>
  </si>
  <si>
    <t>آفس یونین کونسل  نمبر95</t>
  </si>
  <si>
    <t>گلی ناظم یونین کونسل  نمبر 95</t>
  </si>
  <si>
    <t>سرگودھا روڈ،حفاظتی بند</t>
  </si>
  <si>
    <t>سرگودھا روڈ،دوکان شیخاں</t>
  </si>
  <si>
    <t>مسجد گادھیاں والی</t>
  </si>
  <si>
    <t>مکان شیخ مبشر/عید گاہ</t>
  </si>
  <si>
    <t>مسجد چھلیانی</t>
  </si>
  <si>
    <t>مکان محمد امیر ارائیں</t>
  </si>
  <si>
    <t>مسجد چھلیاں والی</t>
  </si>
  <si>
    <t>محلہ فاروقیہ،جھنگ سٹی</t>
  </si>
  <si>
    <t>گلی مولوی امیر والی</t>
  </si>
  <si>
    <t>چوک قاسمی / بستی گھوگھے والی</t>
  </si>
  <si>
    <t>دربار بودلے شاہ</t>
  </si>
  <si>
    <t>محلہ داود شاہ</t>
  </si>
  <si>
    <t>چوک جامعہ/مسجد لال</t>
  </si>
  <si>
    <t>دربار بوڑے شاہ</t>
  </si>
  <si>
    <t>مکان مستری محمد بخش</t>
  </si>
  <si>
    <t>موتیہ مسجد</t>
  </si>
  <si>
    <t>گلی رام ریاض والی</t>
  </si>
  <si>
    <t>موتیامسجد</t>
  </si>
  <si>
    <t>گرلز ایلیمیںٹری سکول</t>
  </si>
  <si>
    <t>مکان پہلوان ارائیں</t>
  </si>
  <si>
    <t>میلاد چوک</t>
  </si>
  <si>
    <t>مسجد قمریہ</t>
  </si>
  <si>
    <t>واٹر ڈسپوزل بند</t>
  </si>
  <si>
    <t>مشرقی گلی/ عامر ٹاون</t>
  </si>
  <si>
    <t>چونگی  نمبر 22 سرگودھا روڈ</t>
  </si>
  <si>
    <t>نور شاہ بلاق</t>
  </si>
  <si>
    <t>ڈیرہ ڈاکٹر ساجد</t>
  </si>
  <si>
    <t>حکیم عبدالخالق</t>
  </si>
  <si>
    <t>ڈاکٹر منظر کلینک</t>
  </si>
  <si>
    <t>پٹھان کالونی</t>
  </si>
  <si>
    <t>بسم اللہ کالونی</t>
  </si>
  <si>
    <t>مدرسہ اللبنات فاروقیہ عثمانیہ</t>
  </si>
  <si>
    <t>گندا نالہ چوک</t>
  </si>
  <si>
    <t>ایمن آباد</t>
  </si>
  <si>
    <t>مسجد قدوسیاں والی</t>
  </si>
  <si>
    <t>کچہ ریلوے روڈ،ٹینٹ سروس</t>
  </si>
  <si>
    <t>شیریں چوک</t>
  </si>
  <si>
    <t>گرلز سکول،چک جنوبی</t>
  </si>
  <si>
    <t>بھٹی طاہر آباد/سلطان چوک</t>
  </si>
  <si>
    <t>قاسم کالونی</t>
  </si>
  <si>
    <t>ٹبہ ریگستان</t>
  </si>
  <si>
    <t>بستی گوہر شاہ</t>
  </si>
  <si>
    <t>گورنمنٹ ہا ئی سکول،جھنگ سٹی</t>
  </si>
  <si>
    <t>سرکلر روڈ</t>
  </si>
  <si>
    <t>گلی چوڑیاں والی</t>
  </si>
  <si>
    <t>ناصر چوک</t>
  </si>
  <si>
    <t>پاور لومز</t>
  </si>
  <si>
    <t>مسجد اولیاء اللہ، شاہ کبیر</t>
  </si>
  <si>
    <t>امام بارگاہ مہاجرین</t>
  </si>
  <si>
    <t>امام بارگاہ محاجراں</t>
  </si>
  <si>
    <t>اِلہ آباد/یوسف آباد</t>
  </si>
  <si>
    <t>اِلہ آباد</t>
  </si>
  <si>
    <t>ایوب چوک</t>
  </si>
  <si>
    <t>ایوب چوک/چنیوٹ روڈ</t>
  </si>
  <si>
    <t>پرانا چنیوٹ روڈ</t>
  </si>
  <si>
    <t>مرضی پورہ شرقی</t>
  </si>
  <si>
    <t>بستی دیوان والی/امن آباد</t>
  </si>
  <si>
    <t>بستی جلال آباد/دیون والی</t>
  </si>
  <si>
    <t>ظفرآباد</t>
  </si>
  <si>
    <t>جلال آباد</t>
  </si>
  <si>
    <t>جلال آباد/یوسف آباد</t>
  </si>
  <si>
    <t>یوسف آباد</t>
  </si>
  <si>
    <t>نور پورہ/جیل روڈ</t>
  </si>
  <si>
    <t>محلہ کپائیاں/فیصل آباد روڈ</t>
  </si>
  <si>
    <t>نور پورہ /فیصل آباد</t>
  </si>
  <si>
    <t>بستی کل والی</t>
  </si>
  <si>
    <t>بستی مور والی</t>
  </si>
  <si>
    <t>بستی لکھی والی</t>
  </si>
  <si>
    <t>چمبیلی مارکیٹ</t>
  </si>
  <si>
    <t>جھنگ بازار</t>
  </si>
  <si>
    <t>محلہ ساہیوالیہ</t>
  </si>
  <si>
    <t>محلہ ڈبکراں</t>
  </si>
  <si>
    <t>بازار لوہاراں</t>
  </si>
  <si>
    <t>شیخ لاہوری</t>
  </si>
  <si>
    <t>مرضی پورہ غربی</t>
  </si>
  <si>
    <t>مرضی پورہ/حسین آباد غربی</t>
  </si>
  <si>
    <t>مرضی پورہ</t>
  </si>
  <si>
    <t>محلہ حسین آباد/سرگودھا روڈ</t>
  </si>
  <si>
    <t>محلہ احمد نگر/جھنگ روڈ</t>
  </si>
  <si>
    <t>محلہ گوہر شاہ</t>
  </si>
  <si>
    <t>کچہ کوٹ روڈ</t>
  </si>
  <si>
    <t>کوٹ روڈ</t>
  </si>
  <si>
    <t>مین بازار/ برف والا کارخانہ</t>
  </si>
  <si>
    <t>بستی عیسائیاں والی</t>
  </si>
  <si>
    <t>گلی صادق ٹینٹ والی</t>
  </si>
  <si>
    <t>محلہ حسنانہ</t>
  </si>
  <si>
    <t>لدھن شاہ</t>
  </si>
  <si>
    <t>محلہ بلاق شاہ</t>
  </si>
  <si>
    <t>حفاظتی بند/مرغی فارم</t>
  </si>
  <si>
    <t>محلہ دھوپ سڑی</t>
  </si>
  <si>
    <t>دھوپ سڑی</t>
  </si>
  <si>
    <t>ڈاکٹر عبدالغنی والی</t>
  </si>
  <si>
    <t>محلہ لدھن شاہ</t>
  </si>
  <si>
    <t>ملک کالونی/بستی سلطان نون والی</t>
  </si>
  <si>
    <t>محلہ سلطان والا</t>
  </si>
  <si>
    <t>محلہ سلطان والا/دھجی روڈ</t>
  </si>
  <si>
    <t>محلہ ارائیں والا</t>
  </si>
  <si>
    <t>محلہ ارائیں والا/محلہ جوگیاں والا</t>
  </si>
  <si>
    <t>محلہ سلطان والا/گلی علی لوہار والی</t>
  </si>
  <si>
    <t>محلہ پیراں والا/باغ والا</t>
  </si>
  <si>
    <t>محلہ بڈھے والا</t>
  </si>
  <si>
    <t>محلہ پیراں والا</t>
  </si>
  <si>
    <t>محلہ یابوالا/وقاص کالونی</t>
  </si>
  <si>
    <t>محلہ یابوالا/چاندنی چوک</t>
  </si>
  <si>
    <t>ذوالفقارکالونی/ایبٹ پورہ</t>
  </si>
  <si>
    <t>محلہ پرانی عید گاہ</t>
  </si>
  <si>
    <t>محلہ باغ والا</t>
  </si>
  <si>
    <t>باغ والا</t>
  </si>
  <si>
    <t>چمن پورہ</t>
  </si>
  <si>
    <t>ہرمل پورہ</t>
  </si>
  <si>
    <t>بستی سلطان نون والی</t>
  </si>
  <si>
    <t>محلہ غوثیہ</t>
  </si>
  <si>
    <t>محلہ ابیٹ پورہ/اسلام نگر</t>
  </si>
  <si>
    <t>بستی ہرمل پورہ</t>
  </si>
  <si>
    <t>بستی لوہلے شاہ</t>
  </si>
  <si>
    <t>محلہ شیخ لاہوری</t>
  </si>
  <si>
    <t>محلہ پنڈی والا</t>
  </si>
  <si>
    <t>محلہ پنڈی والا/مگھیانہ کالونی</t>
  </si>
  <si>
    <t>محلہ پنڈی/سرکلر روڈ</t>
  </si>
  <si>
    <t>عامر کالونی</t>
  </si>
  <si>
    <t>برجی والا</t>
  </si>
  <si>
    <t>چاہ فرید والا</t>
  </si>
  <si>
    <t>فیصل کالونی/انہار والی</t>
  </si>
  <si>
    <t>شاداب کالونی</t>
  </si>
  <si>
    <t>سمن آباد</t>
  </si>
  <si>
    <t>محلہ چندانوالہ</t>
  </si>
  <si>
    <t>بستی عطا والی</t>
  </si>
  <si>
    <t>بستی عطا والی/نئی عید گاہ</t>
  </si>
  <si>
    <t>سول لائن</t>
  </si>
  <si>
    <t>علی ارائیں</t>
  </si>
  <si>
    <t>کلاسن کالونی/گلشن کالونی</t>
  </si>
  <si>
    <t>بستی حامد شاہ</t>
  </si>
  <si>
    <t>گلشن کالونی</t>
  </si>
  <si>
    <t>اکبر پورہ/گلشن کالونی</t>
  </si>
  <si>
    <t>حسین آباد</t>
  </si>
  <si>
    <t>بستی ملاح</t>
  </si>
  <si>
    <t>نواز چوک</t>
  </si>
  <si>
    <t>سٹیشن چوک/ٹوبہ روڈ</t>
  </si>
  <si>
    <t>اسلام آباد</t>
  </si>
  <si>
    <t>ای بلاک/شوگرل ملز</t>
  </si>
  <si>
    <t>ظفر آباد</t>
  </si>
  <si>
    <t>چوک گھمنانہ</t>
  </si>
  <si>
    <t>اقبال نگر/گوجرہ روڈ</t>
  </si>
  <si>
    <t>اقبال نگر</t>
  </si>
  <si>
    <t>چودھری کالونی</t>
  </si>
  <si>
    <t>ریلوے روڈ</t>
  </si>
  <si>
    <t>راو کالونی</t>
  </si>
  <si>
    <t>غازی آباد/نورپورہ</t>
  </si>
  <si>
    <t>رانا کالونی</t>
  </si>
  <si>
    <t>میجر کالونی</t>
  </si>
  <si>
    <t>مختار آباد/رحمت کالونی</t>
  </si>
  <si>
    <t>اسلام نگر</t>
  </si>
  <si>
    <t>اسلا م آباد</t>
  </si>
  <si>
    <t>چاہ خوشی والا/گیلانی کالونی</t>
  </si>
  <si>
    <t xml:space="preserve"> ایکس بلاک/بہاری کالونی</t>
  </si>
  <si>
    <t>چک خوشی والا/گیلانی کالونی</t>
  </si>
  <si>
    <t>اے بلاک سیٹیلائٹ ٹاون</t>
  </si>
  <si>
    <t>وائی/ایف بلاد سیٹیلائیٹ ٹاون</t>
  </si>
  <si>
    <t>فیض آباد</t>
  </si>
  <si>
    <t>ڈبلیوبلاک سیٹیلائٹ ٹاون</t>
  </si>
  <si>
    <t>سلطان کالونی</t>
  </si>
  <si>
    <t>بستی فیض آباد</t>
  </si>
  <si>
    <t>آفس ٹاون کمیٹی</t>
  </si>
  <si>
    <t>مسجد مدنی</t>
  </si>
  <si>
    <t>محلہ ملک ریاض</t>
  </si>
  <si>
    <t>محلہ ملکاں</t>
  </si>
  <si>
    <t>مسجد صدیقیہ</t>
  </si>
  <si>
    <t>محلہ ماسٹر شریف</t>
  </si>
  <si>
    <t>وجھلانہ</t>
  </si>
  <si>
    <t>بیلہ بنگش</t>
  </si>
  <si>
    <t>بنگش</t>
  </si>
  <si>
    <t>کوٹ خیرا</t>
  </si>
  <si>
    <t>بھوجوآنہ</t>
  </si>
  <si>
    <t>موہل</t>
  </si>
  <si>
    <t>بیلہ موہل</t>
  </si>
  <si>
    <t>بیلہ باگھڑ</t>
  </si>
  <si>
    <t>ٹاہلی غلاموں</t>
  </si>
  <si>
    <t>سمندری خورد</t>
  </si>
  <si>
    <t>مہران والا</t>
  </si>
  <si>
    <t>پنڈی مدوکی</t>
  </si>
  <si>
    <t>کوڑیاں</t>
  </si>
  <si>
    <t>لک بدھڑ</t>
  </si>
  <si>
    <t>پاک مکتب سکول کمیونٹی سینٹر جھنگ سٹی (مردانہ) (T)</t>
  </si>
  <si>
    <t>کائنات ماڈل سکول چوک گندا نالا جھنگ سٹی(مردانہ) (T)</t>
  </si>
  <si>
    <t>مدینہ جونیئر ماڈل سکول انصاریاں والا جھنگ سٹی(خواتین) (T)</t>
  </si>
  <si>
    <t>کمپلینٹ سیل ریلوے روڈ جھنگ سٹی (خواتین) (T)</t>
  </si>
  <si>
    <t>الیگ ایلیمینٹری سکول گلی مسجد والی گوہر شاہ جھنگ صدر زنانہ (T)</t>
  </si>
  <si>
    <t>نیا الفاران ماڈل ہائی سکول بازار کھیتیانوالا جھنگ صدر(مردانہ) (T)</t>
  </si>
  <si>
    <t>البرہان ماڈل ہائی سکول چناب روڈ جھنگ صدر (مردانہ)(T)</t>
  </si>
  <si>
    <t xml:space="preserve">گورنمنٹ ہائی سکول جامعہ (مردانہ) </t>
  </si>
  <si>
    <t>گورنمنٹ بوائز پرائمری سکول چک نمبر 215 ج ب (P)</t>
  </si>
  <si>
    <t>گورنمنٹ گرلز پرائمری سکول چک نمبر 215 ج ب (P)</t>
  </si>
  <si>
    <t xml:space="preserve"> گورنمنٹ گرلز ایلیمینٹری سکول چک نمبر 220 ج ب (P)</t>
  </si>
  <si>
    <t>گورنمنٹ بوائز پرائمری سکول چک نمبر 267 ج ب (مردانہ) (P)</t>
  </si>
  <si>
    <t>گورنمنٹ گرلز مڈل سکول چک نمبر 267 ج ب زنا نہ (P)</t>
  </si>
  <si>
    <t>گورنمنٹ گرلز ہائی سکول چک نمبر 262 ج ب (P)</t>
  </si>
  <si>
    <t>گورنمنٹ بوائز پرائمری سکول چک نمبر 262 ج ب (P)</t>
  </si>
  <si>
    <t>گورنمنٹ گرلز ہائی سکول چک نمبر 263 ج ب (P)</t>
  </si>
  <si>
    <t>گورنمنٹ گرلز پرائمری سکول چک نمبر 264 ج ب (P)</t>
  </si>
  <si>
    <t>گورنمنٹ گرلز ایلیمینٹری سکول چک نمبر 265 ج ب (P)</t>
  </si>
  <si>
    <t>گورنمنٹ بوائزپرائمری سکول چک نمبر 266 ج ب (P)</t>
  </si>
  <si>
    <t>گورنمنٹ گرلزپرائمری سکول چک نمبر 266 ج ب (P)</t>
  </si>
  <si>
    <t>گورنمنٹ گرلز مڈل سکول شبیر آباد</t>
  </si>
  <si>
    <t>گورنمنٹ گرلز مڈل سکول پرائمری حصہ شبیر آباد (P)</t>
  </si>
  <si>
    <t>گورنمنٹ بوائزپرائمری سکول سالامت پورہ (P)</t>
  </si>
  <si>
    <t>گورنمنٹ گرلز پرائمری سکول سلامت پورہ (P)</t>
  </si>
  <si>
    <t>گورنمنٹ بوائز مڈل سکول سلامت پورہ (P)</t>
  </si>
  <si>
    <t>گورنمنٹ بوائزپرائمری سکول عبدالعزیز (P)</t>
  </si>
  <si>
    <t>گورنمنٹ بوائزپرائمری سکول بستی کوٹ مُراد (P)</t>
  </si>
  <si>
    <t>گورنمنٹ بوائزپرائمری سکول کُڑھیانوالہ (P)</t>
  </si>
  <si>
    <t>گورنمنٹ گرلز پرائمری سکول چوتالہ (P)</t>
  </si>
  <si>
    <t>گورنمنٹ بوائزہائی سکول پکےوالا (P)</t>
  </si>
  <si>
    <t>گورنمنٹ گرلز پرائمری سکول اعوان والا (P)</t>
  </si>
  <si>
    <t>گورنمنٹ بوائزپرائمری سکول چک نمبر 216 ج ب (P)</t>
  </si>
  <si>
    <t>گورنمنٹ گرلز پرائمری سکول چک نمبر 216 ج ب (P)</t>
  </si>
  <si>
    <t>گورنمنٹ گرلز پرائمری سکول چک نمبر 440 ج ب (P)</t>
  </si>
  <si>
    <t>گورنمنٹ بوائزپرائمری سکول چک نمبر 442 ج ب (P)</t>
  </si>
  <si>
    <t>گورنمنٹ بوائزپرائمری سکول چک نمبر 463 ج ب</t>
  </si>
  <si>
    <t>گورنمنٹ گرلز پرائمری سکول چک نمبر 441 ج ب (P)</t>
  </si>
  <si>
    <t>گورنمنٹ گرلز پرائمری سکول چک نمبر 462 ج ب (P)</t>
  </si>
  <si>
    <t>گورنمنٹ گرلز پرائمری سکول چک نمبر 443 ج ب (P)</t>
  </si>
  <si>
    <t>گورنمنٹ بوائزپرائمری سکول چک نمبر 444 ج ب (P)</t>
  </si>
  <si>
    <t>گورنمنٹ بوائزپرائمری سکول چک نمبر 445 ج ب (P)</t>
  </si>
  <si>
    <t>گورنمنٹ بوائزپرائمری سکول چک نمبر 451 ج ب (P)</t>
  </si>
  <si>
    <t>گورنمنٹ بوائزہائی سکول  چک نمبر 446 ج ب (P)</t>
  </si>
  <si>
    <t>گورنمنٹ بوائزپرائمری سکول چک نمبر 452 ج ب (P)</t>
  </si>
  <si>
    <t>گورنمنٹ بوائز مڈل سکول چک نمبر 447 ج ب (P)</t>
  </si>
  <si>
    <t>گورنمنٹ بوائزپرائمری سکول چک نمبر 448 ج ب (P)</t>
  </si>
  <si>
    <t>گورنمنٹ بوائزپرائمری سکول چک نمبر 449 ج ب (P)</t>
  </si>
  <si>
    <t>گورنمنٹ بوائزپرائمری سکول چک نمبر 450 ج ب (P)</t>
  </si>
  <si>
    <t>گورنمنٹ بوائزپرائمری سکول چک نمبر 453 ج ب (P)</t>
  </si>
  <si>
    <t>گورنمنٹ بوائزپرائمری سکول چک نمبر 458 ج ب (P)</t>
  </si>
  <si>
    <t>گورنمنٹ بوائزپرائمری سکول چک نمبر 456 ج ب (P)</t>
  </si>
  <si>
    <t>گورنمنٹ گرلز مڈل سکول  چک نمبر 458 ج ب (P)</t>
  </si>
  <si>
    <t>گورنمنٹ بوائزپرائمری سکول  چک نمبر 460 ج ب (P)</t>
  </si>
  <si>
    <t>گورنمنٹ بوائزپرائمری سکول چک نمبر 461 ج ب (P)</t>
  </si>
  <si>
    <t>گورنمنٹ بوائزپرائمری سکول چک نمبر 475 ج ب (P)</t>
  </si>
  <si>
    <t>گورنمنٹ بوائزپرائمری سکول چک نمبر 476 ج ب (P)</t>
  </si>
  <si>
    <t>گورنمنٹ گرلز پرائمری سکول  چک نمبر 230 ج ب (P)</t>
  </si>
  <si>
    <t>گورنمنٹ بوائزپرائمری سکول چک نمبر 230 ج ب (P)</t>
  </si>
  <si>
    <t>گورنمنٹ گرلز پرائمری سکول چک نمبر 233 ج ب (P)</t>
  </si>
  <si>
    <t>گورنمنٹ بوائزپرائمری سکول چک نمبر 233 ج ب (P)</t>
  </si>
  <si>
    <t>گورنمنٹ گرلز مڈل سکول  چک نمبر 257 ج ب</t>
  </si>
  <si>
    <t>گورنمنٹ بوائزپرائمری سکول چک نمبر 259 ج ب (P)</t>
  </si>
  <si>
    <t>گورنمنٹ گرلز پرائمری سکول چک نمبر 259 ج ب (P)</t>
  </si>
  <si>
    <t>گورنمنٹ گرلز پرائمری سکول چک نمبر 464 ج ب (P)</t>
  </si>
  <si>
    <t>گورنمنٹ بوائزپرائمری سکول چک نمبر 464 ج ب (P)</t>
  </si>
  <si>
    <t>گورنمنٹ بوائزپرائمری سکول  چک نمبر 167 ج ب (P)</t>
  </si>
  <si>
    <t>گورنمنٹ بوائزپرائمری سکول چک نمبر 258 ج ب (P)</t>
  </si>
  <si>
    <t>گورنمنٹ بوائزپرائمری سکول چک نمبر 260 ج ب (P)</t>
  </si>
  <si>
    <t>گورنمنٹ بوائزپرائمری سکول چک نمبر 261 ج ب کوٹ مُراد (P)</t>
  </si>
  <si>
    <t>گورنمنٹ بوائزپرائمری سکول چک نمبر 163 ج ب (P)</t>
  </si>
  <si>
    <t>گورنمنٹ گرلز پرائمری سکول چک نمبر 163 ج ب (P)</t>
  </si>
  <si>
    <t>گورنمنٹ بوائزپرائمری سکول چک نمبر 231 ج ب (P)</t>
  </si>
  <si>
    <t>گورنمنٹ بوائزپرائمری سکول چک نمبر 232 ج ب (P)</t>
  </si>
  <si>
    <t>گورنمنٹ گرلز پرائمری سکول چک نمبر 232 ج ب (P)</t>
  </si>
  <si>
    <t>گورنمنٹ گرلز پرائمری سکول چک نمبر 164 ج ب (P)</t>
  </si>
  <si>
    <t>گورنمنٹ گرلز پرائمری سکول  چک نمبر 165 ج ب (P)</t>
  </si>
  <si>
    <t>گورنمنٹ بوائزپرائمری سکول چک نمبر 168 ج ب (P)</t>
  </si>
  <si>
    <t>گورنمنٹ بوائزپرائمری سکول چک نمبر 180 ج ب (P)</t>
  </si>
  <si>
    <t>گورنمنٹ گرلز پرائمری سکول  چک نمبر 181 ج ب (P)</t>
  </si>
  <si>
    <t>گورنمنٹ بوائزپرائمری سکول چک نمبر 181 ج ب (P)</t>
  </si>
  <si>
    <t>گورنمنٹ گرلز پرائمری سکول چک نمبر 182 ج ب (P)</t>
  </si>
  <si>
    <t>گورنمنٹ بوائزہائی سکول چک نمبر 159 ج ب (P)</t>
  </si>
  <si>
    <t>گورنمنٹ بوائزایلیمینٹری سکول چک نمبر 161 ج ب (P)</t>
  </si>
  <si>
    <t>گورنمنٹ گرلز پرائمری سکول چک نمبر 161 ج ب (P)</t>
  </si>
  <si>
    <t>گورنمنٹ بوائزپرائمری سکول چک نمبر 162 ج ب (P)</t>
  </si>
  <si>
    <t>گورنمنٹ گرلز پرائمری سکول چک نمبر 250 ج ب (P)</t>
  </si>
  <si>
    <t>گورنمنٹ بوائز پرائمری سکول چک نمبر 250 ج ب (P)</t>
  </si>
  <si>
    <t>گورنمنٹ بوائز پرائمری سکول چک نمبر 251 ج ب (P)</t>
  </si>
  <si>
    <t>گورنمنٹ گرلز پرائمری سکول چک نمبر 251 ج ب (P)</t>
  </si>
  <si>
    <t>گورنمنٹ گرلز پرائمری سکول چک نمبر 253 ج ب (P)</t>
  </si>
  <si>
    <t>گورنمنٹ گرلز پرائمری سکول چک نمبر 255 ج ب (P)</t>
  </si>
  <si>
    <t>گورنمنٹ گرلز پرائمری سکول چک نمبر 171 ج ب (P)</t>
  </si>
  <si>
    <t>گورنمنٹ بوائزپرائمری سکول چک نمبر 171 ج ب (P)</t>
  </si>
  <si>
    <t>گورنمنٹ بوائزپرائمری سکول چک نمبر 172 ج ب (P)</t>
  </si>
  <si>
    <t>گورنمنٹ گرلز پرائمری سکول چک نمبر 174 ج ب (P)</t>
  </si>
  <si>
    <t>گورنمنٹ بوائزہائی سکول چک نمبر 175 ج ب (P)</t>
  </si>
  <si>
    <t>گورنمنٹ بوائزپرائمری سکول چک نمبر 175 ج ب (P)</t>
  </si>
  <si>
    <t>گورنمنٹ بوائزپرائمری سکول چک نمبر 183 ج ب (P)</t>
  </si>
  <si>
    <t>گورنمنٹ بوائزپرہائی سکول چک نمبر 169 ج ب (P)</t>
  </si>
  <si>
    <t>گورنمنٹ گرلز پرائمری سکول چک نمبر 169 ج ب (P)</t>
  </si>
  <si>
    <t>گورنمنٹ گرلز مڈل سکول چک نمبر 179 ج ب (P)</t>
  </si>
  <si>
    <t>گورنمنٹ بوائزپرائمری سکول چک نمبر 160 ج ب (P)</t>
  </si>
  <si>
    <t>گورنمنٹ گرلز پرائمری سکول چک نمبر 160 ج ب (P)</t>
  </si>
  <si>
    <t>گورنمنٹ گرلز پرائمری سکول چک نمبر 166 ج ب (P)</t>
  </si>
  <si>
    <t>گورنٹ بوائز ہائی سکول چک نمبر 170 ج ب (P)</t>
  </si>
  <si>
    <t>گورنمنٹ بوائزپرائمری سکول چک نمبر 173 ج ب (P)</t>
  </si>
  <si>
    <t>گورنمنٹ گرلز پرائمری سکول چک نمبر 173 ج ب (P)</t>
  </si>
  <si>
    <t>گورنمنٹ بوائزپرائمری سکول چک نمبر 176 ج ب (P)</t>
  </si>
  <si>
    <t>گورنمنٹ بوائزپرائمری سکول چک نمبر 177 ج ب (P)</t>
  </si>
  <si>
    <t>گورنمنٹ گرلز پرائمری سکول چک نمبر 254 ج ب (P)</t>
  </si>
  <si>
    <t>گورنمنٹ بوائز ہائی سکول چک نمبر 254 ج ب (P)</t>
  </si>
  <si>
    <t>گورنمنٹ بوائز ہائی سکول چک نمبر 256 ج ب (P)</t>
  </si>
  <si>
    <t>گورنمنٹ گرلز ہائی سکول چک نمبر 256 ج ب (P)</t>
  </si>
  <si>
    <t>گورنمنٹ گرلز پرائمری سکول چک نمبر 213 ج ب (P)</t>
  </si>
  <si>
    <t>گورنمنٹ بوائز ہائی سکول چک نمبر 214 ج ب (P)</t>
  </si>
  <si>
    <t>گورنمنٹ گرلز پرائمری سکول چک نمبر 214 ج ب (P)</t>
  </si>
  <si>
    <t>گورنمنٹ گرلز مڈل سکول بلو شہابل (P)</t>
  </si>
  <si>
    <t>گورنمنٹ بوائز مڈل سکول بلو شہابل (P)</t>
  </si>
  <si>
    <t>گورنمنٹ بوائزپرائمری سکول بھوچرا (P)</t>
  </si>
  <si>
    <t>گورنمنٹ گرلز پرائمری سکول بھوچرا (P)</t>
  </si>
  <si>
    <t>گورنمنٹ گرلز پرائمری سکول بنڈی بیگ ماہنی (P)</t>
  </si>
  <si>
    <t>گورنمنٹ بوائزپرائمری سکول دھنووالا (P)</t>
  </si>
  <si>
    <t>گورنمنٹ گرلز پرائمری سکول جوگیرہ (P)</t>
  </si>
  <si>
    <t>گورنمنٹ بوائزہائی سکول خانوآنہ (P)</t>
  </si>
  <si>
    <t>گورنمنٹ گرلز پرائمری سکول خانوآنہ (P)</t>
  </si>
  <si>
    <t>گورنمنٹ بوائز مڈل سکول کھروڑہ باقر (P)</t>
  </si>
  <si>
    <t>گورنمنٹ بوائز مڈل( پرائمری حصہ) سکول کھروڑہ باقر (P)</t>
  </si>
  <si>
    <t>گورنمنٹ گرلز ہائی سکول کھیوہ (P)</t>
  </si>
  <si>
    <t>گورنمنٹ بوائز ہائی سکول کھیوہ (P)</t>
  </si>
  <si>
    <t>گورنمنٹ بوائزپرائمری سکول ساہمل بڈھےکی (P)</t>
  </si>
  <si>
    <t>گورنمنٹ بوائزہائی سکول مُکھیانہ (P)</t>
  </si>
  <si>
    <t>گورنمنٹ گرلزمڈل سکول مُکھیانہ (P)</t>
  </si>
  <si>
    <t>گورنمنٹ بوائزہائی سکول ستیانہ (P)</t>
  </si>
  <si>
    <t>گورنمنٹ گرلز ہائی سکول ستیانہ (P)</t>
  </si>
  <si>
    <t>گورنمنٹ بوائزپرائمری سکول کل کورائی (P)</t>
  </si>
  <si>
    <t>گورنمنٹ گرلز پرائمری سکول بستی رحمان سلطان پور (P)</t>
  </si>
  <si>
    <t>گورنمنٹ گرلز پرائمری سکول چک وکیل والا (P)</t>
  </si>
  <si>
    <t>گورنمنٹ بوائزپرائمری سکول اصحابہ (P)</t>
  </si>
  <si>
    <t>گورنمنٹ بوائزہائی سکول اصحابہ (P)</t>
  </si>
  <si>
    <t>گورنمنٹ بوائزہائی سکول پرائمری حصہ اصحابہ (P)</t>
  </si>
  <si>
    <t>گورنمنٹ بوائزپرائمری سکول بن مرالی (P)</t>
  </si>
  <si>
    <t>گورنمنٹ بوائزپرائمری سکول کھوکھرانوالی (P)</t>
  </si>
  <si>
    <t xml:space="preserve">گورنمنٹ بوائز پرائمری سکول بالیاں (P) </t>
  </si>
  <si>
    <t xml:space="preserve">گورنمنٹ بوائز پرائمری سکول پنجگرائیں (P) </t>
  </si>
  <si>
    <t xml:space="preserve">گورنمنٹ گرلز پرائمری سکول طارق آباد (ٹھٹھہ جھبانہ) (P) </t>
  </si>
  <si>
    <t xml:space="preserve">گورنمنٹ بوائز ایلیمینٹری سکول ٹھٹھہ جھبانہ (P) </t>
  </si>
  <si>
    <t xml:space="preserve">گورنمنٹ گرلز پرائمری سکول مُراد والا (P) </t>
  </si>
  <si>
    <t xml:space="preserve">گورنمنٹ بوائز پرائمری سکول ٹحٹھہ سُندرانہ (ٹھٹھہ کُوڑیانہ) (P) </t>
  </si>
  <si>
    <t xml:space="preserve">گورنمنٹ گرلز پرائمری سکول دادوآنہ (P) </t>
  </si>
  <si>
    <t>گورنمنٹ بوائز پرائمری سکول دُوسیرہ (مردانہ) (P)</t>
  </si>
  <si>
    <t>گورنمنٹ گرلز پرائمری سکول دوُسیرہ زنانہ (P)</t>
  </si>
  <si>
    <t xml:space="preserve">گورنمنٹ بوائز پرائمری سکول رتہ خورد (P) </t>
  </si>
  <si>
    <t xml:space="preserve">گورنمنٹ گرلز پرائمری سکول متہ (P) </t>
  </si>
  <si>
    <t xml:space="preserve">گورنمنٹ بوائز پرائمری سکول رتہ کلاں (P) </t>
  </si>
  <si>
    <t xml:space="preserve">گورنمنٹ گرلز ایلیمینٹری سکول رتہ کلاں (P) </t>
  </si>
  <si>
    <t xml:space="preserve">گورنمنٹ بوائز ایلیمینٹری سکول رتہ متہ (P) </t>
  </si>
  <si>
    <t xml:space="preserve">گورنمنٹ گرلز پرائمری سکول شاہ جیونہ (P) </t>
  </si>
  <si>
    <t xml:space="preserve">گورنمنٹ بوائز ہائی سکول شاہ جیونہ (P) </t>
  </si>
  <si>
    <t xml:space="preserve">ویٹرنری ہسپتال شاہ جیونہ (P) </t>
  </si>
  <si>
    <t xml:space="preserve">گورنمنٹ بوائز ہائی سکول علی پور (P) </t>
  </si>
  <si>
    <t xml:space="preserve">گورنمنٹ گرلز ایلیمینٹری سکول علی پور (P) </t>
  </si>
  <si>
    <t xml:space="preserve">گورنمنٹ بوائز پرائمری سکول مونگڑ (P) </t>
  </si>
  <si>
    <t xml:space="preserve">گورنمنٹ بوائز پرائمری سکول شیر گڑھ (P) </t>
  </si>
  <si>
    <t xml:space="preserve">گورنمنٹ بوائز ایلیمینٹری سکول وڈن (P) </t>
  </si>
  <si>
    <t xml:space="preserve">گورنمنٹ گرلز کمیونٹی مڈل سکول وڈن (P) </t>
  </si>
  <si>
    <t xml:space="preserve">گورنمنٹ بوائز پرائمری سکول عابد سٹڈ کوٹ دھراماں (P) </t>
  </si>
  <si>
    <t xml:space="preserve">گورنمنٹ بوائز ہائی سکول چُنڈبھروآنہ (P) </t>
  </si>
  <si>
    <t xml:space="preserve">گورنمنٹ بوائز ہائی سکول پرائمری حصہ چُنڈبھروآنہ (P) </t>
  </si>
  <si>
    <t xml:space="preserve">گورنمنٹ گرلزمڈل سکول پرائمری حصہ چُنڈبھروآنہ (P) </t>
  </si>
  <si>
    <t xml:space="preserve">گورنمنٹ گرلز مڈل سکول صہ چُنڈبھروآنہ (P) </t>
  </si>
  <si>
    <t xml:space="preserve">گورنمنٹ گرلز پرائمری سکول بُڈھی ٹھٹھی (P) </t>
  </si>
  <si>
    <t xml:space="preserve">گورنمنٹ گرلز پرائمری سکول چک حمزہ والا (P) </t>
  </si>
  <si>
    <t xml:space="preserve">گورنمنٹ گرلز پرائمری سکول چک بلوچاں والا (P) </t>
  </si>
  <si>
    <t xml:space="preserve">گورنمنٹ بوائز پرائمری سکول رسول پور (P) </t>
  </si>
  <si>
    <t xml:space="preserve">گورنمنٹ بوائز ایلیمینٹری سکول پبروالا (P) </t>
  </si>
  <si>
    <t xml:space="preserve">دفتر یونین کونسل پبر والا (P) </t>
  </si>
  <si>
    <t xml:space="preserve">گورنمنٹ بوائز پرائمری سکول اقبال نگر (P) </t>
  </si>
  <si>
    <t xml:space="preserve">گورنمنٹ بوائز پرائمری سکول حویلی دیوان (P) </t>
  </si>
  <si>
    <t xml:space="preserve">گورنمنٹ بوائز پرائمری سکول قطب اعوان (P) </t>
  </si>
  <si>
    <t xml:space="preserve">گورنمنٹ گرلز پرائمری سکول اناڑہ (P) </t>
  </si>
  <si>
    <t xml:space="preserve">گورنمنٹ بوائز پرائمری سکول بیروالی (P) </t>
  </si>
  <si>
    <t xml:space="preserve">گورنمنٹ گرلز پرائمری سکول تربت حاجی شاہ (P) </t>
  </si>
  <si>
    <t xml:space="preserve">گورنمنٹ بوائز پرائمری سکول شریح (P) </t>
  </si>
  <si>
    <t xml:space="preserve">گورنمنٹ گرلز پرائمری سکول حسام (P) </t>
  </si>
  <si>
    <t xml:space="preserve">گورنمنٹ بوائز پرائمری سکول حسام (P) </t>
  </si>
  <si>
    <t xml:space="preserve">گورنمنٹ بوائز پرائمری سکول مہاروالی (P) </t>
  </si>
  <si>
    <t xml:space="preserve">گورنمنٹ گرلز ہائی سکول مہاروالی (P) </t>
  </si>
  <si>
    <t xml:space="preserve">گورنمنٹ گرلز پرائمری سکول مہاروالی (P) </t>
  </si>
  <si>
    <t xml:space="preserve">گورنمنٹ بوائز پرائمری سکول رمانہ (P) </t>
  </si>
  <si>
    <t xml:space="preserve">گورنمنٹ گرلز پرائمری سکول غازی آباد (P) </t>
  </si>
  <si>
    <t xml:space="preserve">گورنمنٹ بوائز پرائمری سکول کانگڑا (P) </t>
  </si>
  <si>
    <t xml:space="preserve">گورنمنٹ گرلز ایلیمینٹری سکول کری والا (P) </t>
  </si>
  <si>
    <t xml:space="preserve">گورنمنٹ بوائز پرائمری سکول کری والا (P) </t>
  </si>
  <si>
    <t xml:space="preserve">گورنمنٹ بوائز پرائمری سکول ٹاہلی لطیف پور (P) </t>
  </si>
  <si>
    <t xml:space="preserve">گورنمنٹ گرلز پرائمری سکول ٹاہلی بھٹیاں (P) </t>
  </si>
  <si>
    <t xml:space="preserve">گورنمنٹ بوائز پرائمری سکول گھوڑی والا (P) </t>
  </si>
  <si>
    <t xml:space="preserve">گورنمنٹ بوائز پرائمری سکول مہابلی سلطان (P) </t>
  </si>
  <si>
    <t xml:space="preserve">گورنمنٹ بوائزایلیمینٹری سکول بھون (P) </t>
  </si>
  <si>
    <t xml:space="preserve">گورنمنٹ گرلز ہائی سکول بھون (P) </t>
  </si>
  <si>
    <t xml:space="preserve">گورنمنٹ بوائز پرائمری سکول جھوک دایہ (P) </t>
  </si>
  <si>
    <t xml:space="preserve">گورنمنٹ بوائز پرائمری سکول بندی ہیدن (P) </t>
  </si>
  <si>
    <t xml:space="preserve">گورنمنٹ بوائز پرائمری سکول اتوآنہ (P) </t>
  </si>
  <si>
    <t xml:space="preserve">گورنمنٹ گرلز پرائمری سکول قادیاں (P) </t>
  </si>
  <si>
    <t xml:space="preserve">گورنمنٹ بوائز پرائمری سکول ہیدن (P) </t>
  </si>
  <si>
    <t xml:space="preserve">گورنمنٹ گرلز پرائمری سکول بوڑی (P) </t>
  </si>
  <si>
    <t xml:space="preserve">گورنمنٹ بوائز پرائمری سکول دُھوری والا (P) </t>
  </si>
  <si>
    <t xml:space="preserve">گورنمنٹ بوائز پرائمری سکول پٹیی الاں والی (P) </t>
  </si>
  <si>
    <t xml:space="preserve">گورنمنٹ بوائز ہائی سکول لانگ شمالی (P) </t>
  </si>
  <si>
    <t xml:space="preserve">گورنمنٹ گرلز پرائمری سکول کولر (P) </t>
  </si>
  <si>
    <t xml:space="preserve">گورنمنٹ بوائز پرائمری سکول دھولکہ (P) </t>
  </si>
  <si>
    <t xml:space="preserve">گورنمنٹ بوائز پرائمری سکول نڈھا گھر (P) </t>
  </si>
  <si>
    <t xml:space="preserve">گورنمنٹ بوائز ہائی سکول کوٹ عیسٰی شاہ (P) </t>
  </si>
  <si>
    <t xml:space="preserve">گورنمنٹ بوائز ہائی سکول(پرائمری حصہ) کوٹ عیسٰی شاہ (P) </t>
  </si>
  <si>
    <t xml:space="preserve">گورنمنٹ گرلز ایلیمینٹری سکول کوٹ عیسٰی شاہ (P) </t>
  </si>
  <si>
    <t xml:space="preserve">گورنمنٹ گرلز پرائمری سکول سرگانہ (P) </t>
  </si>
  <si>
    <t xml:space="preserve">گورنمنٹ بوائز پرائمری سکول پیرو (P) </t>
  </si>
  <si>
    <t xml:space="preserve">گورنمنٹ بوائز ایلیمینٹری سکول بھیرو (P) </t>
  </si>
  <si>
    <t xml:space="preserve">گورنمنٹ گرلز پرائمری سکول بھیرو (P) </t>
  </si>
  <si>
    <t xml:space="preserve">گورنمنٹ بوائز پرائمری سکول پنج پیر (P) </t>
  </si>
  <si>
    <t xml:space="preserve">گورنمنٹ گرلز پرائمری سکول سبڑ (P) </t>
  </si>
  <si>
    <t xml:space="preserve">گورنمنٹ بوائز پرائمری سکول لغاری (P) </t>
  </si>
  <si>
    <t xml:space="preserve">گورنمنٹ بوائز ہائی سکول لئو (P) </t>
  </si>
  <si>
    <t xml:space="preserve">گورنمنٹ گرلز پرائمری سکول بنڈی لال مُرید (P) </t>
  </si>
  <si>
    <t xml:space="preserve">گورنمنٹ بوائز پرائمری سکول دوکہ بلوچاں (P) </t>
  </si>
  <si>
    <t xml:space="preserve">گورنمنٹ بوائز ہائی سکول بھمب (P) </t>
  </si>
  <si>
    <t xml:space="preserve">گورنمنٹ بوائز ہائی سکول پرائمری حصہ چھتہ (P) </t>
  </si>
  <si>
    <t xml:space="preserve">گورنمنٹ بوائز ہائی سکول مڈل حصہ چھتہ (P) </t>
  </si>
  <si>
    <t xml:space="preserve">گورنمنٹ گرلز پرائمری سکول کرن (P) </t>
  </si>
  <si>
    <t xml:space="preserve">گورنمنٹ بوائز پرائمری سکول مزاری (P) </t>
  </si>
  <si>
    <t xml:space="preserve">گورنمنٹ گرلز پرائمری سکول ٹھٹھی قریشی (P) </t>
  </si>
  <si>
    <t xml:space="preserve">گورنمنٹ بوائز مڈل سکول کلیرہ (P) </t>
  </si>
  <si>
    <t xml:space="preserve">گورنمنٹ بوائز پرائمری سکول قادر پور (P) </t>
  </si>
  <si>
    <t xml:space="preserve">گورنمنٹ گرلز پرائمری سکول جمال والا (P) </t>
  </si>
  <si>
    <t xml:space="preserve">گورنمنٹ بوائز ایلیمینٹری سکول سلطان بخش (P) </t>
  </si>
  <si>
    <t xml:space="preserve">گورنمنٹ بوائز پرائمری سکول بلھہ پاتوآنہ (P) </t>
  </si>
  <si>
    <t xml:space="preserve">گورنمنٹ گرلز پرائمری سکول چک جانپور (P) </t>
  </si>
  <si>
    <t xml:space="preserve">گورنمنٹ گرلز پرائمری سکول بستی بلوچاں (P) </t>
  </si>
  <si>
    <t xml:space="preserve">گورنمنٹ بوائز ایلیمینٹری سکول بنڈی پاتوآنہ کلاں (P) </t>
  </si>
  <si>
    <t xml:space="preserve">گورنمنٹ بوائز پرائمری سکول نامدار پھلی (P) </t>
  </si>
  <si>
    <t xml:space="preserve">گورنمنٹ بوائز پرائمری سکول ٹاہلی گداںوالی (P) </t>
  </si>
  <si>
    <t xml:space="preserve">گورنمنٹ بوائز پرائمری سکول کوٹ بہرام (P) </t>
  </si>
  <si>
    <t xml:space="preserve">گورنمنٹ بوائز پرائمری سکول لال دی جھلار (P) </t>
  </si>
  <si>
    <t xml:space="preserve">گورنمنٹ بوائز پرائمری سکول کُھوتیانہ (P) </t>
  </si>
  <si>
    <t xml:space="preserve">گورنمنٹ بوائز پرائمری سکول بیلہ بھورانہ (P) </t>
  </si>
  <si>
    <t xml:space="preserve">گورنمنٹ بوائز پرائمری سکول مسن (P) </t>
  </si>
  <si>
    <t xml:space="preserve">گورنمنٹ گرلز پرائمری سکول مسن (P) </t>
  </si>
  <si>
    <t xml:space="preserve">گورنمنٹ بوائز ہائی سکول پیرکوٹ سدھانہ (P) </t>
  </si>
  <si>
    <t xml:space="preserve">گورنمنٹ بوائز پرائمری سکول پیرکوٹ سدھانہ (P) </t>
  </si>
  <si>
    <t xml:space="preserve">گورنمنٹ بوائز پرائمری سکول ساہجھر کلاسن (P) </t>
  </si>
  <si>
    <t xml:space="preserve">گورنمنٹ بوائز ایلیمینٹری سکول سلیانہ (P) </t>
  </si>
  <si>
    <t xml:space="preserve">گورنمنٹ بوائز پرائمری سکول تلواڑہ (P) </t>
  </si>
  <si>
    <t xml:space="preserve">گورنمنٹ گرلز پرائمری سکول سعی سرور (P) </t>
  </si>
  <si>
    <t xml:space="preserve">گورنمنٹ گرلز ہائی سکول حویلی شیخ راجو (P) </t>
  </si>
  <si>
    <t xml:space="preserve">گورنمنٹ بوائز ہائی سکول شیر چاکر (P) </t>
  </si>
  <si>
    <t xml:space="preserve">گورنمنٹ بوائز مڈل سکول کالا بالی (P) </t>
  </si>
  <si>
    <t xml:space="preserve">گورنمنٹ بوائز پرائمری سکول راجن والا (P) </t>
  </si>
  <si>
    <t xml:space="preserve">گورنمنٹ بوائز ہائی سکول کوٹ خان (P) </t>
  </si>
  <si>
    <t xml:space="preserve">گورنمنٹ گرلز ایلیمینٹری سکول کوٹ خان (P) </t>
  </si>
  <si>
    <t xml:space="preserve">گورنمنٹ گرلز پرائمری سکول گنیانہ (P) </t>
  </si>
  <si>
    <t xml:space="preserve">گورنمنٹ بوائز پرائمری سکول ساہجھوال (P) </t>
  </si>
  <si>
    <t xml:space="preserve">گورنمنٹ گرلز پرائمری سکول رجانہ (P) </t>
  </si>
  <si>
    <t xml:space="preserve">گورنمنٹ بوائز پرائمری سکول رجانہ (P) </t>
  </si>
  <si>
    <t xml:space="preserve">گورنمنٹ گرلز ایلیمینٹری سکول کابلی (P) </t>
  </si>
  <si>
    <t xml:space="preserve">گورنمنٹ گرلز مڈل سکول چیلہ (P) </t>
  </si>
  <si>
    <t xml:space="preserve">گورنمنٹ بوائز ہائی سکول چیلہ (P) </t>
  </si>
  <si>
    <t xml:space="preserve">گورنمنٹ بوائز پرائمری سکول جھگڑ (چیلہ) (P) </t>
  </si>
  <si>
    <t xml:space="preserve">گورنمنٹ بوائز پرائمری سکول نجابت (P) </t>
  </si>
  <si>
    <t xml:space="preserve">گورنمنٹ گرلز پرائمری سکول چک جلال دین (P) </t>
  </si>
  <si>
    <t xml:space="preserve">گورنمنٹ بوائز پرائمری سکول چک پیر بیہلُول (P) </t>
  </si>
  <si>
    <t xml:space="preserve">گورنمنٹ بوائز مڈل سکول جھرکی (P) </t>
  </si>
  <si>
    <t xml:space="preserve">گورنمنٹ گرلز پرائمری سکول چک درزی (P) </t>
  </si>
  <si>
    <t xml:space="preserve">گورنمنٹ گرلز پرائمری سکول جھرکی (P) </t>
  </si>
  <si>
    <t xml:space="preserve">گورنمنٹ بوائز مڈل سکول حسن خان (P) </t>
  </si>
  <si>
    <t xml:space="preserve">گورنمنٹ گرلز پرائمری سکول حسن خان (P) </t>
  </si>
  <si>
    <t xml:space="preserve">گورنمنٹ بوائز مڈل سکول پرائمری حصہ حسن خان (P) </t>
  </si>
  <si>
    <t xml:space="preserve">گورنمنٹ بوائز پرائمری سکول تتار کوٹ (P) </t>
  </si>
  <si>
    <t xml:space="preserve">گورنمنٹ گرلز ایلیمینٹری سکول بُلو (P) </t>
  </si>
  <si>
    <t xml:space="preserve">گورنمنٹ بوائز ہائی سکول بُلو (P) </t>
  </si>
  <si>
    <t>گورنمنٹ بوائز پرائمری سکول چک نمبر 634 ج ب (خواتین)</t>
  </si>
  <si>
    <t>گورنمنٹ بوائز پرائمری سکول ماچھیانہ</t>
  </si>
  <si>
    <t>گورنمنٹ بوائز ہائی سکول ساہجھر</t>
  </si>
  <si>
    <t>گورنمنٹ گرلز ایلیمینٹری سکول مچھیانہ</t>
  </si>
  <si>
    <t>گورنمنٹ بوائز پرائمری سکول فیروزی (جمالی خورد)</t>
  </si>
  <si>
    <t>گورنمنٹ بوائز پرائمری سکول چک نمبر 10/3 تھل</t>
  </si>
  <si>
    <t>گورنمٹ گرلز سکول عیسٰی والاشمالی(مردانہ)</t>
  </si>
  <si>
    <t>کشمیر کالونی احمد پور سیال</t>
  </si>
  <si>
    <t>جٹاںوالا</t>
  </si>
  <si>
    <t>وکٹری ماڈل سکول ککے ارائیں جھنگ سٹی (خواتین) (T)</t>
  </si>
  <si>
    <t>خالی جگہ بلاق شاہ جھنگ صدر (مردانہ)(T)</t>
  </si>
  <si>
    <t>البرھان ماڈل ہائی سکول چناب روڈ جھنگ صدر (خواتین) (T)</t>
  </si>
  <si>
    <t>خیمہ صحن مدرسہ ریاض الاسلام محلہ چنداں والا (مردانہ) (T)</t>
  </si>
  <si>
    <t>خیمہ ذبح خانہ نزد مجاہد چوک جھنگ صدر(مردانہ) (T)</t>
  </si>
  <si>
    <t xml:space="preserve">آفس سوئی گیس سیٹیلائٹ ٹاون جھنگ (مردانہ) </t>
  </si>
  <si>
    <t xml:space="preserve">گورنمنٹ بوائز ہائی سکول چک نمبر 455 ج ب </t>
  </si>
  <si>
    <t>مسلم ماڈل سکول بلمقابل عید گاہ محلہ گلاب والا جھنگ سٹی (مردانہ) (T)</t>
  </si>
  <si>
    <t>پاک ماڈل سکول جھنگ سٹی (مردانہ) (T)</t>
  </si>
  <si>
    <t>الفاران ماڈل سکول ریلوے روڈ جھنگ سٹی (مردانہ) (T)</t>
  </si>
  <si>
    <t>قاسم ماڈل سکول ریلوے روڈ جھنگ سٹی (خواتین) (T)</t>
  </si>
  <si>
    <t>المطراماڈل سکول جھنگ سٹی (مردانہ) (T)</t>
  </si>
  <si>
    <t>دارلھدی جھنگ سٹی (مردانہ) (T)</t>
  </si>
  <si>
    <t>کیئر گرلز ماڈل سکول نزد تانگہ اڈا جھنگ سٹی (مردانہ) (T)</t>
  </si>
  <si>
    <t>امتیازایلیمینٹری سکول محلہ شریفاں والا (مردانہ) (T)</t>
  </si>
  <si>
    <t>چلڈرن پیراڈائزماڈل سکول (خواتین) (T)</t>
  </si>
  <si>
    <t>گیلانی ماڈل سکول چوک آدھیوال (مردانہ) (T)</t>
  </si>
  <si>
    <t xml:space="preserve"> خیمہ نزد چھوٹا ڈسپوزل ورکس بستی دیوان والی شرقی بھٹھہ یوسف والا پرانا چنیوٹ روڈ جھنگ صدر (مردانہ) (T) </t>
  </si>
  <si>
    <t>سیفیہ پبلک گرلز سکول پرانا چنیوٹ روڈ گلی کراچی سائیکل ورکس والی جھنگ صدر زنانہ (T)</t>
  </si>
  <si>
    <t>اسلامیہ گرلز ہائی سکول نئی سبزی منڈی احمد نگر (مردانہ) (T)</t>
  </si>
  <si>
    <t>پنجاب کیڈٹ سکول نمبر02 بلاق شاہ روڈ جھنگ صدر(خواتین) (T)</t>
  </si>
  <si>
    <t>فاطمہ جناح چیف سیکنڈری سکول محلہ پیروں والا جھنگ صدر (مردانہ) (T)</t>
  </si>
  <si>
    <t>فاطمہ جناح چیف سیکنڈری سکول محلہ پیروں والا جھنگ صدر (خواتین) (T)</t>
  </si>
  <si>
    <t>دانش ماڈل سکول خاکی شاہ روڈ جھنگ صدر (خواتین) (T)</t>
  </si>
  <si>
    <t>نیا الفاران ماڈل ہائی سکول بازار کھیتیانوالا جھنگ صدر (خواتین) (T)</t>
  </si>
  <si>
    <t>خیمہ ذبح خانہ نزد مجاہد چوک جھنگ صدر (مردانہ) (T)</t>
  </si>
  <si>
    <t>ملت کالج جھنگ صدر (مردانہ) (T)</t>
  </si>
  <si>
    <t>غزالی ایجو کیشن سسٹم نئ عید گاہ روڈ جھنگ صدر(خواتین) (T)</t>
  </si>
  <si>
    <t>دارارقم ماڈل سکول گوجرہ روڈ (مردانہ) (T)</t>
  </si>
  <si>
    <t>بلال ماڈل گرلز ہائی سکول گوجرہ روڈ جھنگ (خواتین) (T)</t>
  </si>
  <si>
    <t>بلوم ماڈل سکول سیٹیلائٹ ٹاون جھنگ (مردانہ)</t>
  </si>
  <si>
    <t>التوحید ماڈل سکول سیٹیلائیٹ ٹاون جھنگ (خواتین) (T)</t>
  </si>
  <si>
    <t>میونسپل سٹیڈیم بجانب پولیس چوکی۔ مردانہ (T)</t>
  </si>
  <si>
    <t>صدیق آباد/سلطان کالونی</t>
  </si>
  <si>
    <t>صدیق آباد/عاقب جامعہ سکول</t>
  </si>
  <si>
    <t>صدیق آباد/شوگر ملز</t>
  </si>
  <si>
    <t>مسجد لوہاراں والی</t>
  </si>
  <si>
    <t>مدرسہ مسجد لدھن شاہ</t>
  </si>
  <si>
    <t>موسی آباد</t>
  </si>
  <si>
    <t>مسجد صدیقیہ ملت کالونی</t>
  </si>
  <si>
    <t>تانگہ اڈا</t>
  </si>
  <si>
    <t>کنول ماڈل سکول نزد تانگہ اڈا جھنگ سٹی (خواتین) (T)</t>
  </si>
  <si>
    <t>نور پورہ /فیصل آباد روڈ</t>
  </si>
  <si>
    <t>محلہ بھبھرانہ</t>
  </si>
  <si>
    <t>قاسمی کالونی</t>
  </si>
  <si>
    <t>چوک بلاق شاہ/آبکاری روڈ</t>
  </si>
  <si>
    <t>محلہ زرگراں</t>
  </si>
  <si>
    <t>بستی کد لتھی</t>
  </si>
  <si>
    <t>گورنمنٹ بوائز ہائی سکول کو ٹ شاکر (مستقل)</t>
  </si>
  <si>
    <t>گورنمنٹ بوائز پرائمری سکول کوٹ شاکر (مستقل)</t>
  </si>
  <si>
    <t>گورنمنٹ گرلز ہائی سکول کو ٹ شاکر (مستقل)</t>
  </si>
  <si>
    <t>گورنمنٹ گرلز پرائمری سکول ٹھٹی گُل (مستقل)</t>
  </si>
  <si>
    <t>گورنمنٹ گرلز پرائمری سکول ٹھٹی نصرت (مستقل)</t>
  </si>
  <si>
    <t>گورنمنٹ گرلز پرائمری سکول بیلہ شہر (مستقل)</t>
  </si>
  <si>
    <t>گورنمنٹ بوائز پرائمری سکول محمد والا (پڑوپی) (مستقل)</t>
  </si>
  <si>
    <t>گورنمنٹ بوائز پرائمری سکول اورا (مستقل)</t>
  </si>
  <si>
    <t>گورنمنٹ گرلز پرائمری سکول بٹہ کوٹلہ (مستقل)</t>
  </si>
  <si>
    <t>فیملی ویلفیئر سینٹر ماڑی شاہ سخیرا (مستقل)</t>
  </si>
  <si>
    <t>گورنمنٹ بوائز پرائمری سکول ببرانوالا(ماڑی نمبر02) (مستقل)</t>
  </si>
  <si>
    <t>گورنمنٹ بوائز ایلیمینٹری سکول چاندنہ (مستقل)</t>
  </si>
  <si>
    <t>گورنمنٹ گرلز پرائمری سکول پرائمری سکول اورا (مستقل)</t>
  </si>
  <si>
    <t>گورنمنٹ گرلز پرائمری سکول ماڑی شاہ سخیرا (ماڑی بلوچاں) (مستقل)</t>
  </si>
  <si>
    <t>گورنمنٹ بوائز ہائی سکول ماڑی شاہ سخیرا (مستقل)</t>
  </si>
  <si>
    <t>گورنمٹ گرلز ایلیمینٹری سکول ماڑی شاہ سخیرا (مستقل)</t>
  </si>
  <si>
    <t>رورل ہیلتھ سینٹر ماڑی شاہ سخیرا (مستقل)</t>
  </si>
  <si>
    <t>گورنمنٹ بوائز پرائمری سکول چیلے والا (مستقل)</t>
  </si>
  <si>
    <t>گورنمنٹ گرلز پرائمری سکول چیلے والا (مستقل)</t>
  </si>
  <si>
    <t>گورنمنٹ گرلز پرائمری سکول نجف آباد (مستقل)</t>
  </si>
  <si>
    <t>گورنمنٹ بوائز ایلیمینٹری سکول کوٹلی باقر شاہ (مستقل)</t>
  </si>
  <si>
    <t>گورنمنٹ بوائز پرائمری سکول کنل شیروآنہ (ناصر آباد) (مستقل)</t>
  </si>
  <si>
    <t>گورنمنٹ بوائز پرائمری سکول کڑھیانوالہ (مستقل)</t>
  </si>
  <si>
    <t>گورنمنٹ گرلز پرائمری سکول لوہا بھڑ (مستقل)</t>
  </si>
  <si>
    <t>گورنمنٹ بوائز ہائی سکول ماچھیوال (مستقل)</t>
  </si>
  <si>
    <t>گورنمنٹ بوائز ایلیمینٹری سکول چھوہن (مستقل)</t>
  </si>
  <si>
    <t>گورنمنٹ بوائز پرائمری سکول دوسہ (مستقل)</t>
  </si>
  <si>
    <t>گورنمنٹ بوائز ہائی سکول (پرائمری حصہ)ساہجھر (مستقل)</t>
  </si>
  <si>
    <t>گورنمنٹ بوائز ایلیمینٹری سکول علیانہ (مستقل)</t>
  </si>
  <si>
    <t>گورنمنٹ گرلز پرائمری سکول حویلی حاجی محمود (مستقل)</t>
  </si>
  <si>
    <t>گورنمنٹ بوائز ہائی سکول کو ٹ ملدیو (مستقل)</t>
  </si>
  <si>
    <t>گورنمنٹ گرلز ہائی سکول ماچھیوال (مستقل)</t>
  </si>
  <si>
    <t>گورنمنٹ گرلز پرائمری سکول سیال (مستقل)</t>
  </si>
  <si>
    <t>گورنمنٹ گرلز ایلیمینٹری سکول منڈے سید (مستقل)</t>
  </si>
  <si>
    <t>گورنمنٹ بوائز ہائی سکول سبھیانہ غربی (مستقل)</t>
  </si>
  <si>
    <t>گورنمنٹ بوائز ایلیمینٹری سکول اٹھارہ ہزاری (مستقل)</t>
  </si>
  <si>
    <t>گورنمنٹ گرلز پرائمری سکول کامرہ (مستقل)</t>
  </si>
  <si>
    <t>گورنمنٹ بوائز ایلیمینٹری سکول بھریڑی تھل+A189 (مستقل)</t>
  </si>
  <si>
    <t>ریسٹ ہاوس بنگلہ بھریڑی (مستقل)</t>
  </si>
  <si>
    <t>گورنمنٹ بوائز ایلیمینٹری سکول ڈال موڑ (مستقل)</t>
  </si>
  <si>
    <t>گورنمنٹ گرلز پرائمری سکول ڈال موڑ (مستقل)</t>
  </si>
  <si>
    <t>گورنمنٹ گرلز پرائمری سکول کیکر والا(جمالی خورد) (مستقل)</t>
  </si>
  <si>
    <t>گورنمنٹ گرلز پرائمری سکول دھبی (مستقل)</t>
  </si>
  <si>
    <t>گورنمنٹ بوائز پرائمری سکول کوٹلہ نیک احمد (مستقل)</t>
  </si>
  <si>
    <t>گورنمنٹ گرلز پرائمری سکول حق باھو کالونی (مستقل)</t>
  </si>
  <si>
    <t>گورنمنٹ ماڈل پرائمری سکول رام پور (مستقل)</t>
  </si>
  <si>
    <t>گورنمنٹ بوائز پرائمری سکول حق باھو (مستقل)</t>
  </si>
  <si>
    <t>گورنمنٹ بوائز پرائمری سکول ملکانہ (مستقل)</t>
  </si>
  <si>
    <t>گورنمنٹ بوائز ایلیمینٹری سکول چوکن جانپور (مستقل)</t>
  </si>
  <si>
    <t>گورنٹ گرلز ایلیمینٹری سکول چوکن جانپور (مستقل)</t>
  </si>
  <si>
    <t>گورنمنٹ بوائز پرائمر ی سکول جمالی کلاں (مستقل)</t>
  </si>
  <si>
    <t>گورنمنٹ بوائز ایلیمینٹری سکول (پرائمری حصہ)رشید پور (مستقل)</t>
  </si>
  <si>
    <t>گورنمنٹ گرلز ایلیمینٹری سکول (پرائمری حصہ)رشید پور (مستقل)</t>
  </si>
  <si>
    <t>گورنمنٹ گرلز ہا ئی سکول (پرائمری حصہ)رشید پور (مستقل)</t>
  </si>
  <si>
    <t>بیسک ہیلتھ یونٹ رشید پور (مستقل)</t>
  </si>
  <si>
    <t>گورنمنٹ بوائز پرائمری سکول کوٹ بہادر جنوبی (مستقل)</t>
  </si>
  <si>
    <t>گورنمنٹ بوائز پرائمری سکول عمرانہ جنوبی (مستقل)</t>
  </si>
  <si>
    <t>گورنمنٹ بوائز پرائمری سکول بیلہ چونتڑہ (مستقل)</t>
  </si>
  <si>
    <t>گورنمنٹ بوائز پرائمری سکول واصو آستانہ (مستقل)</t>
  </si>
  <si>
    <t>گورنمنٹ بوائز ہائی سکول واصو آستانہ (مستقل)(مردانہ)</t>
  </si>
  <si>
    <t>گورنمنٹ بوائز ہائی سکول (مڈل حصہ)واصوآصتانہ (مستقل)(خواتین)</t>
  </si>
  <si>
    <t>گورنمنٹ بوائز پرائمری سکول آستانہ (مستقل)</t>
  </si>
  <si>
    <t>گورنمنٹ گرلز ہائیرسیکینڈری سکو ل واصوآستانہ (مردانہ) (مستقل)</t>
  </si>
  <si>
    <t>گورنمنٹ گرلز ہائیرسیکینڈری سکو ل (مڈل حصہ )واصوآستانہ زنانہ (مستقل)</t>
  </si>
  <si>
    <t>گورنمنٹ بوائز ہائی سکول چک نمبر10/1 تھل (مستقل)</t>
  </si>
  <si>
    <t>گورنمنٹ بوائز ہائر سیکینڈری سکول کلیاروالا (مستقل)</t>
  </si>
  <si>
    <t>گورنمنٹ بوائز ایلیمینٹری سکول چک نمبر 10/4 تھل (مستقل)</t>
  </si>
  <si>
    <t>گورنمنٹ بوائز ایلیمینٹری سکول کشمیری کالونی (چک نمبر 11/1 تھل) (مستقل)</t>
  </si>
  <si>
    <t>گورنمبنٹ بوائز پرائمری سکول ستاں تھل (مستقل)</t>
  </si>
  <si>
    <t>گورنمنٹ بوائز پرائمری سکول سلطان لشاری (مستقل)</t>
  </si>
  <si>
    <t>گورنمنٹ بوائز ایلیمینٹری سکول درگاہی شاہ (مستقل)</t>
  </si>
  <si>
    <t>گورنمنٹ گرلز پرائمری سکول درگاہی شاہ (مستقل)</t>
  </si>
  <si>
    <t>گورنمنٹ بوائز پرائمری سکول دھن میانی (مستقل)</t>
  </si>
  <si>
    <t>گورنمنٹ بوائز پرائمری سکول کوٹ عمر دراز (بیلہ علیخنانہ) (مستقل)</t>
  </si>
  <si>
    <t>گورنمنٹ بوائز ہائی سکول (حصہ پرائمری) جبوآنہ (مستقل)</t>
  </si>
  <si>
    <t>گورنمنٹ بوائز ہائی سکول (حصہ ہائی) جبوآنہ (مستقل)</t>
  </si>
  <si>
    <t>گورنمنٹ گرلز کمیونٹی ماڈل سکول جبوآنہ (مستقل)</t>
  </si>
  <si>
    <t>گورنمنٹ بوائز پرائمری سکول کوٹ مراد (مستقل)</t>
  </si>
  <si>
    <t>گورنمنٹ بوائز پرائمری سکول کوٹ رستم (مستقل)</t>
  </si>
  <si>
    <t>گورنمنٹ گرلز ایلیمینٹری سکول لشاری (مستقل)</t>
  </si>
  <si>
    <t>گورنمنٹ بوائز ہائی سکول (پرائمری حصہ) لشاری (مستقل)</t>
  </si>
  <si>
    <t>گورنمنٹ بوائز پرائمری سکول بستی لشاری (مستقل)</t>
  </si>
  <si>
    <t>گورنمنٹ بوائز ایلیمینٹری سکول پہاڑپور (مستقل)</t>
  </si>
  <si>
    <t>گورنمنٹ بوائز پرائمری سکول پیروآنہ شمالی (مستقل)</t>
  </si>
  <si>
    <t>گورنمنٹ بوائز پرائمری سکول تروڑ (مستقل)</t>
  </si>
  <si>
    <t>گورنمنٹ بوائز ہائی سکول (پرانی عمارت)روڈو سلطان (مستقل)</t>
  </si>
  <si>
    <t>گورنمنٹ گرلز ہائی سکول (ڈبل سٹوری ) روڈو سلطان (مستقل)</t>
  </si>
  <si>
    <t>گورنمنٹ بوائز ہائی سکول (پرائمری حصہ) روڈو سلطان (مستقل)</t>
  </si>
  <si>
    <t>گورنمنٹ گرلز ہائی سکول روڈو سلطان (مستقل)</t>
  </si>
  <si>
    <t>گورنمنٹ گرلز ہائی سکول (پرائمری حصہ) روڈو سلطان (مستقل)</t>
  </si>
  <si>
    <t>گورنمنٹ گرلز پرائمری سکول بستی قتالہ (روڈو سلطان) (مستقل)</t>
  </si>
  <si>
    <t>گورنمنٹ بوائز ہائی سکول اُچگل امام (مستقل)</t>
  </si>
  <si>
    <t>گورنمنٹ گرلز پرائمری سکول اچگل امام (مستقل)</t>
  </si>
  <si>
    <t>گورنمنٹ پرائمری سکول سکندرآباد وساوا (مستقل)</t>
  </si>
  <si>
    <t>گورنمنٹ بوائز ایلیمینٹری سکول سکندرآباد وساوا (مستقل)</t>
  </si>
  <si>
    <t>گورنمنٹ بوائز پرائمری سکول اسلام پور نشیب (مستقل)</t>
  </si>
  <si>
    <t>گورنمنٹ گرلز پرائمری سکول مسووالا (مستقل)</t>
  </si>
  <si>
    <t>گورنمنٹ بوائز پرائمری سکول جوسہ (مستقل)</t>
  </si>
  <si>
    <t>گورنمنٹ بوائز ایلیمینٹری سکول ٹبہ گہلی (مستقل)</t>
  </si>
  <si>
    <t>گورنمنٹ بوائز ایلیمینٹری سکول (پرائمری حصہ) ٹبہ گہلی (مستقل)</t>
  </si>
  <si>
    <t>گورنمنٹ بوائز پرائمری سکول رستم آباد (مستقل)</t>
  </si>
  <si>
    <t>گورنمنٹ بوائز ایلیمینٹری سکول(پرانی عمارت) فتح پور پیراٹی (رستم آباد) (مستقل)</t>
  </si>
  <si>
    <t>گورنمنٹ بوائز ایلیمینٹری سکول (نئی عمارت) فتح پورپیراٹی (مستقل)</t>
  </si>
  <si>
    <t>گورنمنٹ بوائز ہائی سکول (پرانی عمارت) ڈگری شرقی (مردانہ) (مستقل)</t>
  </si>
  <si>
    <t>گورنمنٹ بوائز پرائمری سکول (نئ عمارت)ڈگری شرقی (خواتین) (مستقل)</t>
  </si>
  <si>
    <t>گورنمنٹ بوائز پرائمری سکول ڈگری غربی (مردانہ) (مستقل)</t>
  </si>
  <si>
    <t>گورنمنٹ گرلز پرائمری سکول ڈگری (آکری والا) (مستقل)</t>
  </si>
  <si>
    <t>گورنمنٹ بوائز ایلیمینٹری سکول (مڈل حصہ)کوٹ بہادرشاہ (مردانہ) (مستقل)</t>
  </si>
  <si>
    <t>گورنمنٹ بوائز ایلیمینٹری سکول (پرائمری حصہ) کوٹ بہادر شاہ (خواتین) (مستقل)</t>
  </si>
  <si>
    <t>گورنمنٹ بوائز ہائیر سیکنڈری سکول (پرائمری حصہ) حسو بلیل (مستقل)</t>
  </si>
  <si>
    <t>گورنمنٹ گرلز ہائی سکول (مڈل حصہ) حسو بلیل (مردانہ) (مستقل)</t>
  </si>
  <si>
    <t>گورنمنٹ گرلز ہائی سکول (ہائی حصہ)حسو بلیل (خواتین) (مستقل)</t>
  </si>
  <si>
    <t>گورنمنٹ بوائز ہائیر سیکنڈری سکول (مڈل حصہ) حسو بلیل (مردانہ) (مستقل)</t>
  </si>
  <si>
    <t>گورنمنٹ گرلز ہائی سکول (پرائمری حصہ)حسو بلیل (خواتین) (مستقل)</t>
  </si>
  <si>
    <t>گورنمنٹ بوائز پرائمری سکول سپر والا (مستقل)</t>
  </si>
  <si>
    <t>گورنمنٹ بوائز پرائمری سکول صادق آباد (مستقل)</t>
  </si>
  <si>
    <t>گورنمٹ بوائز مڈل سکول (مڈل حصہ) باہڑ (مستقل)</t>
  </si>
  <si>
    <t>گورنمنٹ بوائز پرائمری سکول بستی غلام حسن والا (مستقل)</t>
  </si>
  <si>
    <t>گورنمنٹ گرلز پرائمری سکول بستی احمد دین بھٹی (مردانہ) (مستقل)</t>
  </si>
  <si>
    <t>گورنمنٹ گرلز پرائمری سکول بستی احمد دین بھٹی (خواتین) (مستقل)</t>
  </si>
  <si>
    <t>گورنمنٹ بوائز پرائمری سکول لغاری (مستقل)</t>
  </si>
  <si>
    <t>گورنمنٹ بوائز پرائمری سکول میرنے والا (مردانہ) (مستقل)</t>
  </si>
  <si>
    <t>گورنمنٹ گرلز پرائمری سکول میرنے والا (خواتین) (مستقل)</t>
  </si>
  <si>
    <t>گورنمنٹ بوائز پرائمری سکول کوٹ مپال (مستقل)</t>
  </si>
  <si>
    <t>آفس یونین کونسل کوٹ مپال (مستقل)</t>
  </si>
  <si>
    <t>گورنمنٹ بوائز پرائمری سکول بولا (مستقل)</t>
  </si>
  <si>
    <t>گورنمنٹ بوائز ہائی سکول مڈرجبانہ (مستقل)</t>
  </si>
  <si>
    <t>گورنمنٹ بوائز ہائی سکول نیکوکارہ (مستقل)</t>
  </si>
  <si>
    <t>گورنمنٹ بوائز پرائمری سکول اسلام والا (مستقل)</t>
  </si>
  <si>
    <t>گورنمنٹ گرلز پرائمری سکول اسلام والا (مستقل)</t>
  </si>
  <si>
    <t>گورنمنٹ گرلز ایلیمینٹری سکول(مڈل حصہ) سابووالا(مردانہ) (مستقل)</t>
  </si>
  <si>
    <t>گورنمنٹ گرلزمڈل سکول(پراِئمری حصہ) سابو والا(خواتین) (مستقل)</t>
  </si>
  <si>
    <t>گورنمنٹ بوائز پرائمری سکول سابو والا (مستقل)</t>
  </si>
  <si>
    <t>گورنمنٹ گرلز پرائمری سکول سابقی (مستقل)</t>
  </si>
  <si>
    <t>گورنمنٹ بوائز پرائمری سکول سابقی (مستقل)</t>
  </si>
  <si>
    <t>گورنمنٹ بوائز ایلیمینٹری سکول دولوآنہ (مستقل)</t>
  </si>
  <si>
    <t>گورنمنٹ بوائز پرائمری سکول دولوآنہ (دربار صادق سوائی) (مستقل)</t>
  </si>
  <si>
    <t>گورنمنٹ بوائز پرائمری سکول احمد والا (مستقل)</t>
  </si>
  <si>
    <t>گورنمنٹ گرلز پرائمری سکول جلال والا (مستقل)</t>
  </si>
  <si>
    <t>گورنمنٹ بوائز پرائمری سکول جلال والا (مستقل)</t>
  </si>
  <si>
    <t>گورنمنٹ گرلز پرائمری سکول دری گوندل (واسن والا) (مستقل)</t>
  </si>
  <si>
    <t>گورنمنٹ بوائز پرائمری سکول عباس خان (مستقل)</t>
  </si>
  <si>
    <t>گورنمنٹ بوائز پرائمری سکول مُنیر آباد (مستقل)</t>
  </si>
  <si>
    <t>گورنمنٹ بوائز پرائمری سکول مُراد والا (مستقل)</t>
  </si>
  <si>
    <t>گورنمنٹ بوائز پرائمری سکول جندال (مستقل)</t>
  </si>
  <si>
    <t>گورنمنٹ بوائز ہائی سکول گدارا (مردانہ) (مستقل)</t>
  </si>
  <si>
    <t>گورنمنٹ بوائز ہائی سکول (مڈل حصہ) گدارا (خواتین) (مستقل)</t>
  </si>
  <si>
    <t>گورنمنٹ بوائز پرائمری سکول گدارا شرقی (مستقل)</t>
  </si>
  <si>
    <t>گورنمنٹ گرلز ایلیمینٹری سکول مکوڑیانوالا (مستقل)</t>
  </si>
  <si>
    <t>گورنمنٹ بوائز پرائمری سکول بستی ترار (مستقل)</t>
  </si>
  <si>
    <t>گورنمنٹ بوائز پرائمری سکول پہلوان والا (مستقل)</t>
  </si>
  <si>
    <t>گورنمنٹ بوائز پرائمری سکول عنائت شاہ (مردانہ) (مستقل)</t>
  </si>
  <si>
    <t>گورنمنٹ گرلز پرائمری سکول عنائت شاہ (خواتین) (مستقل)</t>
  </si>
  <si>
    <t>گورنمنٹ بوائز ایلیمینٹری سکول محمود شاہ (مستقل)</t>
  </si>
  <si>
    <t>گورنمنٹ بوائز پرائمری سکول جھوک درگائی شاہ (مستقل)</t>
  </si>
  <si>
    <t>گورنمنٹ بوائز پرائمری سکول چک نمبر3/2-ایل (مستقل)</t>
  </si>
  <si>
    <t>گورنمنٹ گرلز پرائمری سکول محمود کوٹ (خواتین) (مستقل)</t>
  </si>
  <si>
    <t>گورنمنٹ بوائز پرائمری سکول چک نمبر2/2-ایل (مستقل)</t>
  </si>
  <si>
    <t>گورنمنٹ بوائز پرائمری سکول جائیوین (مردانہ) (مستقل)</t>
  </si>
  <si>
    <t>گورنمنٹ گرلز ایلیمینٹری سکول ریاض آباد (خواتین) (مستقل)</t>
  </si>
  <si>
    <t>گورنمنٹ بوائز ہائی سکول گلکالا (مردانہ) (مستقل)</t>
  </si>
  <si>
    <t>گوربمبٹ گرلز ایلیمینٹری سکول شریف آباد (خواتین) (مستقل)</t>
  </si>
  <si>
    <t>گورنمنٹ بوائز پرائمری سکول بستی سیال کوٹ (مردانہ) (مستقل)</t>
  </si>
  <si>
    <t>گورنمنٹ گرلز پرائمری سکول سیال کوٹ (خواتین) (مستقل)</t>
  </si>
  <si>
    <t>گورنمنٹ بوائز پرائمری سکول چک نمبر1/2-آر (مستقل)</t>
  </si>
  <si>
    <t>گورنمنٹ بوائز ہائی سکول گڑھ موڑ (مستقل)</t>
  </si>
  <si>
    <t>گورنمنٹ بوائز پرائمری سکول شیخ جلال شاہ (مستقل)</t>
  </si>
  <si>
    <t>گورنمنٹ بوائز پرائمری سکول چک نمبر1/3-آر (مستقل)</t>
  </si>
  <si>
    <t>گورنمنٹ بوائز ایلیمینٹری سکول  چک نمبر1/3-ایل (مستقل)</t>
  </si>
  <si>
    <t>گورنمنٹ بوائز پرائمری سکول پیر عبدالرحمان (مردانہ) (مستقل)</t>
  </si>
  <si>
    <t>گورنمنٹ بوائز پرائمری سکول چک حیدری (خواتین) (مستقل)</t>
  </si>
  <si>
    <t>گورنمنٹ بوائز ہائی سکول (پرائمری حصہ) پیرعبدالرحمان (مردانہ) (مستقل)</t>
  </si>
  <si>
    <t>گورنمنٹ بوائز ہائی سکول پیرعبدالرحمان پارٹ-II (خواتین) (مستقل)</t>
  </si>
  <si>
    <t>گورنمنٹ گرلز پرائمری سکول پیر عبدالرحمان سٹی (مستقل)</t>
  </si>
  <si>
    <t>گورنمنٹ بوائز ہائی سکول حضرت سُلطان باھو (مردانہ) (مستقل)</t>
  </si>
  <si>
    <t>گورنمنٹ گرلز ہائی سکول حضرت سُلطان باھو (خواتین) (مستقل)</t>
  </si>
  <si>
    <t>گورنمنٹ گرلز پرائمری سکول چک نمبر 12/3-ایل (مستقل)</t>
  </si>
  <si>
    <t>گورنمنٹ گرلز پرائمری سکول نسیم گرواہ (مستقل)</t>
  </si>
  <si>
    <t>گورنمنٹ گرلز پرائمری سکول محمود والا (مستقل)</t>
  </si>
  <si>
    <t>گورنمنٹ بوائز ہائی سکول ڈول (مستقل)</t>
  </si>
  <si>
    <t>گورنمنٹ بوائز ہائی سکول (حصہ پرائمری ) ڈول (مستقل)</t>
  </si>
  <si>
    <t>گورنمنٹ بوائز ہائی سکول (حصہ مڈل) ڈول (مستقل)</t>
  </si>
  <si>
    <t>گورنمنٹ گرلز پرائمری سکول سیواسادات (مستقل)</t>
  </si>
  <si>
    <t>گورنمنٹ بوائز پرائمری سکول دراج (مستقل)</t>
  </si>
  <si>
    <t>گورنمنٹ گرلز پرائمری سکول چک نمبر11/3-ایل (مستقل)</t>
  </si>
  <si>
    <t>گورنمنٹ گرلز پرئمری سکول کسوآنہ (مستقل)</t>
  </si>
  <si>
    <t>آفس یونین کونسل کسوآنہ (مردانہ) (مستقل)</t>
  </si>
  <si>
    <t>گورنمنٹ گرلز کمیونٹی ماڈل سکول بستی کسوآنہ (خواتین) (مستقل)</t>
  </si>
  <si>
    <t>گورنمنٹ بوائز ہائی سکول چک نمبر6/3-ایل (مستقل)</t>
  </si>
  <si>
    <t>گورنمنٹ گرلز ہائی سکول پیرعبدالرحمان (مستقل)</t>
  </si>
  <si>
    <t>گورنمنٹ گرلز ہائی سکول (مڈل حصہ) پیرعبدالرحمان (مستقل)</t>
  </si>
  <si>
    <t>گورنمنٹ بوائز پرائمری سکول کپوری (مستقل)</t>
  </si>
  <si>
    <t>گورنمنٹ گرلز پرائمری سکول کپوری (مستقل)</t>
  </si>
  <si>
    <t>گورنمنٹ بوائز پرائمری سکول بستی چدھڑ (مستقل)</t>
  </si>
  <si>
    <t>گورنمنٹ بوائز پرائمری سکول نامدار سیال (مستقل)</t>
  </si>
  <si>
    <t>گورنمنٹ پرائمری سکول جھنڈیر نیازی والا (مستقل)</t>
  </si>
  <si>
    <t>گورنمنٹ پرائمری سکول چک نورنگ شاہ (مستقل)</t>
  </si>
  <si>
    <t>گورنمنٹ پرائمری سکول چک نمبر 7/3-ایل (مستقل)</t>
  </si>
  <si>
    <t>گورنمنٹ بوائز پرائمری سکول چک نمبر9/3-ایل (مستقل)</t>
  </si>
  <si>
    <t>گورنمنٹ بوائز پرائمری سکول چک نمبر10/3-ایل (مردانہ) (مستقل)</t>
  </si>
  <si>
    <t>گورنمنٹ گرلز پرائمری سکول چک نمبر 10/3-ایل (خواتین) (مستقل)</t>
  </si>
  <si>
    <t>گورنمنٹ بوائز پرائمری سکول چک نمبر 1/4-ایل (مستقل)</t>
  </si>
  <si>
    <t>گورنمنٹ گرلز پرائمری سکول چاریاری (مستقل)</t>
  </si>
  <si>
    <t>گورنمنٹ بوائز پرائمری سکول فقیرسیال (مستقل)</t>
  </si>
  <si>
    <t>گورنمنٹ بوائز ہائی سکول سمندوآنہ (مردانہ) (مستقل)</t>
  </si>
  <si>
    <t>گورنمنٹ بوائز ہائی سکول سمندوآنہ (خواتین) (مستقل)</t>
  </si>
  <si>
    <t>گورنمنٹ گرلز ہائی سکول سمندوانہ (مستقل)</t>
  </si>
  <si>
    <t>گورنمنٹ بوائز ایلیمینٹری سکول ظفرآباد (مستقل)</t>
  </si>
  <si>
    <t>گورنمنٹ بوائز پرائمری سکول  چک نمبر 2/4-ایل (مستقل)</t>
  </si>
  <si>
    <t>گورنمنٹ بوائز پرائمری سکول چک نمبر 3/4-ایل (مستقل)</t>
  </si>
  <si>
    <t>گورنمنٹ بوائز پرائمری سکول چک نمبر 4/4-ایل (مستقل)</t>
  </si>
  <si>
    <t>گورنمنٹ بوائز پرائمری سکول سدھانہ (مستقل)</t>
  </si>
  <si>
    <t>گورنمنٹ بوائز پرائمری سکول بستی والی محمد جھنڈیر (مستقل)</t>
  </si>
  <si>
    <t>ریسٹ ہاوس بنگلہ یاسمین (مردانہ) (مستقل)</t>
  </si>
  <si>
    <t>گورنمنٹ بوائز ہائی سکول عیسی والا (خواتین) (مستقل)</t>
  </si>
  <si>
    <t>گورنمنٹ بوائز پرائمری سکول چک نمبر1/4-آر (مستقل)</t>
  </si>
  <si>
    <t>گورنمنٹ بوائز پرائمری سکول یاسمین (مستقل)</t>
  </si>
  <si>
    <t>گورنمنٹ بوائز ایلیمینٹری سکول عیسی والا جنوبی (شرقی نمبر2) (مستقل)</t>
  </si>
  <si>
    <t>گورنمنٹ گرلز پراِئمری سکول چک نمبر5/3-ایل (مستقل)</t>
  </si>
  <si>
    <t>گورنمنٹ بوائز پرائمری سکول ملازم والا (مستقل)</t>
  </si>
  <si>
    <t>گورنمنٹ گرلز پراِئمری سکول نصرت آباد کلاچی (مستقل)</t>
  </si>
  <si>
    <t>گورنمنٹ بوائز ہائی سکول کنڈل کھوکھراں (مستقل)</t>
  </si>
  <si>
    <t>گورنمنٹ بوائز پرائمری سکول کنڈل کھوکھراں (مستقل)</t>
  </si>
  <si>
    <t>گورنمنٹ گرلز پرائمری سکول نائچاں تھل (مستقل)</t>
  </si>
  <si>
    <t>گورنمنٹ بوائز ایلیمینٹری سکول چک نمبر3/3-آر (مستقل)</t>
  </si>
  <si>
    <t>گورنمنٹ بوائز ایلیمینٹری سکول چک نمبر 5/3-آر (مستقل)</t>
  </si>
  <si>
    <t>گورنمنٹ بوائز پرائمری سکول رنجیت کوٹ (مردانہ) (مستقل)</t>
  </si>
  <si>
    <t>گورنمنٹ گرلز کمیونٹی ماڈل سکول رنجیت کوٹ (خواتین) (مستقل)</t>
  </si>
  <si>
    <t>گورنمنٹ بوائز ایلیمینٹری سکول (مڈل حصہ)چمن آباد (مردانہ) (مستقل)</t>
  </si>
  <si>
    <t>گورنمنٹ بوائز ایلیمینٹری سکول (پرائمری حصہ) چمن آباد (خواتین) (مستقل)</t>
  </si>
  <si>
    <t>گورنمنٹ بوائز پرائمری سکول جناح ٹاون احمد پور سیال (مردانہ) (مستقل)</t>
  </si>
  <si>
    <t>گورنمنٹ گرلز پرائمری سکول جناح ٹاون احمد پور سیال (خواتین) (مستقل)</t>
  </si>
  <si>
    <t>آفس تحصیل میونسپل ایڈمنسٹریشن احمد پور سیال (مردانہ) (مستقل)</t>
  </si>
  <si>
    <t>گورنمنٹ بوائز پرائمری سکول احمد پور سیال (خواتین) (مستقل)</t>
  </si>
  <si>
    <t>گورنمنٹ گرلز پرائمری سکول سعیدآبادنمبر02 (مردانہ) (مستقل)</t>
  </si>
  <si>
    <t>گورنمنٹ گرلز پرائمری سکول سعیدآبادنمبر02 (خواتین) (مستقل)</t>
  </si>
  <si>
    <t>گورنمنٹ گرلز ایلیمینٹری سکول لالہ زار احمد پور سیال (مردانہ) (مستقل)</t>
  </si>
  <si>
    <t>گورنمنٹ گرلزپرائمری سکول سدھانہ احمد پور سیال (خواتین) (مستقل)</t>
  </si>
  <si>
    <t>گورنمنٹ بوائز ہائی سکول (پرانی عمارت)احمد پور سیال (مردانہ) (مستقل)</t>
  </si>
  <si>
    <t>گورنمنٹ گرلز ہائیر سیکینڈری سکول احمد پور سیال (خواتین) (مستقل)</t>
  </si>
  <si>
    <t>گورنمنٹ بوائز ہائی سکول (عمارت نزد ہال) احمد پور سیال شرقی (مردانہ) (مستقل)</t>
  </si>
  <si>
    <t>گورنمنٹ گرلز ہائی سکول احمد پور سیال (خواتین) (مستقل)</t>
  </si>
  <si>
    <t>گورنمنٹ بوائز ہائی سکول احمد پور سیال (مردانہ) (مستقل)</t>
  </si>
  <si>
    <t>ریسٹ ہاوس ضلع کونسل گڑھ مہاراجہ (مردانہ) (مستقل)</t>
  </si>
  <si>
    <t>ریسٹ ہاوس ضلع کونسل گڑھ مہاراجہ (خواتین) (مستقل)</t>
  </si>
  <si>
    <t>گورنمنٹ بوائز پرائمری سکول غلام حسین والا (مستقل)</t>
  </si>
  <si>
    <t>گورنمنٹ گرلز ہائی سکول گڑھ مہاراجہ (مردانہ) (مستقل)</t>
  </si>
  <si>
    <t>گورنمنٹ گرلز ہائی سکول گڑھ مہاراجہ (خواتین) (مستقل)</t>
  </si>
  <si>
    <t>گورنمنٹ بوائزہائی سکول (ہائی حصہ)گڑھ مہاراجہ (مردانہ) (مستقل)</t>
  </si>
  <si>
    <t>گورنمنٹ گرلز پرائمروی سکول بستی ڈب (گڑھ مہاراجہ) (خواتین) (مستقل)</t>
  </si>
  <si>
    <t>گورنمنٹ بوائز ہائیر سیکینڈری سکول گڑھ مہاراجہ (مردانہ) (مستقل)</t>
  </si>
  <si>
    <t>گورنمنٹ بوائز پرائمری سکول گڑھ مہاراجہ سٹی (خواتین) (مستقل)</t>
  </si>
  <si>
    <t>گورنمنٹ بوائز پرائمری سکول گڑھ مہاراجہ جنوبی (مستقل)</t>
  </si>
  <si>
    <t>آفس مارکیٹ کمیٹی گڑھ موڑ (مستقل)</t>
  </si>
  <si>
    <t>گورنمنٹ بوائز پرائمری سکول گڑھ شمالی (گڑھ موڑ) (مردانہ) (مستقل)</t>
  </si>
  <si>
    <t>گورنمنٹ گرلز پرائمروی سکول نوازش نگر (گڑھ موڑ) (خواتین) (مستقل)</t>
  </si>
  <si>
    <t>ریسٹ ہاوس ہائی وے(مردانہ) (مستقل)</t>
  </si>
  <si>
    <t>گورنمنٹ گرلز ایلیمینٹری سکول (پرائمری حصہ) گڑھ موڑ (خواتین) (مستقل)</t>
  </si>
  <si>
    <t>گورنمنٹ بوائز پرائمری سکول برجی والا (مردانہ) (مستقل)</t>
  </si>
  <si>
    <t>گورنمنٹ گرلز پرائمری سکول چک نمبر5/2-ایل (خواتین) (مستقل)</t>
  </si>
  <si>
    <t>محلہ عمر بن خطاب</t>
  </si>
  <si>
    <t>عباس پورہ</t>
  </si>
  <si>
    <t>محلہ عثمانیہ</t>
  </si>
  <si>
    <t>جامعہ عثمانیہ</t>
  </si>
  <si>
    <t>غازی علی</t>
  </si>
  <si>
    <t>افیسر کالونی</t>
  </si>
  <si>
    <t>ہاوسنگ کالونی</t>
  </si>
  <si>
    <t>لالن پیر</t>
  </si>
  <si>
    <t>گرلز ہائی سکول</t>
  </si>
  <si>
    <t>آفس ٹاون کمیٹی شورکوٹ</t>
  </si>
  <si>
    <t>پرانا ہسپتال</t>
  </si>
  <si>
    <t>محلہ کچکوٹہ سول لائن</t>
  </si>
  <si>
    <t>قریشیاںوالا</t>
  </si>
  <si>
    <t>شیرازی نگر</t>
  </si>
  <si>
    <t>فاروق نگر</t>
  </si>
  <si>
    <t>محلہ سیٹھیانوالا/سادات</t>
  </si>
  <si>
    <t>پولیس چوکی</t>
  </si>
  <si>
    <t>محلہ قصاباں/آتش بازاں</t>
  </si>
  <si>
    <t>محلہ حیدری/غوثیہ</t>
  </si>
  <si>
    <t>محلہ حیدری/گلی ڈاکٹر اسلم والی</t>
  </si>
  <si>
    <t>رفیقی چوک/رحمت</t>
  </si>
  <si>
    <t>گلی ڈاکٹر سیال والی</t>
  </si>
  <si>
    <t>ریلوے کالونی</t>
  </si>
  <si>
    <t>رفیقی چوک مین بازار</t>
  </si>
  <si>
    <t>محلہ عثمان پورا</t>
  </si>
  <si>
    <t>دربار لاہور سائیں</t>
  </si>
  <si>
    <t>منیاری بازار اسلام آباد</t>
  </si>
  <si>
    <t>پی اے ایف رفیقی بیس</t>
  </si>
  <si>
    <t>گورنمنٹ بوائز ایلیمینٹری سکول ملہوآنہ (مستقل)</t>
  </si>
  <si>
    <t>گورنمنٹ بوائز پرائمری سکول یوسفی قریشیانوالا ملہوآنہ (مستقل)</t>
  </si>
  <si>
    <t>گورنمنٹ گرلز ایلیمینٹری سکول ملہوآنہ (مستقل)</t>
  </si>
  <si>
    <t>ویٹیرنری ہسپتال ملہوآنہ (مستقل)</t>
  </si>
  <si>
    <t>گورنمنٹ گرلز پرائمری سکول قدیمی (مستقل)</t>
  </si>
  <si>
    <t>گورنمنٹ بوائز پرائمری سکول قدیمی (مستقل)</t>
  </si>
  <si>
    <t>گورنمنٹ گرلز پرائمری سکول سمندری کلاں (مستقل)</t>
  </si>
  <si>
    <t>گورنمنٹ بوائز پرائمری سکول خیرے والا (مستقل)</t>
  </si>
  <si>
    <t>گورنمنٹ گرلز پرائمری سکول کوڑے والا (مستقل)</t>
  </si>
  <si>
    <t>گورنمنٹ بوائز ایلیمینٹری سکول ہیڈترِیموں (مستقل)</t>
  </si>
  <si>
    <t>گورنمنٹ بوائز ایلیمینٹری سکول کوٹ دیوان (مستقل)</t>
  </si>
  <si>
    <t>گورنمنٹ گرلز پرائمری سکول کوٹ دیوان (مستقل)</t>
  </si>
  <si>
    <t>گورنمنٹ بوائز ایلیمینٹری سکول بگھڑی (مستقل)</t>
  </si>
  <si>
    <t>گورنمنٹ گرلز پرائمری سکول پانچ مرلہ سکیم (بگھڑی) (مستقل)</t>
  </si>
  <si>
    <t>گورنمنٹ بوائز پرائمری سکول نلی والا گگڑانہ (مستقل)</t>
  </si>
  <si>
    <t>گورنمنٹ گرلز پرائمری سکول دربار گلمالہ (مستقل)</t>
  </si>
  <si>
    <t>گورنمنٹ بوائز ہائی سکول گلمالہ (مستقل)</t>
  </si>
  <si>
    <t>گورنمنٹ گرلز پرائمری سکول بستی کمیانہ (مستقل)</t>
  </si>
  <si>
    <t>گورنمنٹ بوائز ہائی سکول حویلی لعل (مستقل)</t>
  </si>
  <si>
    <t>گورنمنٹ بوائز ایلیمینٹری سکول حویلی لعل (مستقل)</t>
  </si>
  <si>
    <t>گورنمنٹ گرلز پرائمری سکول ماجھی سُلطان (مستقل)</t>
  </si>
  <si>
    <t>گورنمنٹ بوائز ہائی سکول ماجھی سُلطان (مستقل)</t>
  </si>
  <si>
    <t>بیسک ہیلتھ یونٹ چائیاں والا (مستقل)</t>
  </si>
  <si>
    <t>گورنمنٹ بوائز ہائیر سیکینڈری سکول وریام والا (مستقل)</t>
  </si>
  <si>
    <t>گورنمنٹ گرلز ہائی سکول وریام والا (مستقل)</t>
  </si>
  <si>
    <t>گورنمنٹ بوائز پرائمری سکول چک نمبر 479 ج ب (مستقل)</t>
  </si>
  <si>
    <t>گورنمنٹ بوائز پرائمری سکول چک نمبر 480 ج ب (مستقل)</t>
  </si>
  <si>
    <t>گورنمنٹ بوائز پرائمری سکول چک نمبر 478 ج ب (مستقل)</t>
  </si>
  <si>
    <t>گورنمنٹ گرلز ہائی سکول چک نمبر 478 ج ب (مستقل)</t>
  </si>
  <si>
    <t>گورنمنٹ گرلز پرائمری سکول چک نمبر 485 ج ب شمالی (مستقل)</t>
  </si>
  <si>
    <t>گورنمنٹ بوائز پرائمری سکول چک نمبر 485 ج ب جنوبی (مستقل)</t>
  </si>
  <si>
    <t xml:space="preserve">گورنمنٹ گرلزپرائمری سکول چک نمبر 484 ج ب جنوبی (مستقل) </t>
  </si>
  <si>
    <t xml:space="preserve">گورنمنٹ بوائزپرائمری سکول چک نمبر 484 ج ب جنوبی (مستقل) </t>
  </si>
  <si>
    <t xml:space="preserve">گورنمنٹ بوائزپرائمری سکول 491 چک نمبر ج ب خاص (مستقل) </t>
  </si>
  <si>
    <t xml:space="preserve">گورنمنٹ بوائزپرائمری سکول چک نمبر 481 ج ب شمالی (مستقل) </t>
  </si>
  <si>
    <t xml:space="preserve">گورنمنٹ گرلز ہائِ سکولچک نمبر 481 ج ب (مستقل) </t>
  </si>
  <si>
    <t xml:space="preserve">گورنمنٹ بوائزپرائمری سکولچک نمبر 482 ج ب آبادی خاص (مستقل) </t>
  </si>
  <si>
    <t xml:space="preserve">گورنمنٹ گرلز ایلیمنٹری سکول چک نمبر 482 ج ب آبادی خاص (مستقل) </t>
  </si>
  <si>
    <t xml:space="preserve">گورنمنٹ گرلزہائِ سکولچک نمبر 483 ج ب (مستقل) </t>
  </si>
  <si>
    <t xml:space="preserve">گورنمنٹ بوائزپرائمری سکول چک نمبر 490 ج ب (مستقل) </t>
  </si>
  <si>
    <t>گورنمنٹ گرلزہائِ سکول چک نمبر 490 ج ب (مستقل)</t>
  </si>
  <si>
    <t>گورنمنٹ بوائزپرائمری سکول چک نمبر 492 ج ب - I (مستقل)</t>
  </si>
  <si>
    <t xml:space="preserve">گورنمنٹ بوائزہائِ سکول چک نمبر 493 ج ب باٹیاں والا (مستقل) </t>
  </si>
  <si>
    <t xml:space="preserve">گورنمنٹ گرلزہائ سکول 493 چک نمبر ج ب باٹیاں والا (مستقل) </t>
  </si>
  <si>
    <t xml:space="preserve">گورنمنٹ گرلز پرائمری سکول چک نمبر 493 ج ب کالونی (مستقل) </t>
  </si>
  <si>
    <t xml:space="preserve">گورنمنٹ بوائز پرائمری سکول چک نمبر 404 ج ب (مستقل) </t>
  </si>
  <si>
    <t xml:space="preserve">گورنمنٹ گرلز پرائمری سکول چک نمبر 494 ج ب (مستقل) </t>
  </si>
  <si>
    <t xml:space="preserve">گورنمنٹ بوائز پرائمری سکول 406 ج ب (مستقل) </t>
  </si>
  <si>
    <t xml:space="preserve">گورنمنٹ بوائز پرائمری سکول چک نمبر 495 ج ب (مستقل) </t>
  </si>
  <si>
    <t xml:space="preserve">گورنمنٹ بوائزایلیمنٹری سکول چک نمبر 496 ج ب (مستقل) </t>
  </si>
  <si>
    <t xml:space="preserve">گورنمنٹ بوائز پرائمری سکول چک نمبر 497 ج ب (میاں نور شاہ) (مستقل) </t>
  </si>
  <si>
    <t xml:space="preserve">گورنمنٹ گرلز پرائمری سکول چک نمبر 489 ج ب (مستقل) </t>
  </si>
  <si>
    <t xml:space="preserve">گورنمنٹ گرلز پرائمری سکول چک نمبر 488 ج ب (مستقل) </t>
  </si>
  <si>
    <t xml:space="preserve">گورنمنٹ گرلز پرائمری سکول چک نمبر 486 ج ب (مستقل) </t>
  </si>
  <si>
    <t xml:space="preserve">گورنمنٹ گرلزایلیمنٹری سکول چک نمبر 487 ج ب (مستقل) </t>
  </si>
  <si>
    <t xml:space="preserve">گورنمنٹ بوائزپرائمری سکول ناصر آباد (مستقل) </t>
  </si>
  <si>
    <t xml:space="preserve">گورنمنٹ گرلزپرائمری سکول حیدری چمن (مستقل) </t>
  </si>
  <si>
    <t xml:space="preserve">گورنمنٹ گرلزہائی سکول حویلی بہادر شاہ شرقی (مردانہ) (مستقل) </t>
  </si>
  <si>
    <t xml:space="preserve">بنیادی مرکز صحت حویلی بہادر شاہ (خواتین) (مستقل) </t>
  </si>
  <si>
    <t xml:space="preserve">دفتر یونین کونسل حویلی بہادر شاہ (مردانہ) (مستقل) </t>
  </si>
  <si>
    <t xml:space="preserve">گورنمنٹ بوائزہائی سکو ل سیکینڈری حویلی بہادر شاہ (مردانہ) (مستقل) </t>
  </si>
  <si>
    <t xml:space="preserve">گورنمنٹ بوائز ایلیمنٹری سکو ل رستم سرگانہ (مستقل) </t>
  </si>
  <si>
    <t xml:space="preserve">گورنمنٹ بوائز پرائ٘ری سکو ل کرم آباد رستم سرگانہ (مستقل) </t>
  </si>
  <si>
    <t xml:space="preserve">گورنمنٹ گرلز پرائ٘ری سکو لنمبر2 رستم سرگانہ (مستقل) </t>
  </si>
  <si>
    <t xml:space="preserve">گورنمنٹ گرلز ہائِ سکول رستم سرگانہ (مستقل) </t>
  </si>
  <si>
    <t xml:space="preserve">گورنمنٹ گرلز پرائ٘ری سکول باقر آباد رستم سرگانہ (مستقل) </t>
  </si>
  <si>
    <t xml:space="preserve">گورنمنٹ بوائزہائی سکو ل حصہ ہائِ پیر والا (مستقل) </t>
  </si>
  <si>
    <t xml:space="preserve">گورنمنٹ بوائزہائی سکو ل حصہ پرائمری پیر والا (مستقل) </t>
  </si>
  <si>
    <t xml:space="preserve">گورنمنٹ گرلز پرائمری سکو ل پیر والا (مستقل) </t>
  </si>
  <si>
    <t xml:space="preserve">گورنمنٹ بوائز پرائمری سکو ل پیر والا (مستقل) </t>
  </si>
  <si>
    <t xml:space="preserve">گورنمنٹ گرلز پرائمری سکو ل غلام محمد آباد (مستقل) </t>
  </si>
  <si>
    <t xml:space="preserve">گورنمنٹ بوائز پرائمری سکول لڈا ماہنی (مستقل) </t>
  </si>
  <si>
    <t xml:space="preserve">گورنمنٹ بوائزایلیمنٹڑی سکول محرم سیال (مردانہ) (مستقل) </t>
  </si>
  <si>
    <t xml:space="preserve">گورنمنٹ گرلزایلیمنٹڑی سکول محرم سیال (خواتین) (مستقل) </t>
  </si>
  <si>
    <t xml:space="preserve">گورنمنٹ گرلز پرائمری سکول بیلہ سربانہ (مستقل) </t>
  </si>
  <si>
    <t xml:space="preserve">گورنمنٹ بوائز پرائمری سکول بیلہ سربانہ (مستقل) </t>
  </si>
  <si>
    <t xml:space="preserve">گورنمنٹ ماڈل پرائمری سکول موضع علیخنانہ (مستقل) </t>
  </si>
  <si>
    <t xml:space="preserve">گورنمنٹ بوائز پرائمری سکول بدھوآنہ (مستقل) </t>
  </si>
  <si>
    <t xml:space="preserve">گورنمنٹ کمیونٹی مڈل سکول بدھوآنہ (مستقل) </t>
  </si>
  <si>
    <t xml:space="preserve">گورنمنٹ بوائز پرائمری سکول بدھوآنہ نیو سٹی (مستقل) </t>
  </si>
  <si>
    <t xml:space="preserve">گورنمنٹ گرلز پرائمری سکول بوہڑ والا (مستقل) </t>
  </si>
  <si>
    <t xml:space="preserve">گورنمنٹبوائز پرائمری سکول بستی نوہانی (مستقل) </t>
  </si>
  <si>
    <t xml:space="preserve">گورنمنٹ گرلز پرائمری سکول چاہ سنارے والا (مستقل) </t>
  </si>
  <si>
    <t xml:space="preserve">گورنمنٹ بوائز پرائمری سکول کوٹ مپال (مستقل) </t>
  </si>
  <si>
    <t xml:space="preserve">گورنمنٹ بوائز پرائمری سکول درس قادریاں بوٹے والا (مستقل) </t>
  </si>
  <si>
    <t xml:space="preserve">گورنمنٹ بوائز ہائی سکول بھنگو (مستقل) </t>
  </si>
  <si>
    <t xml:space="preserve">گورنمنٹ بوائز پرائمری سکول اسد آباد (مستقل) </t>
  </si>
  <si>
    <t xml:space="preserve">گورنمنٹ گرلز پرائمری سکول اصغر آباد (مستقل) </t>
  </si>
  <si>
    <t xml:space="preserve">گورنمنٹ گرلز پرائمری سکول کھدال (مستقل) </t>
  </si>
  <si>
    <t xml:space="preserve">گورنمنٹ بوائز پرائمری سکول ٹبی والا (مستقل) </t>
  </si>
  <si>
    <t xml:space="preserve">گورنمنٹ گرلز پرائمری سکول ٹبی والا (مستقل) </t>
  </si>
  <si>
    <t xml:space="preserve">گورنمنٹ بوائز پرائمری سکول تھالیاں والا (مستقل) </t>
  </si>
  <si>
    <t xml:space="preserve">گورنمنٹ گرلز پرائمری سکول خان پور (مستقل) </t>
  </si>
  <si>
    <t xml:space="preserve">گورنمنٹ بوائز پرائمری سکول حویلی والا (مستقل) </t>
  </si>
  <si>
    <t xml:space="preserve">گورنمنٹ گرلز پرائمری سکول دھور کوٹ (مستقل) </t>
  </si>
  <si>
    <t xml:space="preserve">دفتر یونین کونسل بنڈہ سُربانہ (مستقل) </t>
  </si>
  <si>
    <t xml:space="preserve">گورنمنٹ بوائزایلیمنٹری سکول کھرانوالہ (مستقل) </t>
  </si>
  <si>
    <t xml:space="preserve">بنیادی مرکز صحت خاکی لکھی (مستقل) </t>
  </si>
  <si>
    <t xml:space="preserve">گورنمنٹ بوائز پرائمری سکول لکھی (مستقل) </t>
  </si>
  <si>
    <t xml:space="preserve">گورنمنٹ بوائز ہائی سکول خاکی لاکھی (مستقل) </t>
  </si>
  <si>
    <t xml:space="preserve">گورنمنٹ بوائز پرائمری سکول نوشہرہ (مستقل) </t>
  </si>
  <si>
    <t xml:space="preserve">گورنمنٹ بوائز پرائمری سکول ڈھلنہ کملانہ (مستقل) </t>
  </si>
  <si>
    <t xml:space="preserve">گورنمنٹ گرلز پرائمری سکول ٹھٹی ایلچی (مستقل) </t>
  </si>
  <si>
    <t xml:space="preserve">گورنمنٹ گرلز پرائمری سکول بستی اسلام (مستقل) </t>
  </si>
  <si>
    <t xml:space="preserve">گورنمنٹ بوائزایلیمنٹری سکول میرالی والا (مستقل) </t>
  </si>
  <si>
    <t xml:space="preserve">گورنمنٹ بوائز پرائمری سکول کوٹلہ ظریف خان (مستقل) </t>
  </si>
  <si>
    <t xml:space="preserve">گورنمنٹ بوائز پرائمری سکول جناح کالونی (مستقل) </t>
  </si>
  <si>
    <t xml:space="preserve">گورنمنٹ بوائز ہائی سکول حصہ پرائمری کھمانہ والا (مستقل) </t>
  </si>
  <si>
    <t xml:space="preserve">گورنمنٹ بوائز ہائی سکول حصہ مڈل کھمانہ والا (مستقل) </t>
  </si>
  <si>
    <t xml:space="preserve">گورنمنٹ بوائز پرائمری سکول چک نمبر 499 ج ب (مستقل) </t>
  </si>
  <si>
    <t>گورنمنٹ بوائز پرائمری سکول چک نمبر 501 ج ب (مستقل)</t>
  </si>
  <si>
    <t>گورنمنٹ بوائز پرائمری سکول چک نمبر 19 گگھ (مستقل)</t>
  </si>
  <si>
    <t>گورنمنٹ بوائز پرائمری سکول فاریسٹ کالونی (مستقل)</t>
  </si>
  <si>
    <t>گورنمنٹ بوائز پرائمری سکول چک نمبر 412 ج ب (مستقل)</t>
  </si>
  <si>
    <t>گورنمنٹ بوائز پرائمری سکول چک نمبر 20 گھگھ (مستقل)</t>
  </si>
  <si>
    <t>گورنمنٹ گرلز پرائمری سکول چک نمبر 06 گھگھ (مستقل)</t>
  </si>
  <si>
    <t>گورنمنٹ گرلز ہائی سکول چک نمبر 17 گھگھ (مستقل)</t>
  </si>
  <si>
    <t>گورنمنٹ گرلز پرائمری سکول چک نمبر 498 ج ب (مستقل)</t>
  </si>
  <si>
    <t>گورنمنٹ بوائز ہائی سکول چک نمبر 16 گھگھ (مستقل)</t>
  </si>
  <si>
    <t>گورنمنٹ بوائز پرائمری سکول چک نمبر 18 گھگھ (مستقل)</t>
  </si>
  <si>
    <t>گورنمنٹ بوائز ایلیمینٹری سکولچک نمبر 7 گھگھ (مستقل)</t>
  </si>
  <si>
    <t>گورنمنٹ بوائز پرائمری سکول چک نمبر 08 گھگھ (مستقل)</t>
  </si>
  <si>
    <t>گورنمنٹ بوائز ایلیمینٹری سکول دوران پور (مستقل)</t>
  </si>
  <si>
    <t>گورنمنٹ بوائز پرائمری سکول ماہلا (مستقل)</t>
  </si>
  <si>
    <t>گورنمنٹ گرلز کمیونٹی ماڈل سکول چک نمبر 503 ج ب (مردانہ) (مستقل)</t>
  </si>
  <si>
    <t>گورنمنٹ گرلز کمیونٹی ماڈل سکول چک نمبر 503 ج ب (خواتین) (مستقل)</t>
  </si>
  <si>
    <t>گورنمنٹ بوائز پرائمری سکول چک نمبر 03 گھگھ (مستقل)</t>
  </si>
  <si>
    <t>گورنمنٹ بوائز پرائمری سکول چک نمبر 05 گھگھ (مستقل)</t>
  </si>
  <si>
    <t>گورنمنٹ بوائز پرائمری سکول چک نمبر 01 گھگھ (مستقل)</t>
  </si>
  <si>
    <t>گورنمنٹ گرلز پرائمری سکول چک نمبر 04 گھگھ (مستقل)</t>
  </si>
  <si>
    <t>گورنمنٹ گرلز پرائمری سکول کالیا پیر (مستقل)</t>
  </si>
  <si>
    <t>گورنمنٹ بوائز پرائمری سکول ککی نو شرقی (مستقل)</t>
  </si>
  <si>
    <t>گورنمنٹ گرلز پرائمری سکول رڑی والا (مستقل)</t>
  </si>
  <si>
    <t>گورنمنٹ بوائز ہائی سکول (حصہ پرائمری) ککی نو (مستقل)</t>
  </si>
  <si>
    <t>گورنمنٹ بوائز ہائی سکول (حصہ ہائی) ککی نو (مستقل)</t>
  </si>
  <si>
    <t>گورنمنٹ بوائز ہائی سکول (حصہ مڈل) ککی نو (مستقل)</t>
  </si>
  <si>
    <t>گورنمنٹ گرلز ہائی سکول ککی نو (مستقل)</t>
  </si>
  <si>
    <t>گورنمنٹ بوائز پرائمری سکول ککی نو چک سوئم (مستقل)</t>
  </si>
  <si>
    <t>گورنمنٹ بوائز ایلیمینٹری سکول رفیق آباد (مستقل)</t>
  </si>
  <si>
    <t>گورنمنٹ بوائز پرائمری سکول کپوراں والا (مستقل)</t>
  </si>
  <si>
    <t>گورنمنٹ بوائز پرائمری سکول مسجد والا (مستقل)</t>
  </si>
  <si>
    <t>گورنمنٹ بوائز ایلیمینٹری سکول جلال پور کملانہ (مستقل)</t>
  </si>
  <si>
    <t>گورنمنٹ بوائز پرائمری سکول ملنگ بخاری (مستقل)</t>
  </si>
  <si>
    <t>گورنمنٹ گرلز پرائمری سکول جلال پور کملانہ (مستقل)</t>
  </si>
  <si>
    <t>گورنمنٹ بوائز ایلیمینٹری سکول (مڈل حصہ) گھمن ماڑی (مستقل)</t>
  </si>
  <si>
    <t>گورنمنٹ بوائزپرائمری سکول (مڈل حصہ) گھمن ماڑی (مستقل)</t>
  </si>
  <si>
    <t>گورنمنٹ بوائز ایلیمینٹری سکول دھت لک (مستقل)</t>
  </si>
  <si>
    <t>گورنمنٹ بوائز پرائمری سکول کھوکھرا کملانہ (مستقل)</t>
  </si>
  <si>
    <t>گورنمنٹ بوائز پرائمری سکول بستی وریام (مستقل)</t>
  </si>
  <si>
    <t>گورنمنٹ گرلز پرائمری سکول ٹبہ جھنڈیراں (مستقل)</t>
  </si>
  <si>
    <t>گورنمنٹ بوائز پرائمری سکول ڈب جلالہ (مستقل)</t>
  </si>
  <si>
    <t>آفس یونین کونسل ڈب کلاں (مستقل)</t>
  </si>
  <si>
    <t>گورنمنٹ بوائز ہائی سکول ڈب کلاں (مستقل)</t>
  </si>
  <si>
    <t>گورنمنٹ گرلز پرائمری سکول ڈب کلاں (مستقل)</t>
  </si>
  <si>
    <t>ویٹیرنری ڈسپینسری میرک سیال (مستقل)</t>
  </si>
  <si>
    <t>گورنمنٹ گرلز ایلیمینٹری سکول میرک سیال (مستقل)</t>
  </si>
  <si>
    <t>گورنمنٹ بوائز ایلیمینٹری سکول میرک سیال (مستقل)</t>
  </si>
  <si>
    <t>گورنمنٹ بوائز پرائمری سکول چک کھوکھراں (مستقل)</t>
  </si>
  <si>
    <t>گورنمنٹ گرلز پرائمری سکول چک بھروانہ شمالی (مستقل)</t>
  </si>
  <si>
    <t>گورنمنٹ بوائز پرائمری سکول ککو والا (مستقل)</t>
  </si>
  <si>
    <t>گورنمنٹ گرلز پرائمری سکول ککووالا (مستقل)</t>
  </si>
  <si>
    <t>گورنمنٹ گرلز پرائمری سکول قاسم آباد (مستقل)</t>
  </si>
  <si>
    <t>گورنمنٹ بوائز پرائمری سکول کوٹ بہادر شاہ (مستقل)</t>
  </si>
  <si>
    <t>کینال ریسٹ ہاوس شاہ صادق نہنگ (مستقل)</t>
  </si>
  <si>
    <t>گورنمنٹ بوائز پرائمری سکول بستی دھروپہ (مستقل)</t>
  </si>
  <si>
    <t>گورنمنٹ بوائز ہائی سکول قائم بھروانہ (مستقل)</t>
  </si>
  <si>
    <t>گورنمنٹ گرلز ہائی سکول (پرانی عمارت) قائم بھروانہ (مستقل)</t>
  </si>
  <si>
    <t>آفس یونین کونس  قائم بھروانہ (مستقل)</t>
  </si>
  <si>
    <t>گورنمنٹ گرلز ہائی سکول (نئ عمارت) قائم بھروانہ (مستقل)</t>
  </si>
  <si>
    <t>گورنمنٹ بوائز ایلیمینٹری سکول شاہ صادق نہنگ- (مستقل)</t>
  </si>
  <si>
    <t>گورنمنٹ گرلز ایلیمینٹری سکول شاہ صادق نہنگ (مستقل)</t>
  </si>
  <si>
    <t>گورنمنٹ بوائز پرائمری سکول کوٹ مرزا (مستقل)</t>
  </si>
  <si>
    <t>گورنمنٹ بوائز ہائی سکول کالو والا (مستقل)</t>
  </si>
  <si>
    <t>گورنمنٹ بوائز ایلیمینٹری سکول حسو والی (مردانہ) (مستقل)</t>
  </si>
  <si>
    <t>گورنمنٹ بوائز ایلیمینٹری سکول حسو والی (خواتین) (مستقل)</t>
  </si>
  <si>
    <t>گورنمنٹ گرلز پرائمری سکول یارے والا (مستقل)</t>
  </si>
  <si>
    <t>گورنمنٹ بوائز پرائمری سکول یارے والا (مستقل)</t>
  </si>
  <si>
    <t>گورنمنٹ بوائز پرائمری سکول منگن (مردانہ) (مستقل)</t>
  </si>
  <si>
    <t>گورنمنٹ بوائز پرائمری سکول منگن (خواتین) (مستقل)</t>
  </si>
  <si>
    <t>گورنمنٹ بوائز پرائمری سکول کلاچی فوجا ڈھارا (مستقل)</t>
  </si>
  <si>
    <t>گورنمنٹ گرلز پرائمری سکول اپٹھ جنجیانہ (مستقل)</t>
  </si>
  <si>
    <t>گورنمنٹ گرلز پرائمری سکول بستی مراد جوتہ (مستقل)</t>
  </si>
  <si>
    <t>گورنمنٹ گرلزکمیونیٹی ماڈل سکول کوٹ محمد یار (مستقل)</t>
  </si>
  <si>
    <t>گورنمنٹ بوائز ہائی سکول اللہ یار جوتا (مستقل)</t>
  </si>
  <si>
    <t>گورنمنٹ بوائز ہائی سکول (پرائمری حصہ) اللہ یار جوتا (مستقل)</t>
  </si>
  <si>
    <t>گورنمنٹ بوائز ہائی سکول (پرائمری حصہ) عباس پورہ (مردانہ) (مستقل)</t>
  </si>
  <si>
    <t>گورنمنٹ بوائز ہائی سکول عباس پورہ شورکوٹ (خواتین) (مستقل)</t>
  </si>
  <si>
    <t>گورنمنٹ گرلز پرائمری سکول نئی بستی (مردانہ) (مستقل)</t>
  </si>
  <si>
    <t>گورنمنٹ گرلز پرائمری سکول غازی پیر (خواتین) (مستقل)</t>
  </si>
  <si>
    <t>گورنمنٹ گرلز کالج شورکوٹ سٹی (مردانہ) (مستقل)</t>
  </si>
  <si>
    <t>گورنمنٹ گرلز ہائی سکول شورکوٹ سٹی (خواتین) (مستقل)</t>
  </si>
  <si>
    <t>گورنمنٹ بوائز پرائمری سکول شورکوٹ جنوبی (مردانہ) (مستقل)</t>
  </si>
  <si>
    <t>گورنمنٹ گرلز پرائمری سکول شورکوٹ نمبر 03 (خواتین) (مستقل)</t>
  </si>
  <si>
    <t>گورنمنٹ بوائز پرائمری سکول بستی ارائیں (مردانہ) (مستقل)</t>
  </si>
  <si>
    <t>گورنمنٹ گرلز پرائمری سکول برانچ نمبر 04 شورکوٹ سٹی (مستقل) (خواتین)</t>
  </si>
  <si>
    <t>گورنمنٹ بوائز پرائمری سکول میدان والا (مردانہ) (مستقل)</t>
  </si>
  <si>
    <t>گورنمنٹ بوائز پرائمری سکول شرقی شورکوٹ (خواتین) (مستقل)</t>
  </si>
  <si>
    <t>گورنمنٹ گرلز پرائمری سکول برانچ نمبر 02 شورکوٹ سٹی (مردانہ) (مستقل)</t>
  </si>
  <si>
    <t>گورنمنٹ گرلز ایلیمینٹری سکول شورکو ٹ سٹی (خواتین) (مستقل)</t>
  </si>
  <si>
    <t>فیڈرل پبلک ہائی سکول (نئ عمارت) (مردانہ) (مستقل)</t>
  </si>
  <si>
    <t>فیڈرل پبلک ہائی سکول (پرانی عمارت) (خواتین) (مستقل)</t>
  </si>
  <si>
    <t>گورنمنٹ گرلز پرائمری سکول ریلوے آبادی (مردانہ) (مستقل)</t>
  </si>
  <si>
    <t>گورنمنٹ گرلز پرائمری سکول شورکوٹ نمبر 01 (خواتین) (مستقل)</t>
  </si>
  <si>
    <t>گورنمنٹ بوائز ہائی سکول کینٹ (مردانہ) (مستقل)</t>
  </si>
  <si>
    <t>گورنمنٹ بوائز ایلیمینٹری سکول ریلوے کالونی (خواتین) (مستقل)</t>
  </si>
  <si>
    <t>گورنمنٹ بوائز ہائی سکول (مڈل حصہ) (مردانہ) (مستقل)</t>
  </si>
  <si>
    <t>گورنمنٹ گرلز ہائی سکول شورکوٹ کینٹ (خواتین) (مستقل)</t>
  </si>
  <si>
    <t>گورنمنٹ بوائز ہائی سکول شورکوٹ کینٹ (مردانہ) (مستقل)</t>
  </si>
  <si>
    <t>گورنمنٹ بوائز پرائمری سکول پی اے ایف کالونی (مردانہ) (مستقل)</t>
  </si>
  <si>
    <t>گورنمنٹ بوائز پرائمری سکول پی اے ایف کالونی (خواتین) (مستقل)</t>
  </si>
  <si>
    <t>گورنمنٹ بوائز ایلیمینٹری سکول چک نمبر 702/44  ٹوبہ ٹیک سنگھ (مستقل)</t>
  </si>
  <si>
    <t>گورنمنٹ بوائز ایلیمینٹری سکول چک نمبر 702/44  ٹوبہ ٹیک سنگھ (خواتین) (مستقل)</t>
  </si>
  <si>
    <t>گورنمنٹ بوائز ہائی سکول رفیقی بیس (مردانہ) (مستقل)</t>
  </si>
  <si>
    <t>گورنمنٹ گرلز ہائی سکول رفیقی بیس (خواتین) (مستقل)</t>
  </si>
  <si>
    <t>بیسک ہیلتھ یونٹ پنجگرائیں (عارظی)</t>
  </si>
  <si>
    <t>مشترکہ</t>
  </si>
  <si>
    <t>مخصوص برائے      ( مرد حضرات،خواتین۔  مشترکہ)</t>
  </si>
  <si>
    <t>پولنگ سٹیشن پر مختص انتخابی علاقے کا نام</t>
  </si>
  <si>
    <t>پولنگ سٹیشن کا نمبر</t>
  </si>
  <si>
    <t>پولنگ سٹیشن کا نام بمعہ مقام</t>
  </si>
  <si>
    <t xml:space="preserve">  برائےمردانہ</t>
  </si>
  <si>
    <t>برائے خواتین</t>
  </si>
  <si>
    <t>مدرستہ الالبنات دھجی روڈ جھنگ صدر (T) زنانہ</t>
  </si>
  <si>
    <t>بیسک ہیلتھ یونٹ رتہ متہ (عارضی)</t>
  </si>
  <si>
    <t>گورنمنٹ بوائز پرائمری سکول چک نمبر 634 ج ب (مستقل) مردانہ</t>
  </si>
  <si>
    <t xml:space="preserve">مشنری ایلیمنٹری سکول چک نمبر 500 ج ب (عارضی) </t>
  </si>
  <si>
    <t>گورنمنٹ بوائز پرائمری سکول محمودکوٹ (مستقل) مردانہ</t>
  </si>
  <si>
    <t xml:space="preserve">کمپلیکس فٹبال گراونڈ مائی ہیر (مستقل) </t>
  </si>
  <si>
    <t xml:space="preserve">گورنمنٹ بوائز پرائمری سکول مائی ہیر کیمپ (مستقل) </t>
  </si>
  <si>
    <t xml:space="preserve">گورنمنٹ گرلز ہائی سکول مائی ہیر (مستقل) </t>
  </si>
  <si>
    <t xml:space="preserve">گورنمنٹ گرلز پرائمری سکول مگھیانہ چک نون (مستقل) </t>
  </si>
  <si>
    <t xml:space="preserve">گورنمنٹ بوائز پرائمری سکول نوازآباد (مستقل) </t>
  </si>
  <si>
    <t xml:space="preserve">گورنمنٹ گرلز ایلیمینٹری سکول حسنانہ (مستقل) </t>
  </si>
  <si>
    <t xml:space="preserve">گورنمنٹ بوائز پرائمری سکول بیلی والا (مستقل) </t>
  </si>
  <si>
    <t xml:space="preserve">گورنمنٹ گرلز ایلیمینٹری سکول پرائمری حصہ حسنانہ (مستقل) </t>
  </si>
  <si>
    <t xml:space="preserve">گورنمنٹ بوائز پرائمری سکول چاہ جان محمد والا (مردانہ) (مستقل) </t>
  </si>
  <si>
    <t xml:space="preserve">گورنمنٹ گرلزپرائمری سکول چاہ جان محمدوالا (خواتین) (مستقل) </t>
  </si>
  <si>
    <t xml:space="preserve">گورنمنٹ گرلز ایلیمینٹری سکول چک نمبر 268 ج ب (مستقل) </t>
  </si>
  <si>
    <t xml:space="preserve">گورنمنٹ بوائز ایلیمینٹری سکول چک نمبر 268 ج ب (مستقل) </t>
  </si>
  <si>
    <t xml:space="preserve">گورنمنٹ بوائز پرائمری سکول چک نمبر 269 ج ب (مستقل) </t>
  </si>
  <si>
    <t xml:space="preserve">گورنمنٹ گرلز پرائمری سکول چک نمبر 270 ج ب (مستقل) </t>
  </si>
  <si>
    <t xml:space="preserve">گورنمنٹ بوائز ہائی سکول کوٹ سائی سنگھ (مردانہ) (مستقل) </t>
  </si>
  <si>
    <t xml:space="preserve">گورنمنٹ بوائز ہائی سکول کوٹ سائی سنگھ (خواتین) (مستقل) </t>
  </si>
  <si>
    <t xml:space="preserve">گورنمنٹ گرلزپرائمری سکول چک نولاں (مستقل) </t>
  </si>
  <si>
    <t xml:space="preserve">گورنمنٹ بوائز پرائمری سکول کوٹ سائی سنگھ (مستقل) </t>
  </si>
  <si>
    <t xml:space="preserve">گورنمنٹ گرلز کمیونیٹی ماڈل سکول عباس پورہ (مستقل) </t>
  </si>
  <si>
    <t>گورنمنٹ گرلز پرائمری سکول شاداب کالونی (مردانہ) (مستقل)</t>
  </si>
  <si>
    <t xml:space="preserve">گورنمنٹ گرلز پرائمری سکول سرورکالونی (خواتین) (مستقل) </t>
  </si>
  <si>
    <t xml:space="preserve">گورنمنٹ گرلز پرائمری سکول کوٹھیانوالا (مستقل) </t>
  </si>
  <si>
    <t xml:space="preserve">گورنمنٹ بوائز پرائمری سکول النور کالونی گوجرہ روڈجھنگ (مستقل) </t>
  </si>
  <si>
    <t xml:space="preserve">گورنمنٹ گرلز پرائمری سکول بیگ کالونی (مستقل) </t>
  </si>
  <si>
    <t xml:space="preserve">گورنمنٹ بوائز پرائمری سکول گھوگے والی (مردانہ) (مستقل) </t>
  </si>
  <si>
    <t xml:space="preserve">گورنمنٹ گرلز پرائمری سکول بستی گھوگے والی (خواتین) (مستقل) </t>
  </si>
  <si>
    <t xml:space="preserve">گورمنٹ بوائز پرائمری سکول سیدانوالی (مستقل) </t>
  </si>
  <si>
    <t xml:space="preserve">گورنمنٹ گرلز پرائمری سکول گھوگے والی (مستقل) </t>
  </si>
  <si>
    <t xml:space="preserve">گورنمنٹ بوائز پرائمری سکول چک کچہ (مستقل) </t>
  </si>
  <si>
    <t xml:space="preserve">گورنمنٹ گرلز پرائمری سکول چاہ لال والا (مستقل) </t>
  </si>
  <si>
    <t xml:space="preserve">گورنمنٹ بوائز ایلیمینٹری سکول جلال آباد (مستقل) </t>
  </si>
  <si>
    <t xml:space="preserve">گورنمنٹ بوائز ایلیمینٹری سکول پاتوآنہ (مستقل) </t>
  </si>
  <si>
    <t xml:space="preserve">گورنمنٹ بوائز پرائمری سکول جندران (مستقل) </t>
  </si>
  <si>
    <t xml:space="preserve">گورنمنٹ بوائز پرائمری سکول بستی ملاح (مستقل) </t>
  </si>
  <si>
    <t xml:space="preserve">گورنمنٹ بوائز پرائمری سکول چک نمبر 454 ج ب (مستقل) </t>
  </si>
  <si>
    <t xml:space="preserve">گورنمنٹ گرلز پرائمری سکول چک نمبر457 ج ب (مستقل) </t>
  </si>
  <si>
    <t xml:space="preserve">گورنمنٹ گرلز پرائمری سکول چک نمبر506 ج ب (مستقل) </t>
  </si>
  <si>
    <t xml:space="preserve">گورنمنٹ گرلز پرائمری سکول محلہ قاضیانوالا جھنگ سٹی (خواتین) (مستقل) </t>
  </si>
  <si>
    <t xml:space="preserve">گورنمنٹ ایم سی پرائمری سکول نمبر7 جھنگ سٹی (خواتین) (مستقل) </t>
  </si>
  <si>
    <t xml:space="preserve">گورنمنٹ ایم سی پرائمری سکول نمبر9 ریلوے روڈ جھنگ سٹی (مردانہ) (مستقل) </t>
  </si>
  <si>
    <t xml:space="preserve">گورنمنٹ گرلز پرائمری سکول چونگی نمبر18 جھنگ سٹی (خواتین) (مستقل) </t>
  </si>
  <si>
    <t xml:space="preserve">گورنمنٹ ایم سی پرائمری سکول نمبر 09 ریلوے روڈ جھنگ سٹی (مردانہ) (مستقل) </t>
  </si>
  <si>
    <t xml:space="preserve">گورنمنٹ بوائز ایلیمینٹری سکول جھنگ سٹی (خواتین) (مستقل) </t>
  </si>
  <si>
    <t xml:space="preserve">گورنمنٹ ایم سی پرائمری سکول نمبر 01 جھنگ سٹی(مردانہ) (مستقل) </t>
  </si>
  <si>
    <t xml:space="preserve">گورنمنٹ گرلز ایلیمینٹری سکول چک شمالی جھنگ سٹی (خواتین) (مستقل) </t>
  </si>
  <si>
    <t xml:space="preserve">آفس بیت المال چاہ شادی والا جھنگ سٹی (مردانہ) (مستقل) </t>
  </si>
  <si>
    <t xml:space="preserve">گورنمنٹ ووکیشنل انسٹیٹیوٹ چاھ شادی والا جھنگ سٹی (خواتین) (مستقل) </t>
  </si>
  <si>
    <t xml:space="preserve">گورنمنٹ ووکیشنل ٹرینینگ سینٹر چاھ شادی والا جھنگ سٹی (خواتین) (مستقل) </t>
  </si>
  <si>
    <t xml:space="preserve">گورنمنٹ بوائز ایلیمینٹری سکول شھنی والا (مردانہ) (مستقل) </t>
  </si>
  <si>
    <t xml:space="preserve">گورنمنٹ ایم سی گرلز پرائمری سکول نمبر03جھنگ سٹی (خواتین) (مستقل) </t>
  </si>
  <si>
    <t xml:space="preserve">ٹریولرز شیڈ ریلوے سٹیشن جھنگ سٹی (مردانہ) (مستقل) </t>
  </si>
  <si>
    <t xml:space="preserve">گورنمنٹ ایم سی پرائمری سکول نمبر06جھنگ سٹی (مردانہ) (مستقل) </t>
  </si>
  <si>
    <t xml:space="preserve">گورنمنٹ گرلز ہائی سکول چک جنوبی (خواتین) (مستقل) </t>
  </si>
  <si>
    <t xml:space="preserve">گورنمنٹ بوائزپرائمری سکول لاثانیہ رضویہ جھنگ سٹی (مردانہ) (مستقل) </t>
  </si>
  <si>
    <t xml:space="preserve">گورنمنٹ پرائمری سکول ڈالے والا (خواتین) (مستقل) </t>
  </si>
  <si>
    <t xml:space="preserve">گورنمنٹ بوائز پرائمری سکول چوہدری کالونیجھنگ سٹی (خواتین) (مستقل) </t>
  </si>
  <si>
    <t xml:space="preserve">گورنمنٹ گرلز پرائمری سکول ٹبہ ریگستان جھنگ سٹی (مردانہ) (مستقل) </t>
  </si>
  <si>
    <t xml:space="preserve">گورنمنٹ ایم سی پرائمری سکول نمبر02جھنگ سٹی (خواتین) (مستقل) </t>
  </si>
  <si>
    <t xml:space="preserve">دفتر ماحولیات محلہ کپائیاں والا جھنگ صدر (خواتین) (مستقل) </t>
  </si>
  <si>
    <t xml:space="preserve">آفس یونین کونسل نمبر87 نزد جنرل بس سٹینڈ جھنگ (مردانہ) (مستقل) </t>
  </si>
  <si>
    <t xml:space="preserve">گورنمنٹ ایم سی گرلز پرائمری سکول نمبر16 مرضی پورہ شرقی جھنگ صدر (خواتین) (مستقل) </t>
  </si>
  <si>
    <t xml:space="preserve">ڈسپینسری ٹریولرز شیڈ جنرل بس سٹینڈ جھنگ سٹی (مردانہ) (مستقل) </t>
  </si>
  <si>
    <t xml:space="preserve">گورنمنٹ گرلز پرائمری سکول محلہ رسولپورہ جھنگ صدر (خواتین) (مستقل) </t>
  </si>
  <si>
    <t xml:space="preserve">گورنمنٹ گرلز مڈل سکول بستی دیوان والی شرقی(مردانہ) (مستقل) </t>
  </si>
  <si>
    <t xml:space="preserve">قمرالاسلام ماڈل مڈل سکول جلال آباد(خواتین) (مستقل) </t>
  </si>
  <si>
    <t xml:space="preserve">گورنمنٹ گرلز مڈل سکول پرانی عمارت بستی دیوان والی شرقی(مردانہ) (مستقل) </t>
  </si>
  <si>
    <t xml:space="preserve">کمپاونڈ قمرالاسلام ماڈل مڈ ل سکول جلال آباد (خواتین) (مستقل) </t>
  </si>
  <si>
    <t xml:space="preserve">فرحان ماڈل مڈل سکول محلہ جلال آباد جھنگ صدر(مردانہ) (مستقل) </t>
  </si>
  <si>
    <t xml:space="preserve">القمرماڈل ایلیمینٹری سکول جلال آباد جھنگ صدر زنانہ (مستقل) </t>
  </si>
  <si>
    <t xml:space="preserve">معصومین پبلک سکول پرانا چنیوٹ روڈ (مردانہ) (مستقل) </t>
  </si>
  <si>
    <t xml:space="preserve">گورنمنٹ گرلز مڈل سکول محلہ کپائیاں والا جھنگ صدر (مردانہ) (مستقل) </t>
  </si>
  <si>
    <t xml:space="preserve">آفس ایکسیئن ڈی او روڈ ھائی وے ڈویژن جھنگ (مستقل) زنانہ </t>
  </si>
  <si>
    <t xml:space="preserve">آفس ایکسیئن عمارت ڈویژن جھنگ (مردانہ) (مستقل) </t>
  </si>
  <si>
    <t xml:space="preserve">آفس ایس ڈی اوبلڈنگ جھنگ (خواتین) (مستقل) </t>
  </si>
  <si>
    <t xml:space="preserve">گورنمنٹ ایم سی گرلزپرائمری سکول  نمبر01 محلہ پنڈی نزد مسجد مولوی امیر والی جھنگ صدر (مردانہ) (مستقل) </t>
  </si>
  <si>
    <t xml:space="preserve">گورنمنٹ بوائز پرائمری سکول برکات الاسلام محلہ بھبھرانہ (خواتین) (مستقل) </t>
  </si>
  <si>
    <t xml:space="preserve">دفتر محکمہ اوقاف ٹرسٹ بورڈ محلہ بھبھرانہ جھنگ (مردانہ) (مستقل) </t>
  </si>
  <si>
    <t xml:space="preserve">گورنمنٹ ایم سی گرلز پرائمری سکول  نمبر06 قصراستقلال جھنگ بازار (خواتین) (مستقل) </t>
  </si>
  <si>
    <t xml:space="preserve">گورنمنٹ ڈگری کالج (مین بلاک) جھنگ (مردانہ) (مستقل) </t>
  </si>
  <si>
    <t xml:space="preserve">گورنمنٹ ڈگری کالج (سلام بلاک) جھنگ (خواتین) (مستقل) </t>
  </si>
  <si>
    <t xml:space="preserve">گورنمنٹ بوائز پرائمری سکول بستی لکھی والی جھنگ (مردانہ) (مستقل) </t>
  </si>
  <si>
    <t xml:space="preserve">گورنمنٹ گرلز ماڈل سکول محلہ جوگیاں والا (خواتین) (مستقل) </t>
  </si>
  <si>
    <t xml:space="preserve">گورنمنٹ ایم بی ہائی سکول ریلبازار جھنگ صدر (مردانہ) (مستقل) </t>
  </si>
  <si>
    <t xml:space="preserve">گورنمنٹ ایم بی ہائی سکول ریلبازار جھنگ صدر (خواتین) (مستقل) </t>
  </si>
  <si>
    <t xml:space="preserve">گورنمنٹ ایم بی ہائی سکول بجانب ریلبازار جھنگ صدر (مردانہ) (مستقل) </t>
  </si>
  <si>
    <t xml:space="preserve">گورنمنٹ ایم بی ہائی سکول بجانب ریلبازار جھنگ صدر (خواتین) (مستقل) </t>
  </si>
  <si>
    <t xml:space="preserve">دفتر روزگارایکسچینج دھجی روڈ جھنگ صدر(مردانہ) (مستقل) </t>
  </si>
  <si>
    <t xml:space="preserve">مدرستہ البنات دھجی روڈ جھنگ صدرزنانہ (مستقل) </t>
  </si>
  <si>
    <t xml:space="preserve">گورنمنٹ ایم سی پرائمری سکول نمبر07 نزد مسجد اللہ والی اپوزٹ اوپن جگہ بلاق شاہ جھنگ صدر (خواتین) (مستقل) </t>
  </si>
  <si>
    <t xml:space="preserve">گورنمنٹ بوائز ہائی سکول کالج روڈ آدھیوال (مردانہ) (مستقل) </t>
  </si>
  <si>
    <t xml:space="preserve">گورنمنٹ بوائز ہائی سکول کالج روڈ آدھیوال (خواتین) (مستقل) </t>
  </si>
  <si>
    <t xml:space="preserve">گورنمنٹ بوائز ہائی سکول آدھیوال(گراونڈ حصہ نئی عمارت شرقی گیٹ) (مردانہ) (مستقل) </t>
  </si>
  <si>
    <t xml:space="preserve">گورنمنٹ بوائز ہائی سکول کالج روڈ آدھیوال (گراونڈ حصہ نئی عمارت شرقی گیٹ) (خواتین) (مستقل) </t>
  </si>
  <si>
    <t xml:space="preserve">گورنمنٹ بوائز ہائی سکول کالج روڈ آدھیوال (گراونڈ حصہ نئی عمارت شرقی گیٹ) (مردانہ) (مستقل) </t>
  </si>
  <si>
    <t xml:space="preserve">گورنمنٹ بوائزساڈھورامسلم ہائی سکول پرانی بلڈنگ جھنگ صدر (خواتین) (مستقل) </t>
  </si>
  <si>
    <t xml:space="preserve">آفس میونسپل کمیٹی (آڈٹ سیکشن) جھنگ(مردانہ) (مستقل) </t>
  </si>
  <si>
    <t xml:space="preserve">نئی عمارت دفترتحصیل میونسپل ایڈمنسٹریشن پچھلی طرف(خواتین) (مستقل) </t>
  </si>
  <si>
    <t xml:space="preserve">گورنمنٹ ساڈھورامسلم ہائی سکول جھنگ صدر (مردانہ) (مستقل) </t>
  </si>
  <si>
    <t xml:space="preserve">گورنمنٹ ایم سی بوائز پرائمری سکول نمبر 05 بستی کرلی والا(مردانہ) (مستقل) </t>
  </si>
  <si>
    <t xml:space="preserve">گورنمنٹ ایم سی گرلز پرائمری سکول بالمقابل مسجد غوثیہ محلہ لدھن شاہ جھنگ (خواتین) (مستقل) </t>
  </si>
  <si>
    <t xml:space="preserve">گورنمنٹ گرلز ہائی سکول کرلی والا محلہ حسنانہ (مردانہ) (مستقل) </t>
  </si>
  <si>
    <t xml:space="preserve">گورنمنٹ مُنشی سکول بالمقابل مونجی گراونڈ محلہ بلاق شاہ جھنگ صدر (خواتین) (مستقل) </t>
  </si>
  <si>
    <t xml:space="preserve">گورنمنٹ ایم سی پرائمری سکول نمبر13 دھپ سڑی (مردانہ) (مستقل) </t>
  </si>
  <si>
    <t xml:space="preserve">پولیس دستکاری سکول دھجی روڈ جھنگ صدر (مردانہ) (مستقل) </t>
  </si>
  <si>
    <t xml:space="preserve">گورنمنٹ گرلز ہائی سکول کرلی والا محلہ حسنانہ(مردانہ) (مستقل) </t>
  </si>
  <si>
    <t xml:space="preserve">گورنمنٹ ایم سی پرائمری سکول نمبر14 دربارمراتب شاہ (خواتین) (مستقل) </t>
  </si>
  <si>
    <t xml:space="preserve">گورنمنٹ اسلامیہ ہائی سکول جھنگ صدر (مردانہ) (مستقل) </t>
  </si>
  <si>
    <t xml:space="preserve">گورنمنٹ ایم سی گرلز ایلیمینٹری سکول محلہ سلطان والا جھنگ صدر (خواتین) (مستقل) </t>
  </si>
  <si>
    <t xml:space="preserve">گورنمنٹ گرلز پرائمری سکول ہرمل پور (بستی لوہلے شاہ) نزد جنازہ گاہ مرکزی (خواتین) (مستقل) </t>
  </si>
  <si>
    <t xml:space="preserve">گورنمنٹ ایم سی بوائز پرائمری سکول نمبر12 محلہ ایبٹ پورہجھنگ (خواتین) (مستقل) </t>
  </si>
  <si>
    <t xml:space="preserve">گورنمنٹ ایم سی پرائمری سکول نمبر11 بستی لوہلے شاہ جھنگ (مردانہ) (مستقل) </t>
  </si>
  <si>
    <t xml:space="preserve">گورنمنٹ گرلز پرائمری سکول بستی صالح شاہ(لوہلے شاہ)جھنگ صدر (خواتین) (مستقل) </t>
  </si>
  <si>
    <t xml:space="preserve">گورنمنٹ گرلز ہائی سکول گوحرہ روڈ جھنگ صدر (مردانہ) (مستقل) </t>
  </si>
  <si>
    <t xml:space="preserve">گورنمنٹ گرلز کالج جھنگ زنانہ (مستقل) </t>
  </si>
  <si>
    <t xml:space="preserve">دفتر ایکسائز اینڈ ٹیکسیشن جھنگ صدر(مردانہ) (مستقل) </t>
  </si>
  <si>
    <t xml:space="preserve">گورنمنٹ بوائز پرائمری سکول شاداب کالونی جھنگ صدر (خواتین) (مستقل) </t>
  </si>
  <si>
    <t xml:space="preserve">گورنمنٹ گرلزکالج سکول جھنگ (خواتین) (مستقل) </t>
  </si>
  <si>
    <t xml:space="preserve">گورنمنٹ بوائز پرائمری سکول ریاض الاسلام (مردانہ) (مستقل) </t>
  </si>
  <si>
    <t xml:space="preserve">گورنمنٹ حسینیہ ہائی سکول (پرائمری حصہ )جھنگ (مردانہ) (مستقل) </t>
  </si>
  <si>
    <t xml:space="preserve">گورنمنٹ حسینیہ ہائی سکول (مین بلڈنگ)شرقی سائیڈ جھنگ (خواتین) (مستقل) </t>
  </si>
  <si>
    <t xml:space="preserve">گورنمنٹ ایلیمینٹری سکول برکت آباد بستی علی آرائیں (مردانہ) (مستقل) </t>
  </si>
  <si>
    <t xml:space="preserve">گورنمنٹ گرلز ہائی سکول بستی ملاح (خواتین) (مستقل) </t>
  </si>
  <si>
    <t xml:space="preserve">گورنمنٹ امیریکن ایڈ سکول بستی علی محمد ارائیں (مردانہ) (مستقل) </t>
  </si>
  <si>
    <t xml:space="preserve">منیر پبلک سکول گلشن کالونی جھنگ صدر (خواتین) (مستقل) </t>
  </si>
  <si>
    <t xml:space="preserve">گورنمنٹ گرلز ماڈل سکول مسلم نگر (مردانہ) (مستقل) </t>
  </si>
  <si>
    <t xml:space="preserve">گورنمنٹ بوائز پرائمری سکول حسین آباد (مردانہ) (مستقل) </t>
  </si>
  <si>
    <t xml:space="preserve">گورنمنٹ حسینیہ ہائی سکول (پرائمری حصہ)جھنگ (مردانہ) (مستقل) </t>
  </si>
  <si>
    <t xml:space="preserve">گورنمنٹ حسینیہ ہائی سکول (مین بلڈنگ) غربی سائیڈ جھنگ (زنانہ) (مستقل) </t>
  </si>
  <si>
    <t xml:space="preserve">دفترزراعت ریلوے روڈ (خواتین) (مستقل) </t>
  </si>
  <si>
    <t xml:space="preserve">سوشل سیکیورٹی ہسپتال محلہ صدیق آباد (خواتین) (مستقل) </t>
  </si>
  <si>
    <t xml:space="preserve">گورنمنٹ گرلز پرائمری سکول مُختار آباد (مردانہ) (مستقل) </t>
  </si>
  <si>
    <t xml:space="preserve">گورنمنٹ گرلز پرائمری سکول مُختار آباد (خواتین) (مستقل) </t>
  </si>
  <si>
    <t>گورنمنٹ ایگریکلچر فارم جھنگ (مردانہ) (مستقل)</t>
  </si>
  <si>
    <t xml:space="preserve">گورنمنٹ جنرل نرسنگ سکول سول ہسپتال جھنگ (خواتین) (مستقل) </t>
  </si>
  <si>
    <t>ڈسٹرکٹ ہیلتھ آفس جھنگ (مردانہ) (مستقل)</t>
  </si>
  <si>
    <t>نرسنگ سکول نزد ایمرجینسی (خواتین) (مستقل)</t>
  </si>
  <si>
    <t>آفس آرٹیفیشیل ایسیمینیشن ٹوبہ روڈ جھنگ (مردانہ) (مستقل)</t>
  </si>
  <si>
    <t>آفس لایئو سٹاک ٹوبہ روڈ جھنگ (خواتین) (مستقل)</t>
  </si>
  <si>
    <t>گورنمنٹ بوائز ایلیمینٹری سکول غازی آباد (مردانہ) (مستقل)</t>
  </si>
  <si>
    <t>گورنمنٹ گرلز ایلیمینٹری سکول غازی آباد (خواتین) (مستقل)</t>
  </si>
  <si>
    <t xml:space="preserve">پاسپورٹ آفس کینال روڈ (مردانہ) (مستقل) </t>
  </si>
  <si>
    <t>دفتریونین کونسل نمبر 97 (خواتین) (مستقل)</t>
  </si>
  <si>
    <t xml:space="preserve">گورنمنٹ گرلز مڈل سکول غازی آباد (مردانہ) (مستقل) </t>
  </si>
  <si>
    <t xml:space="preserve">گورنمنٹ گرلز مڈل سکول غازی آباد (خواتین) (مستقل) </t>
  </si>
  <si>
    <t>گونگے بہرے سکول نزد پیر پٹھان سیٹیلا ئٹ ٹاون جھنگ (مردانہ) (مستقل)</t>
  </si>
  <si>
    <t>گورنمنٹ ایم سی پرائمری سکول نمبر17 سیٹییلائٹ ٹاون جھنگ (خواتین) (مستقل)</t>
  </si>
  <si>
    <t>گورنمٹ بوائزایلیمینٹری سکول سیٹیلائٹ ٹاون جھنگ (مردانہ) (مستقل)</t>
  </si>
  <si>
    <t>گورنمنٹ گرلز ہائی سکول سیٹیلائٹ ٹاون جھنگ (خواتین) (مستقل)</t>
  </si>
  <si>
    <t>گورنمنٹ بوائز پرائمری سکول بہاری کالونی (مردانہ) (مستقل)</t>
  </si>
  <si>
    <t>گورنمٹ گرلزایلیمینٹری سکول سیٹیلائٹ ٹاون جھنگ (خواتین) (مستقل)</t>
  </si>
  <si>
    <t>فاران ماڈل سکول سیٹیلائیٹ ٹاون نزد الخیر مسجد (مردانہ) (مستقل)</t>
  </si>
  <si>
    <t>گورنمنٹ کامرس کالج جھنگ (مردانہ)) (مستقل)</t>
  </si>
  <si>
    <t>گورنمنٹ کامرس کالج جھنگ (خواتین) (مستقل)</t>
  </si>
  <si>
    <t>گورنمنٹ گرلز پرائمری سکول ڈبلیوبلاک نزد مسجد صدیقیہ (مردانہ) (مستقل)</t>
  </si>
  <si>
    <t>گورنمنٹ گرلز پرائمری سکول فیض آباد (خواتین) (مستقل)</t>
  </si>
  <si>
    <t xml:space="preserve">گورنمنٹ گرلز ہائی سکول باغ (مستقل) </t>
  </si>
  <si>
    <t xml:space="preserve">گورنمنٹ گرلز ہائی سکول (پرائمری حصہ) باغ (مستقل) </t>
  </si>
  <si>
    <t xml:space="preserve">گورنمنٹ بوائز ھائیر سیکینڈری سکول (پرائمری حصہ) باغ (مستقل) </t>
  </si>
  <si>
    <t xml:space="preserve">گورنمنٹ بوائز پرائمری سکول باغ (مستقل) </t>
  </si>
  <si>
    <t xml:space="preserve">گورنمنٹ گرلز پرائمری سکول باغ نمبر02 (مستقل) </t>
  </si>
  <si>
    <t xml:space="preserve">آفس ٹاون کمیٹی باغ (مستقل) </t>
  </si>
  <si>
    <t xml:space="preserve">گورنمنٹ بوائز ھائیر سیکینڈری سکول باغ (مستقل) </t>
  </si>
  <si>
    <t xml:space="preserve">گورنمنٹ بوائز پرائمری سکول عیدگاہ (کدھ لتھی) (مستقل) </t>
  </si>
  <si>
    <t xml:space="preserve">گورنمنٹ گرلز پرائمری سکول وجھلانہ (مستقل) </t>
  </si>
  <si>
    <t xml:space="preserve">گورنمنٹ بوائز پرائمری سکول وجھلانہ (مستقل) </t>
  </si>
  <si>
    <t xml:space="preserve">گورنمنٹ بوائز پرائمری سکول حسن والا بیلہ بنگش (مستقل) </t>
  </si>
  <si>
    <t xml:space="preserve">گورنمنٹ بوائز ہائی سکول کوٹ خیرا (مستقل) </t>
  </si>
  <si>
    <t xml:space="preserve">گورنمنٹ گرلز پرائمری سکول اسلام پورہ (بستی ملاح) (مستقل) </t>
  </si>
  <si>
    <t xml:space="preserve">گورنمنٹ گرلز پرائمری سکول کوٹ خیرا (مستقل) </t>
  </si>
  <si>
    <t xml:space="preserve">گورنمنٹ بوائز پرائمری سکول کوٹ خیرا شرقی (مستقل) </t>
  </si>
  <si>
    <t xml:space="preserve">گورنمنٹ بوائز پرائمری سکول ٹا ہلی غلاموں والی موضع بھوجوآنہ (مستقل) </t>
  </si>
  <si>
    <t xml:space="preserve">ویٹرنری ہسپتال آبادی غلام اکبر موہل (مستقل) </t>
  </si>
  <si>
    <t xml:space="preserve">گورنمنٹ بوائز مڈل سکول حصہ پرائمری مدوکی (مستقل) </t>
  </si>
  <si>
    <t xml:space="preserve">گورنمنٹ گرلز پرائمری سکول اعجاز آباد (چاہ ٹھٹھی والا) (مستقل) </t>
  </si>
  <si>
    <t xml:space="preserve">گورنمنٹ بوائز ماڈل سکول (پرائمری حصہ) مدوکی (مستقل) </t>
  </si>
  <si>
    <t xml:space="preserve">گورنمنٹ گرلز پرائمری سکول آبادی کوڑیاں (آبادی واہل والہ) (مستقل) </t>
  </si>
  <si>
    <t xml:space="preserve">گورنمنٹ بوائز پرائمری سکول کوڑیاں (مستقل) </t>
  </si>
  <si>
    <t xml:space="preserve">گورنمنٹ گرلز پرائمری سکول کوٹ وڈو (مستقل) </t>
  </si>
  <si>
    <t xml:space="preserve">گورنمنٹ بوائز پرائمری سکول لک بدھڑ (مستقل) </t>
  </si>
  <si>
    <t xml:space="preserve">گورنمنٹ گرلز پرائمری سکول جوئیان والا (مستقل) </t>
  </si>
  <si>
    <t xml:space="preserve">گورنمنٹ بوائز ایلیمینٹری سکول غازی شاہ (مستقل) </t>
  </si>
  <si>
    <t xml:space="preserve">گورنمنٹ بوائز ایلیمینٹری سکول بستی غازی شاہ (مستقل) </t>
  </si>
  <si>
    <t xml:space="preserve">گورنمنٹ بوائز پرائمری سکول بستی شاہ شکور (مستقل) </t>
  </si>
  <si>
    <t xml:space="preserve">گورنمنٹ گرلز پرائمری سکول شاہ شکور (مستقل) </t>
  </si>
  <si>
    <t xml:space="preserve">گورنمنٹ بوائز پرائمری سکول نانک سر (مستقل) </t>
  </si>
  <si>
    <t xml:space="preserve"> انتخابی علاقے کی تقسیم کی صورت میں ووٹر کا سیریل نمبر</t>
  </si>
  <si>
    <t>گورنمنٹ گرلز پرائمری سکول،چکنمبر5/2-L(مستقل)خواتین</t>
  </si>
  <si>
    <t>خواتین</t>
  </si>
  <si>
    <t>گورنمنٹ بوائز پرائمری سکول، برجی والا(مستقل) مردانہ</t>
  </si>
  <si>
    <t>برائے مرد</t>
  </si>
  <si>
    <t>گورنمنٹ گرلز ایلیمینٹری سکول،(پرائمری حصہ)،گڑھ موڑ(مستقل)خواتین</t>
  </si>
  <si>
    <t>ریسٹ ہاوس ہائی وےمردانہ(مستقل)</t>
  </si>
  <si>
    <t>گورنمنٹ گرلز پرائمروی سکول،نوازش نگر(گڑھ موڑ).(مستقل)خواتین</t>
  </si>
  <si>
    <t>گورنمنٹ بوائز پرائمری سکول،گڑھ شمالی(گڑھ موڑ)(مستقل)مردانہ</t>
  </si>
  <si>
    <t>آفس مارکیٹ کمیٹی گڑھ موڑ(مستقل)</t>
  </si>
  <si>
    <t>گورنمنٹ بوائز پرائمری سکول،گڑھ مہاراجہجنوبی(مستقل)</t>
  </si>
  <si>
    <t>چکنمبر 5/2 -ایل</t>
  </si>
  <si>
    <t>گورنمنٹ بوائز پرائمری سکول،گڑھ مہاراجہ سٹی(مستقل)خواتین</t>
  </si>
  <si>
    <t>گورنمنٹ بوائز ہائیر سیکینڈری سکول،گڑھ مہاراجہ(مستقل)مردانہ</t>
  </si>
  <si>
    <t>گورنمنٹ گرلز پرائمروی سکول،بستی ڈب(گڑھ مہاراجہ).(مستقل)خواتین</t>
  </si>
  <si>
    <t>گورنمنٹ بوائزہائی سکول،(ہائی حصہ)گڑھ مہاراجہ(مستقل)مردانہ</t>
  </si>
  <si>
    <t>جٹاںوالا،</t>
  </si>
  <si>
    <t>گورنمنٹ گرلز ہائی سکول،گڑھ مہاراجہ(مستقل)خواتین</t>
  </si>
  <si>
    <t>گورنمنٹ گرلز ہائی سکول،گڑھ مہاراجہ(مستقل)مردانہ</t>
  </si>
  <si>
    <t>گورنمنٹ بوائز پرائمری سکول،غلام حسین والا(مستقل)</t>
  </si>
  <si>
    <t>بستی نوازش علی خان</t>
  </si>
  <si>
    <t>ریسٹ ہاوس ضلع کونسل،گڑھ مہاراجہ(مستقل)خواتین</t>
  </si>
  <si>
    <t>محلہ کریم سادات</t>
  </si>
  <si>
    <t>ریسٹ ہاوس ضلع کونسل،گڑھ مہاراجہ(مستقل)مردانہ</t>
  </si>
  <si>
    <t>گورنمنٹ گرلز ہائی سکول،احمد پور سیال(مستقل)خواتین</t>
  </si>
  <si>
    <t>گورنمنٹ بوائز ہائی سکول،احمد پور سیال(مستقل)مردانہ</t>
  </si>
  <si>
    <t>گورنمنٹ بوائز ہائی سکول،(عمارت نزد ہال)احمد پور سیال شرقی (مستقل) مردانہ</t>
  </si>
  <si>
    <t>گورنمنٹ گرلز ہائیر سیکینڈری سکول،احمد پور سیال(مستقل)خواتین</t>
  </si>
  <si>
    <t>گورنمنٹ بوائز ہائی سکول،(پرانی عمارت)احمد پور سیال(مستقل)مردانہ</t>
  </si>
  <si>
    <t>گورنمنٹ گرلزپرائمری سکول،سدھانہ،احمد پور سیال(مستقل)خواتین</t>
  </si>
  <si>
    <t>گورنمنٹ گرلز ایلیمینٹری سکول،لالہ زار،احمد پور سیال(مستقل)مردانہ</t>
  </si>
  <si>
    <t>گورنمنٹ گرلز پرائمری سکول،سعیدآبادنمبر02،خواتین(مستقل)</t>
  </si>
  <si>
    <t>گورنمنٹ گرلز پرائمری سکول،سعیدآبادنمبر02(مستقل)مردانہ</t>
  </si>
  <si>
    <t>کشمیر کالونی، احمد پور سیال</t>
  </si>
  <si>
    <t>گورنمنٹ بوائز پرائمری سکول، احمد پور سیال(مستقل)خواتین</t>
  </si>
  <si>
    <t>آفس تحصیل میونسپل ایڈمنسٹریشن احمد پور سیال(مستقل)مردانہ</t>
  </si>
  <si>
    <t>گورنمنٹ گرلز پرائمری سکول،جناح ٹاون احمد پور سیال(مستقل)خواتین</t>
  </si>
  <si>
    <t>گورنمنٹ بوائز پرائمری سکول،جناح ٹاون احمد پور سیال(مستقل)مردانہ</t>
  </si>
  <si>
    <t>گورنمنٹ بوائز ایلیمینٹری سکول،(پرائمری حصہ)چمن آباد(مستقل)خواتین</t>
  </si>
  <si>
    <t>گورنمنٹ بوائز ایلیمینٹری سکول،(مڈل حصہ)چمن آباد(مستقل)مردانہ</t>
  </si>
  <si>
    <t>گورنمنٹ گرلز کمیونٹی ماڈل سکول، رنجیت کوٹ(مستقل)خواتین</t>
  </si>
  <si>
    <t>گورنمنٹ بوائز پرائمری سکول،رنجیت کوٹ(مستقل)مردانہ</t>
  </si>
  <si>
    <t>چکنمبر 4/3-آر</t>
  </si>
  <si>
    <t>گورنمنٹ بوائز ایلیمینٹری سکول،چکنمبر 5/3-R(مستقل)</t>
  </si>
  <si>
    <t>چکنمبر 5/3آر</t>
  </si>
  <si>
    <t>چکنمبر 3/3-آر</t>
  </si>
  <si>
    <t>گورنمنٹ بوائز ایلیمینٹری سکول،چکنمبر3/3-R(مستقل)</t>
  </si>
  <si>
    <t>گورنمنٹ گرلز پرائمری سکول،نائچاں تھل(مستقل)</t>
  </si>
  <si>
    <t>گورنمنٹ بوائز پرائمری سکول،کنڈل کھوکھراں(مستقل)</t>
  </si>
  <si>
    <t>گورنمنٹ بوائز ہائی سکول،کنڈل کھوکھراں(مستقل)</t>
  </si>
  <si>
    <t>گورنمنٹ گرلز پراِئمری سکول،نصرت آباد،کلاچی(مستقل)</t>
  </si>
  <si>
    <t>گورنمنٹ بوائز پرائمری سکول،ملازم والا(مستقل)</t>
  </si>
  <si>
    <t>چکنمبر 5/3-ایل</t>
  </si>
  <si>
    <t>گورنمنٹ گرلز پراِئمری سکول،چکنمبر5/3-L(مستقل)</t>
  </si>
  <si>
    <t>گورنمنٹ بوائز ایلیمینٹری سکول،عیسی والا جنوبی(شرقی نمبر2)(مستقل)</t>
  </si>
  <si>
    <t>گورنمنٹ بوائز پرائمری سکول،یاسمین(مستقل)</t>
  </si>
  <si>
    <t>چکنمبر 2/4 - آر</t>
  </si>
  <si>
    <t>گورنمنٹ بوائز پرائمری سکول، چکنمبر1/4-R(مستقل)</t>
  </si>
  <si>
    <t>چکنمبر 1/4 - آر</t>
  </si>
  <si>
    <t>گورنمنٹ بوائز ہائی سکول،عیسی والا(مستقل)خواتین</t>
  </si>
  <si>
    <t>ریسٹ ہاوس بنگلہ یاسمین(مستقل)مردانہ</t>
  </si>
  <si>
    <t>گورنمٹ گرلز سکول،عیسِِی والاشمالیمردانہ</t>
  </si>
  <si>
    <t>گورنمنٹ بوائز پرائمری سکول، بستی والی محمد جھنڈیر(مستقل)</t>
  </si>
  <si>
    <t>گورنمنٹ بوائز پرائمری سکول،سدھانہ(مستقل)</t>
  </si>
  <si>
    <t>گورنمنٹ بوائز پرائمری سکول،چکنمبر 4/4-L(مستقل)</t>
  </si>
  <si>
    <t>چکنمبر 4/4-ایل</t>
  </si>
  <si>
    <t>گورنمنٹ بوائز پرائمری سکول،چکنمبر 3/4-L(مستقل)</t>
  </si>
  <si>
    <t>چکنمبر 3/4-ایل</t>
  </si>
  <si>
    <t>گورنمنٹ بوائز پرائمری سکول،،چکنمبر 2/4-L(مستقل)</t>
  </si>
  <si>
    <t>چکنمبر 2/4-ایل</t>
  </si>
  <si>
    <t>گورنمنٹ بوائز ایلیمینٹری سکول،ظفرآباد(مستقل)</t>
  </si>
  <si>
    <t>گورنمنٹ گرلز ہائی سکول،سمندوانہ(مستقل)</t>
  </si>
  <si>
    <t>گورنمنٹ بوائز ہائی سکول،سمندوآنہ(مستقل)خواتین</t>
  </si>
  <si>
    <t>گورنمنٹ بوائز ہائی سکول،سمندوآنہ(مستقل)مردانہ</t>
  </si>
  <si>
    <t>گورنمنٹ بوائز پرائمری سکول،فقیرسیال(مستقل)</t>
  </si>
  <si>
    <t>گورنمنٹ گرلز پرائمری سکول،چاریاری(مستقل)</t>
  </si>
  <si>
    <t>چکنمبر 1/4-ایل</t>
  </si>
  <si>
    <t>گورنمنٹ بوائز پرائمری سکول،چکنمبر 1/4-L(مستقل)</t>
  </si>
  <si>
    <t>چکنمبر 10/3-ایل</t>
  </si>
  <si>
    <t>گورنمنٹ گرلز پرائمری سکول،چکنمبر 10/3-L(مستقل)خواتین</t>
  </si>
  <si>
    <t>گورنمنٹ بوائز پرائمری سکول،چکنمبر10/3-Lمردانہ(مستقل)</t>
  </si>
  <si>
    <t>گورنمنٹ بوائز پرائمری سکول،چکنمبر9/3-L(مستقل)</t>
  </si>
  <si>
    <t>چکنمبر 9/3-ایل</t>
  </si>
  <si>
    <t xml:space="preserve">گورنمنٹ پرائمری سکول،چکنمبر 7/3-L) </t>
  </si>
  <si>
    <t>گورنمنٹ پرائمری سکول چک نورنگ شاہ(مستقل)</t>
  </si>
  <si>
    <t>گورنمنٹ پرائمری سکول جھنڈیر نیازی والا(مستقل)</t>
  </si>
  <si>
    <t>گورنمنٹ بوائز پرائمری سکول، نامدار سیال(مستقل)</t>
  </si>
  <si>
    <t>گورنمنٹ بوائز پرائمری سکول، بستی چدھڑ(مستقل)</t>
  </si>
  <si>
    <t>چکنمبر 2/3-آر</t>
  </si>
  <si>
    <t>گورنمنٹ گرلز پرائمری سکول،کپوری</t>
  </si>
  <si>
    <t>گورنمنٹ بوائز پرائمری سکول،کپوری(مستقل)</t>
  </si>
  <si>
    <t>گورنمنٹ گرلز ہائی سکول،(مڈل حصہ)پیرعبدالرحمان(مستقل)</t>
  </si>
  <si>
    <t>گورنمنٹ گرلز ہائی سکول،پیرعبدالرحمان(مستقل)</t>
  </si>
  <si>
    <t>گورنمنٹ بوائز ہائی سکول،چکنمبر6/3-L(مستقل)</t>
  </si>
  <si>
    <t>گورنمنٹ گرلز کمیونٹی ماڈل سکول،بستی کسوآنہ(مستقل)خواتین</t>
  </si>
  <si>
    <t>آفس یونین کونسل،کسوآنہ(مستقل)مردانہ</t>
  </si>
  <si>
    <t>گورنمنٹ گرلز پرئمری سکول،کسوآنہ(مستقل)</t>
  </si>
  <si>
    <t>گورنمنٹ گرلز پرائمری سکول،چکنمبر11/3-L(مستقل)</t>
  </si>
  <si>
    <t>گورنمنٹ بوائز پرائمری سکول،دراج(مستقل)</t>
  </si>
  <si>
    <t>گورنمنٹ گرلز پرائمری سکول،سیواسادات(مستقل)</t>
  </si>
  <si>
    <t>ڈُول</t>
  </si>
  <si>
    <t>گورنمنٹ بوائز ہائی سکول،(حصہ مڈل)ڈول(مستقل)</t>
  </si>
  <si>
    <t>گورنمنٹ بوائز ہائی سکول،(حصہ پرائمری )ڈول(مستقل)</t>
  </si>
  <si>
    <t>گورنمنٹ بوائز ہائی سکول،ڈول(مستقل)</t>
  </si>
  <si>
    <t>گورنمنٹ گرلز پرائمری سکول،محمود والا(مستقل)</t>
  </si>
  <si>
    <t>گورنمنٹ گرلز پرائمری سکول،نسیم گرواہ(مستقل)</t>
  </si>
  <si>
    <t>گورنمنٹ گرلز پرائمری سکول،چکنمبر 12/3-L(مستقل)</t>
  </si>
  <si>
    <t>گورنمنٹ گرلز ہائی سکول،حضرت سُلطان باھو(مستقل)خواتین</t>
  </si>
  <si>
    <t>گورنمنٹ بوائز ہائی سکول،حضرت سُلطان باھو(مستقل)مردانہ</t>
  </si>
  <si>
    <t>گورنمنٹ گرلز پرائمری سکول،پیر عبدالرحمان (مستقل)سٹی(مستقل)</t>
  </si>
  <si>
    <t>گورنمنٹ گرلز پرائمری سکول،پیر عبدالرحمان سٹی(مستقل)</t>
  </si>
  <si>
    <t>گورنمنٹ بوائز ہائی سکول،پیرعبدالرحمان پارٹ-II(مستقل)خواتین</t>
  </si>
  <si>
    <t>گورنمنٹ بوائز ہائی سکول،(پرائمری حصہ)پیر عبدالرحمان(مستقل)مردانہ</t>
  </si>
  <si>
    <t>گورنمنٹ بوائز پرائمری سکول، چک حیدری(مستقل)خواتین</t>
  </si>
  <si>
    <t>گورنمنٹ بوائز پرائمری سکول،پیر عبدالرحمان(مستقل)مردانہ</t>
  </si>
  <si>
    <t>گورنمنٹ بوائز ایلیمینٹری سکول،،چکنمبر1/3-L(مستقل)</t>
  </si>
  <si>
    <t>گورنمنٹ بوائز پرائمری سکول،چکنمبر1/3-R(مستقل)</t>
  </si>
  <si>
    <t>چکنمبر1/3-آر</t>
  </si>
  <si>
    <t>گورنمنٹ بوائز پرائمری سکول،شیخ جلال شاہ(مستقل)</t>
  </si>
  <si>
    <t>چکنمبر3/3-ایل</t>
  </si>
  <si>
    <t>چکنمبر4/3-ایل</t>
  </si>
  <si>
    <t>گورنمنٹ بوائز ہائی سکول،گڑھ موڑ(مستقل)</t>
  </si>
  <si>
    <t>چکنمبر1/2-آر</t>
  </si>
  <si>
    <t>گورنمنٹ بوائز پرائمری سکول،چکنمبر1/2-R(مستقل)</t>
  </si>
  <si>
    <t>چکنمبر1/2-ایل</t>
  </si>
  <si>
    <t>گورنمنٹ گرلز پرائمری سکول،سیال کوٹ(مستقل)خواتین-</t>
  </si>
  <si>
    <t>گورنمنٹ بوائز پرائمری سکول،بستی سیال کوٹ(مستقل)مردانہ</t>
  </si>
  <si>
    <t>گوربمبٹ گرلز ایلیمینٹری سکول، شریف آباد(مستقل)خواتین</t>
  </si>
  <si>
    <t>گورنمنٹ بوائز ہائی سکول،گلکالا(مستقل)مردانہ</t>
  </si>
  <si>
    <t>گورنمنٹ گرلز ایلیمینٹری سکول،ریاض آباد(مستقل)خواتین</t>
  </si>
  <si>
    <t>گورنمنٹ بوائز پرائمری سکول،جائیوین(مستقل)مردانہ</t>
  </si>
  <si>
    <t>چکنمبر2/2-ایل</t>
  </si>
  <si>
    <t>گورنمنٹ بوائز پرائمری سکول، چکنمبر2/2-L(مستقل)</t>
  </si>
  <si>
    <t>گورنمنٹ گرلز پرائمری سکول،محمود کوٹ(مستقل)خواتین</t>
  </si>
  <si>
    <t>گورنمنٹ بوائز پرائمری سکول،محمودکوٹ(مستقل)</t>
  </si>
  <si>
    <t>گورنمنٹ بوائز پرائمری سکول،چکنمبر3/2-L(مستقل)</t>
  </si>
  <si>
    <t>چکنمبر3/2-ایل</t>
  </si>
  <si>
    <t>چکنمبر4/2-ایل</t>
  </si>
  <si>
    <t>گورنمنٹ بوائز پرائمری سکول،جھوک درگائی شاہ(مستقل)</t>
  </si>
  <si>
    <t>گورنمنٹ بوائز ایلیمینٹری سکول،محمود شاہ(مستقل)</t>
  </si>
  <si>
    <t>گورنمنٹ گرلز پرائمری سکول،عنائت شاہ(مستقل)خواتین</t>
  </si>
  <si>
    <t>گورنمنٹ بوائز پرائمری سکول،عنائت شاہ(مستقل)مردانہ</t>
  </si>
  <si>
    <t>گورنمنٹ بوائز پرائمری سکول، پہلوان والا(مستقل)</t>
  </si>
  <si>
    <t>گورنمنٹ بوائز پرائمری سکول،بستی ترار(مستقل)</t>
  </si>
  <si>
    <t>گورنمنٹ گرلز ایلیمینٹری سکول،مکوڑیانوالا(مستقل)</t>
  </si>
  <si>
    <t>گورنمنٹ بوائز پرائمری سکول،گدارا شرقی(مستقل)</t>
  </si>
  <si>
    <t>گورنمنٹ بوائز ہائی سکول،(مڈل حصہ)گدارا(مستقل)خواتین</t>
  </si>
  <si>
    <t>گورنمنٹ بوائز ہائی سکول،گدارا(مستقل)مردانہ</t>
  </si>
  <si>
    <t>گورنمنٹ بوائز پرائمری سکول، جندال(مستقل)</t>
  </si>
  <si>
    <t>گورنمنٹ بوائز پرائمری سکول، مُراد والا(مستقل)</t>
  </si>
  <si>
    <t>گورنمنٹ بوائز پرائمری سکول، مُنیر آباد(مستقل)</t>
  </si>
  <si>
    <t>گورنمنٹ بوائز پرائمری سکول، عباس خان(مستقل)</t>
  </si>
  <si>
    <t>گورنمنٹ گرلز پرائمری سکول،دری گوندل(واسن والا)(مستقل)</t>
  </si>
  <si>
    <t>گورنمنٹ بوائز پرائمری سکول، جلال والا(مستقل)</t>
  </si>
  <si>
    <t>گورنمنٹ گرلز پرائمری سکول،جلال والا(مستقل)</t>
  </si>
  <si>
    <t>گورنمنٹ بوائز پرائمری سکول،احمد والا(مستقل)</t>
  </si>
  <si>
    <t>گورنمنٹ بوائز پرائمری سکول،دولوآنہ(دربار صادق سوائی)(مستقل)</t>
  </si>
  <si>
    <t>گورنمنٹ بوائز ایلیمینٹری سکول،دولوآنہ(مستقل)</t>
  </si>
  <si>
    <t>گورنمنٹ بوائز پرائمری سکول، سابقی(مستقل)</t>
  </si>
  <si>
    <t>گورنمنٹ گرلز پرائمری سکول،سابقی(مستقل)</t>
  </si>
  <si>
    <t>گورنمنٹ بوائز پرائمری سکول،سابو والا(مستقل)</t>
  </si>
  <si>
    <t>گورنمنٹ گرلزمڈل سکول(پراِئمری حصہ)سابو والاخواتین</t>
  </si>
  <si>
    <t>گورنمنٹ گرلز ایلیمینٹری سکول(مڈل حصہ)سابووالامردانہ(مستقل)</t>
  </si>
  <si>
    <t>گورنمنٹ گرلز پرائمری سکول،اسلام والا(مستقل)</t>
  </si>
  <si>
    <t>گورنمنٹ بوائز پرائمری سکول، اسلام والا(مستقل)</t>
  </si>
  <si>
    <t>گورنمنٹ بوائز ہائی سکول،نیکوکارہ(مستقل)</t>
  </si>
  <si>
    <t>گورنمنٹ بوائز ہائی سکول،مڈرجبانہ(مستقل)</t>
  </si>
  <si>
    <t>بوولہ</t>
  </si>
  <si>
    <t>گورنمنٹ بوائز پرائمری سکول، بولا(مستقل)</t>
  </si>
  <si>
    <t>آفس یونین کونسل، کوٹ مپال(مستقل)</t>
  </si>
  <si>
    <t>گورنمنٹ بوائز پرائمری سکول، کوٹ مپال(مستقل)</t>
  </si>
  <si>
    <t>گورنمنٹ گرلز پرائمری سکول،میرنے والا(مستقل)خواتین</t>
  </si>
  <si>
    <t>گورنمنٹ بوائز پرائمری سکول، میرنے والا(مستقل)مردانہ</t>
  </si>
  <si>
    <t>پی پی۔83 جھنگ۔XI</t>
  </si>
  <si>
    <t>لغاری۔</t>
  </si>
  <si>
    <t>گورنمنٹ بوائز پرائمری سکول، لغاری (مستقل)</t>
  </si>
  <si>
    <t>بہڑ غربی۔</t>
  </si>
  <si>
    <t>گورنمنٹ گرلز پرائمری سکول،بستی احمد دین بھٹی (مستقل)خواتین</t>
  </si>
  <si>
    <t>گورنمنٹ گرلز پرائمری سکول،بستی احمد دین بھٹی (مستقل)برائے مردانہ</t>
  </si>
  <si>
    <t>گورنمنٹ بوائز پرائمری سکول،بستی غلام حسن والا (مستقل)</t>
  </si>
  <si>
    <t>گورنمٹ بوائز مڈل سکول،(مڈل حصہ)باہڑ (مستقل)</t>
  </si>
  <si>
    <t>گورنمنٹ بوائز پرائمری سکول، صادق آباد (مستقل)</t>
  </si>
  <si>
    <t>بہڑ شرقی۔</t>
  </si>
  <si>
    <t>گورنمنٹ بوائز پرائمری سکول، سپراوانوالا (مستقل)</t>
  </si>
  <si>
    <t>حسُّو بلیل۔</t>
  </si>
  <si>
    <t>گورنمنٹ گرلز ہائی سکول،(پرائمری حصہ)حسو بلیل (مستقل)خواتین</t>
  </si>
  <si>
    <t>گورنمنٹ بوائز ہائیر سیکنڈری سکول،(مڈل حصہ)، حسو بلیل (مستقل)برائے مردانہ</t>
  </si>
  <si>
    <t>گورنمنٹ گرلز ہائی سکول،(ہائی حصہ)حسو بلیل (مستقل)خواتین</t>
  </si>
  <si>
    <t>گورنمنٹ گرلز ہائی  سکول،(مڈل حصہ)، حسو بلیل (مستقل)برائے مردانہ</t>
  </si>
  <si>
    <t>گورنمنٹ بوائز ہائیر سیکنڈری سکول،(پرائمری حصہ)، حسو بلیل (مستقل)</t>
  </si>
  <si>
    <t>کوٹ بہادر شاہ۔</t>
  </si>
  <si>
    <t>گورنمنٹ بوائز ایلیمینٹری سکول،(پرائمری حصہ)کوٹ بہادر شاہ (مستقل)خواتین</t>
  </si>
  <si>
    <t>گورنمنٹ بوائز ایلیمینٹری سکول،(مڈل حصہ)کوٹ بہادرشاہ (مستقل)برائے مردانہ</t>
  </si>
  <si>
    <t>گورنمنٹ گرلز پرائمری سکول،ڈگری (آکری والا) (مستقل)</t>
  </si>
  <si>
    <t>گورنمنٹ بوائز پرائمری سکول، ڈگری غربی (مستقل)برائے مردانہ</t>
  </si>
  <si>
    <t>گورنمنٹ بوائز پرائمری سکول، (نئ عمارت)ڈگری شرقی (مستقل)خواتین</t>
  </si>
  <si>
    <t>گورنمنٹ بوائز ہائی سکول،(پرانی عمارت)ڈگری شرقی (مستقل)برائے مردانہ</t>
  </si>
  <si>
    <t>گورنمنٹ بوائز ایلیمینٹری سکول،(نئی عمارت)فتح پور پیرٹی  (مستقل)</t>
  </si>
  <si>
    <t>فتح پور پیرٹی۔</t>
  </si>
  <si>
    <t>گورنمنٹ بوائز ایلیمینٹری سکول(پرانی عمارت)فتح پور پیراٹی (رستم آباد) (مستقل)</t>
  </si>
  <si>
    <t>گورنمنٹ بوائز پرائمری سکول، رستم آباد (مستقل)</t>
  </si>
  <si>
    <t>گورنمنٹ بوائز ایلیمینٹری سکول،(پرائمری حصہ) ٹبہ گہلی (مستقل)</t>
  </si>
  <si>
    <t>ٹبہ گہلی۔</t>
  </si>
  <si>
    <t>گورنمنٹ بوائز ایلیمینٹری سکول،ٹبہ گہلی (مستقل)</t>
  </si>
  <si>
    <t>گورنمنٹ بوائز پرائمری سکول، جوسہ (مستقل)</t>
  </si>
  <si>
    <t>جوسہ۔</t>
  </si>
  <si>
    <t>بندہ گولی۔</t>
  </si>
  <si>
    <t>بستی نورنگ شاہ۔</t>
  </si>
  <si>
    <t>اسلام پور فراز۔</t>
  </si>
  <si>
    <t>گورنمنٹ گرلز پرائمری سکول،مسوآلا (مستقل)</t>
  </si>
  <si>
    <t>اسلام پور نشیب۔</t>
  </si>
  <si>
    <t>گورنمنٹ بوائز پرائمری سکول، اسلام پور نشیب (مستقل)</t>
  </si>
  <si>
    <t>واساوا۔</t>
  </si>
  <si>
    <t>گورنمنٹ بوائز ایلیمینٹری سکول، سکندرآباد، وساوا (مستقل)</t>
  </si>
  <si>
    <t>کیسروالا۔</t>
  </si>
  <si>
    <t>گورنمنٹ پرائمری سکول سکندرآباد، وساوا (مستقل)</t>
  </si>
  <si>
    <t>اُچگل اِمام۔</t>
  </si>
  <si>
    <t>گورنمنٹ گرلز پرائمری سکول،اچگل امام (مستقل)</t>
  </si>
  <si>
    <t>گورنمنٹ بوائز ہائی سکول،اُچگل امام (مستقل)</t>
  </si>
  <si>
    <t>روڈو سُلطان۔</t>
  </si>
  <si>
    <t>گورنمنٹ گرلز پرائمری سکول،بستی قتالہ (روڈو سلطان) (مستقل)</t>
  </si>
  <si>
    <t>گورنمنٹ گرلز ہائی سکول،(پرائمری حصہ)روڈو سلطان (مستقل)</t>
  </si>
  <si>
    <t>گورنمنٹ گرلز ہائی سکول،روڈو سلطان (مستقل)</t>
  </si>
  <si>
    <t>گورنمنٹ بوائز ہائی سکول،(پرائمری حصہ)روڈو سلطان (مستقل)</t>
  </si>
  <si>
    <t>گورنمنٹ گرلز ہائی سکول،(ڈبل سٹوری )روڈو سلطان (مستقل)</t>
  </si>
  <si>
    <t>گورنمنٹ بوائز ہائی سکول،(پرانی عمارت)روڈو سلطان (مستقل)</t>
  </si>
  <si>
    <t>گورنمنٹ بوائز پرائمری سکول، تروڑ (مستقل)</t>
  </si>
  <si>
    <t>تروڑ۔</t>
  </si>
  <si>
    <t>پیروآنہ شمالی۔</t>
  </si>
  <si>
    <t>گورنمنٹ بوائز پرائمری سکول، پیروآنہ شمالی (مستقل)</t>
  </si>
  <si>
    <t>پہاڑپور۔</t>
  </si>
  <si>
    <t>گورنمنٹ بوائز ایلیمینٹری سکول،پہاڑپور (مستقل)</t>
  </si>
  <si>
    <t>لشاری۔</t>
  </si>
  <si>
    <t>گورنمنٹ بوائز پرائمری سکول، بستی لشاری (مستقل)</t>
  </si>
  <si>
    <t>گورنمنٹ بوائز ہائی سکول،(پرائمری حصہ)لشاری (مستقل)</t>
  </si>
  <si>
    <t>گورنمنٹ گرلز ایلیمینٹری سکول، لشاری (مستقل)</t>
  </si>
  <si>
    <t>کوٹ رستم۔</t>
  </si>
  <si>
    <t>گورنمنٹ بوائز پرائمری سکول، کوٹ رستم (مستقل)</t>
  </si>
  <si>
    <t>کوٹ مراد۔</t>
  </si>
  <si>
    <t>گورنمنٹ بوائز پرائمری سکول، کوٹ مراد (مستقل)</t>
  </si>
  <si>
    <t>بستی نصرت۔</t>
  </si>
  <si>
    <t>جبوآنہ۔</t>
  </si>
  <si>
    <t>گورنمنٹ گرلز کمیونٹی ماڈل سکول،جبو آنہ (مستقل)</t>
  </si>
  <si>
    <t>گورنمنٹ بوائز ہائی سکول،(حصہ ہائی)جبوآنہ (مستقل)</t>
  </si>
  <si>
    <t>گورنمنٹ بوائز ہائی سکول،(حصہ پرائمری )جبوآنہ (مستقل)</t>
  </si>
  <si>
    <t>بندا جبو آنہ۔</t>
  </si>
  <si>
    <t>گورنمنٹ بوائز پرائمری سکول، کوٹ عمر دراز(بیلہ علیخنانہ) (مستقل)</t>
  </si>
  <si>
    <t>بیلہ علیخنانہ۔</t>
  </si>
  <si>
    <t>باٹی۔</t>
  </si>
  <si>
    <t>دھن میانی۔</t>
  </si>
  <si>
    <t>گورنمنٹ بوائز پرائمری سکول، دھن میانی (مستقل)</t>
  </si>
  <si>
    <t>حویلی موہن گڑھ۔</t>
  </si>
  <si>
    <t>درگاہی شاہ۔</t>
  </si>
  <si>
    <t>گورنمنٹ گرلز پرائمری سکول،درگاہی شاہ (مستقل)</t>
  </si>
  <si>
    <t>گورنمنٹ بوائز ایلیمینٹری سکول،درگاہی شاہ (مستقل)</t>
  </si>
  <si>
    <t>بستی سلطان لشاری۔</t>
  </si>
  <si>
    <t>گورنمنٹ بوائز پرائمری سکول، سلطان لشاری (مستقل)</t>
  </si>
  <si>
    <t>موضع ستّاں تھل۔</t>
  </si>
  <si>
    <t>چکنمبر11/1 تھل۔</t>
  </si>
  <si>
    <t>گورنمبنٹ بوائز پرائمری سکول، ستاں تھل (مستقل)</t>
  </si>
  <si>
    <t>چکنمبر11/2 تھل۔</t>
  </si>
  <si>
    <t>گورنمنٹ بوائز ایلیمینٹری سکول،کشمیری کالونی،(چکنمبر 11/1 تھل) (مستقل)</t>
  </si>
  <si>
    <t>گورنمنٹ بوائز پرائمری سکول،چکنمبر 10/3 تھل</t>
  </si>
  <si>
    <t>چکنمبر10/3 تھل۔</t>
  </si>
  <si>
    <t>ریڑھ۔</t>
  </si>
  <si>
    <t>چکنمبر10/2 تھل۔</t>
  </si>
  <si>
    <t>گورنمنٹ بوائز ایلیمینٹری سکول،چکنمبر 10/4 تھل (مستقل)</t>
  </si>
  <si>
    <t>کلیار والا۔</t>
  </si>
  <si>
    <t>گورنمنٹ بوائز ہائرسکینڈری سکول،کلیاروالا (مستقل)</t>
  </si>
  <si>
    <t>چکنمبر10/1 تھل۔</t>
  </si>
  <si>
    <t>گورنمنٹ بوائز ہائی سکول،چکنمبر10/1 تھل (مستقل)</t>
  </si>
  <si>
    <t>گورنمنٹ گرلز ہائیرسیکینڈری سکو ل،(مڈل حصہ )واصوآستانہ (مستقل) خواتین</t>
  </si>
  <si>
    <t>واصو آستانہ۔</t>
  </si>
  <si>
    <t>گورنمنٹ گرلز ہائیرسیکینڈری سکو ل،واصوآستانہ (مستقل) برائے مردانہ</t>
  </si>
  <si>
    <t>گورنمنٹ بوائز پرائمری سکول، آستانہ (مستقل)</t>
  </si>
  <si>
    <t>گورنمنٹ بوائز ہائی سکول،(مڈل حصہ)واصوآصتانہ (مستقل)خواتین</t>
  </si>
  <si>
    <t>گورنمنٹ بوائز ہائی سکول،واصو آستانہ (مستقل)برائے مردانہ</t>
  </si>
  <si>
    <t>گورنمنٹ بوائز پرائمری سکول، واصو آستانہ (مستقل)</t>
  </si>
  <si>
    <t>سڈہہ۔</t>
  </si>
  <si>
    <t>چونتڑہ۔</t>
  </si>
  <si>
    <t>گورنمنٹ بوائز پرائمری سکول، بیلہ چونتڑہ (مستقل)</t>
  </si>
  <si>
    <t>بیلہ چونتڑہ۔</t>
  </si>
  <si>
    <t>عمرانہ جنوبی۔</t>
  </si>
  <si>
    <t>گورنمنٹ بوائز پرائمری سکول، عمرانہ جنوبی (مستقل)</t>
  </si>
  <si>
    <t>گورنمنٹ بوائز پرائمری سکول،کوٹ بہادر جنوبی (مستقل)</t>
  </si>
  <si>
    <t>کوٹ بہادر جنوبی۔</t>
  </si>
  <si>
    <t>رشید پور۔</t>
  </si>
  <si>
    <t>بیسک ہیلتھ یونٹ،رشید پور (مستقل)</t>
  </si>
  <si>
    <t>گورنمنٹ گرلز ہا ئی سکول،(پرائمری حصہ)رشید پور (مستقل)</t>
  </si>
  <si>
    <t>بندہ رشید پور۔</t>
  </si>
  <si>
    <t>گورنمنٹ گرلز ایلیمینٹری سکول،(پرائمری حصہ)رشید پور (مستقل)</t>
  </si>
  <si>
    <t>گورنمنٹ بوائز ایلیمینٹری سکول،(پرائمری حصہ)رشید پور (مستقل)</t>
  </si>
  <si>
    <t>جمالی کلاں۔</t>
  </si>
  <si>
    <t>گورنمنٹ بوائز پرائمر ی سکول،جمالی کلاں (مستقل)</t>
  </si>
  <si>
    <t>چوہکن جانپور۔</t>
  </si>
  <si>
    <t>گورنٹ گرلز ایلیمینٹری سکول،چوہکن جانپور  (مستقل)</t>
  </si>
  <si>
    <t>گورنمنٹ بوائز ایلیمینٹری سکول،چوہکن جانپور  (مستقل)</t>
  </si>
  <si>
    <t>ملکانہ۔</t>
  </si>
  <si>
    <t>گورنمنٹ بوائز پرائمری سکول،ملکانہ (مستقل)</t>
  </si>
  <si>
    <t>بندہ ملکانہ۔</t>
  </si>
  <si>
    <t>فتح شاہ۔</t>
  </si>
  <si>
    <t>گورنمنٹ بوائز پرائمری سکول،حق باھو (مستقل)</t>
  </si>
  <si>
    <t>شاہ محمود۔</t>
  </si>
  <si>
    <t>گورنمنٹ ماڈل پرائمری سکول،رام پور (مستقل)</t>
  </si>
  <si>
    <t>کوٹ نوالان۔</t>
  </si>
  <si>
    <t>گورنمنٹ گرلز پرائمری سکول،حق باھو کالونی (مستقل)</t>
  </si>
  <si>
    <t>کوٹلہ نیک اِحمد۔</t>
  </si>
  <si>
    <t>گورنمنٹ بوائز پرائمری سکول، کوٹلہ نیک احمد (مستقل)</t>
  </si>
  <si>
    <t>لُڑکا۔</t>
  </si>
  <si>
    <t>سروانی پاتوآنہ۔</t>
  </si>
  <si>
    <t>گورنمنٹ گرلز پرائمری سکول،دھبی (مستقل)</t>
  </si>
  <si>
    <t>دھبی۔</t>
  </si>
  <si>
    <t>گورنمنٹ بوائز پرائمری سکول،فیروزی،(جمالی خورد)</t>
  </si>
  <si>
    <t>جمالی خورد۔</t>
  </si>
  <si>
    <t>گورنمنٹ گرلز پرائمری سکول،کیکر والا(جمالی خورد) (مستقل)</t>
  </si>
  <si>
    <t>گورنمنٹ گرلز پرائمری سکول،ڈال موڑ (مستقل)</t>
  </si>
  <si>
    <t>گورنمنٹ بوائز ایلیمینٹری سکول،ڈال موڑ (مستقل)</t>
  </si>
  <si>
    <t>چکنمبر 11/3 تھل۔</t>
  </si>
  <si>
    <t>بھریڑی۔</t>
  </si>
  <si>
    <t>گورنمنٹ بوائز ایلیمینٹری سکول،بھریڑی تھل+A189 (مستقل)</t>
  </si>
  <si>
    <t>لطیف شاہ۔</t>
  </si>
  <si>
    <t>لشکری۔</t>
  </si>
  <si>
    <t>کامرہ۔</t>
  </si>
  <si>
    <t>گورنمنٹ گرلز پرائمری سکول،کامرہ (مستقل)</t>
  </si>
  <si>
    <t>بستی سنگہ۔</t>
  </si>
  <si>
    <t>گورنمنٹ بوائز ایلیمینٹری سکول،اٹھارہ ہزاری (مستقل)</t>
  </si>
  <si>
    <t>اٹھارہ ہزاری۔</t>
  </si>
  <si>
    <t>لوہارانوالا۔</t>
  </si>
  <si>
    <t>عالماں غربی۔</t>
  </si>
  <si>
    <t>گورنمنٹ بوائز ہائی سکول،سبھیانہ غربی (مستقل)</t>
  </si>
  <si>
    <t>سبھیانہ غربی۔</t>
  </si>
  <si>
    <t>منڈے سید۔</t>
  </si>
  <si>
    <t>گورنمنٹ گرلز ایلیمینٹری سکول،منڈے سید (مستقل)</t>
  </si>
  <si>
    <t>چک نمبر 7/1 تھل جنوبی۔</t>
  </si>
  <si>
    <t>گورنمنٹ گرلز پرائمری سکول،سیال (مستقل)</t>
  </si>
  <si>
    <t>گورنمنٹ گرلز ایلیمینٹری سکول،مچھیانہ</t>
  </si>
  <si>
    <t>گورنمنٹ بوائز ہائی سکول،ساہجھر</t>
  </si>
  <si>
    <t>عمرانہ شمالی۔</t>
  </si>
  <si>
    <t>سیال۔</t>
  </si>
  <si>
    <t>گورنمنٹ بوائز پرائمری سکول، ماچھیانہ</t>
  </si>
  <si>
    <t>مچھیانہ۔</t>
  </si>
  <si>
    <t>جھوک بھوڑانی۔</t>
  </si>
  <si>
    <t>نون سنگرا۔</t>
  </si>
  <si>
    <t>کوٹ لنگر۔</t>
  </si>
  <si>
    <t>گورنمنٹ گرلز ہائی سکول،ماچھیوال (مستقل)</t>
  </si>
  <si>
    <t>ماچھیوال۔</t>
  </si>
  <si>
    <t>کنل شیراآنہ۔</t>
  </si>
  <si>
    <t>گڑھی فتح اللہ۔</t>
  </si>
  <si>
    <t>گورنمنٹ بوائز ہائی سکول،کو ٹ ملدیو (مستقل)</t>
  </si>
  <si>
    <t>کوٹ ملدیو۔</t>
  </si>
  <si>
    <t>حویلی حاجی محمود۔</t>
  </si>
  <si>
    <t>گورنمنٹ گرلز پرائمری سکول،حویلی حاجی محمود (مستقل)</t>
  </si>
  <si>
    <t>علیانہ۔</t>
  </si>
  <si>
    <t>گورنمنٹ بوائز ایلیمینٹری سکول،علیانہ (مستقل)</t>
  </si>
  <si>
    <t>گورنمنٹ بوائز ہائی سکول،(پرائمری حصہ)ساہجھر (مستقل)</t>
  </si>
  <si>
    <t>ساہجھر۔</t>
  </si>
  <si>
    <t>کوٹلی باقر شاہ۔</t>
  </si>
  <si>
    <t>دوسہ۔</t>
  </si>
  <si>
    <t>گورنمنٹ بوائز پرائمری سکول،دوسہ (مستقل)</t>
  </si>
  <si>
    <t>جھاکی۔</t>
  </si>
  <si>
    <t>ترک۔</t>
  </si>
  <si>
    <t>گورنمنٹ بوائز ایلیمینٹری سکول،چھوہن  (مستقل)</t>
  </si>
  <si>
    <t>چھوہن۔</t>
  </si>
  <si>
    <t>چک نمبر 7/2 تھل جنوبی۔</t>
  </si>
  <si>
    <t>گورنمنٹ بوائز ہائی سکول،ماچھیوال (مستقل)</t>
  </si>
  <si>
    <t>لوہا بھڑ۔</t>
  </si>
  <si>
    <t>گورنمنٹ گرلز پرائمری سکول،لوہا بھڑ (مستقل)</t>
  </si>
  <si>
    <t>کڑہیاںوالا۔</t>
  </si>
  <si>
    <t>گورنمنٹ بوائز پرائمری سکول، کڑھیانوالہ (مستقل)</t>
  </si>
  <si>
    <t>گورنمنٹ بوائز پرائمری سکول، کنل شیروآنہ(ناصر آباد) (مستقل)</t>
  </si>
  <si>
    <t>گورنمنٹ بوائز ایلیمینٹری سکول،کوٹلی باقر شاہ (مستقل)</t>
  </si>
  <si>
    <t>گورنمنٹ گرلز پرائمری سکول،نجف آباد (مستقل)</t>
  </si>
  <si>
    <t>گورنمنٹ گرلز پرائمری سکول،چیلے والا (مستقل)</t>
  </si>
  <si>
    <t>گورنمنٹ بوائز پرائمری سکول،چیلے والا (مستقل)</t>
  </si>
  <si>
    <t>رورل ہیلتھ سینٹر، ماڑی شاہ سخیرا (مستقل)</t>
  </si>
  <si>
    <t>گورایا۔</t>
  </si>
  <si>
    <t>گورنمٹ گرلز ایلیمینٹری سکول،ماڑی شاہ سخیرا (مستقل)</t>
  </si>
  <si>
    <t>گورنمنٹ بوائز ہائی سکول،ماڑی شاہ سخیرا (مستقل)</t>
  </si>
  <si>
    <t>گورنمنٹ گرلز پرائمری سکول،ماڑی شاہ سخیرا،(ماڑی بلوچاں)، (مستقل)</t>
  </si>
  <si>
    <t>بیلہ چانڈیہ۔</t>
  </si>
  <si>
    <t>اوورا۔</t>
  </si>
  <si>
    <t>بیلہ بخشہ۔</t>
  </si>
  <si>
    <t>گورنمنٹ گرلز پرائمری سکول،پرائمری سکول،اورا (مستقل)</t>
  </si>
  <si>
    <t>گورنمنٹ بوائز ایلیمینٹری سکول،چاندنہ (مستقل)</t>
  </si>
  <si>
    <t>گورنمنٹ بوائز پرائمری سکول،ببرنوالا(ماڑی نمبر02) (مستقل)</t>
  </si>
  <si>
    <t>فیملی ویلفیئر سینٹر،ماڑی شاہ سخیرا (مستقل)</t>
  </si>
  <si>
    <t>گورنمنٹ گرلز پرائمری سکول،بٹہ کوٹلہ (مستقل)</t>
  </si>
  <si>
    <t>گورنمنٹ بوائز پرائمری سکول، اورا (مستقل)</t>
  </si>
  <si>
    <t>گورنمنٹ بوائز پرائمری سکول، محمد والا،(پڑوپی). (مستقل)</t>
  </si>
  <si>
    <t>پڑوپی/محمد والا۔</t>
  </si>
  <si>
    <t>گورنمنٹ گرلز پرائمری سکول،بیلہ شہر (مستقل)</t>
  </si>
  <si>
    <t>گورنمنٹ گرلز پرائمری سکول،ٹھٹی نصرت (مستقل)</t>
  </si>
  <si>
    <t>گورنمنٹ گرلز پرائمری سکول،ٹھٹی گُل (مستقل)</t>
  </si>
  <si>
    <t>گورنمنٹ گرلز ہائی سکول،کو ٹ شاکر (مستقل)</t>
  </si>
  <si>
    <t>گورنمنٹ بوائز پرائمری سکول، کوٹ شاکر (مستقل)</t>
  </si>
  <si>
    <t>گورنمنٹ بوائز ہائی سکول،کو ٹ شاکر (مستقل)</t>
  </si>
  <si>
    <t>Sl. No.</t>
  </si>
  <si>
    <t>Census Block Code</t>
  </si>
  <si>
    <t>Sl. No. of Voters on the Electoral Rolls in Case of Bifurcation of Electoral Area</t>
  </si>
  <si>
    <t>پی پی۔82 جھنگ۔ِX</t>
  </si>
  <si>
    <t>گورنمنٹ بوائز ہائی سکول، بُلو۔ (P)</t>
  </si>
  <si>
    <t>گورنمنٹ گرلز ایلیمینٹری سکول، بُلو۔ (P)</t>
  </si>
  <si>
    <t>گورنمنٹ بوائز پرائمری سکول، تتار کوٹ۔ (P)</t>
  </si>
  <si>
    <t>گورنمنٹ بوائز مڈل سکول، پرائمری حصہ،  حسن خان۔ (P)</t>
  </si>
  <si>
    <t>گورنمنٹ گرلز پرائمری سکول، حسن خان۔ (P)</t>
  </si>
  <si>
    <t>گورنمنٹ بوائز مڈل سکول،  حسن خان۔ (P)</t>
  </si>
  <si>
    <t>گورنمنٹ گرلز پرائمری سکول، جھرکی۔ (P)</t>
  </si>
  <si>
    <t>گورنمنٹ گرلز پرائمری سکول، چک درزی۔ (P)</t>
  </si>
  <si>
    <t>گورنمنٹ بوائز مڈل سکول، جھرکی۔ (P)</t>
  </si>
  <si>
    <t>گورنمنٹ بوائز پرائمری سکول، چک پیر بہلول (P)</t>
  </si>
  <si>
    <t>گورنمنٹ گرلز پرائمری سکول، چک جلال دین۔ (P)</t>
  </si>
  <si>
    <t>گورنمنٹ بوائز پرائمری سکول، نجابت۔ (P)</t>
  </si>
  <si>
    <t>گورنمنٹ بوائز پرائمری سکول، جھگڑ (چیلہ)۔ (P)</t>
  </si>
  <si>
    <t>گورنمنٹ بوائز ہائی سکول،  چیلہ۔ (P)</t>
  </si>
  <si>
    <t>گورنمنٹ گرلز مڈل سکول،  چیلہ۔ (P)</t>
  </si>
  <si>
    <t>گورنمنٹ گرلز ایلیمینٹری سکول، کابلی۔ (P)</t>
  </si>
  <si>
    <t>گورنمنٹ بوائز پرائمری سکول، رجانہ۔(P)</t>
  </si>
  <si>
    <t>گورنمنٹ گرلز پرائمری سکول، رجانہ۔(P)</t>
  </si>
  <si>
    <t>گورنمنٹ بوائز پرائمری سکول، ساہجھوال۔(P)</t>
  </si>
  <si>
    <t>گورنمنٹ گرلز پرائمری سکول، گنیانہ۔(P)</t>
  </si>
  <si>
    <t>گونیانہ</t>
  </si>
  <si>
    <t>گورنمنٹ گرلز ایلیمینٹری سکول، کوٹ خان۔(P)</t>
  </si>
  <si>
    <t>گورنمنٹ بوائز ہائی سکول، کوٹ خان۔(P)</t>
  </si>
  <si>
    <t>گورنمنٹ بوائز پرائمری سکول، راجن والا۔(P)</t>
  </si>
  <si>
    <t>گورنمنٹ بوائز مڈل سکول،  کالا بالی۔(P)</t>
  </si>
  <si>
    <t>گورنمنٹ بوائز ہائی سکول، شیر چاکر۔(P)</t>
  </si>
  <si>
    <t>گورنمنٹ گرلز ہائی سکول،  حویلی شیخ راجو۔(P)</t>
  </si>
  <si>
    <t>گورنمنٹ گرلز پرائمری سکول، سعی سرور۔(P)</t>
  </si>
  <si>
    <t>گورنمنٹ بوائز پرائمری سکول، تلواڑہ۔(P)</t>
  </si>
  <si>
    <t>گورنمنٹ بوائز ایلیمینٹری سکول، سلیانہ۔(P)</t>
  </si>
  <si>
    <t>گورنمنٹ بوائز پرائمری سکول، ساہجھر کلاسن۔(P)</t>
  </si>
  <si>
    <t>گورنمنٹ بوائز پرائمری سکول، پیرکوٹ سدھانہ۔(P)</t>
  </si>
  <si>
    <t>گورنمنٹ بوائز ہائی سکول، پیرکوٹ سدھانہ۔(P)</t>
  </si>
  <si>
    <t>گورنمنٹ گرلز پرائمری سکول، مسن۔(P)</t>
  </si>
  <si>
    <t>گورنمنٹ بوائز پرائمری سکول، مسن۔(P)</t>
  </si>
  <si>
    <t>گورنمنٹ بوائز پرائمری سکول، بیلہ بھورانہ۔(P)</t>
  </si>
  <si>
    <t>گورنمنٹ بوائز پرائمری سکول، کُھوتیانہ۔(P)</t>
  </si>
  <si>
    <t>گورنمنٹ بوائز پرائمری سکول، لالہ جوہلہ۔(P)</t>
  </si>
  <si>
    <t>لال  جھلار</t>
  </si>
  <si>
    <t>گورنمنٹ بوائز پرائمری سکول، کوٹ بہرام۔(P)</t>
  </si>
  <si>
    <t>گورنمنٹ بوائز پرائمری سکول، ٹاہلی گداںوالی۔(P)</t>
  </si>
  <si>
    <t>گورنمنٹ بوائز پرائمری سکول، نامدار پُلی۔(P)</t>
  </si>
  <si>
    <t>گورنمنٹ بوائز ایلیمینٹری سکول، بنڈی پاتوآنہ کلاں۔(P)</t>
  </si>
  <si>
    <t>گورنمنٹ گرلز پرائمری سکول، بستی بلوچاں۔(P)</t>
  </si>
  <si>
    <t>گورنمنٹ گرلز پرائمری سکول، چک جانپور۔(P)</t>
  </si>
  <si>
    <t>بطاھی</t>
  </si>
  <si>
    <t>گورنمنٹ بوائز پرائمری سکول، بلھہ پاتوآنہ۔(P)</t>
  </si>
  <si>
    <t>گورنمنٹ بوائز ایلیمینٹری سکول، سلطان بخش۔(P)</t>
  </si>
  <si>
    <t>گورنمنٹ گرلز پرائمری سکول، جمال والا۔(P)</t>
  </si>
  <si>
    <t>گورنمنٹ بوائز پرائمری سکول، قادر پور۔(P)</t>
  </si>
  <si>
    <t>گورنمنٹ بوائز مڈل سکول،  کلیرہ۔(P)</t>
  </si>
  <si>
    <t>گورنمنٹ گرلز پرائمری سکول، ٹھٹھی قریشی۔(P)</t>
  </si>
  <si>
    <t>گورنمنٹ بوائز پرائمری سکول، مزاری۔(P)</t>
  </si>
  <si>
    <t>گورنمنٹ گرلز پرائمری سکول، کرن۔(P)</t>
  </si>
  <si>
    <t>گورنمنٹ بوائز ہائی سکول، مڈل حصہ، چھتہ۔(P)</t>
  </si>
  <si>
    <t>گورنمنٹ بوائز ہائی سکول، پرائمری حصہ، چھتہ۔(P)</t>
  </si>
  <si>
    <t>گورنمنٹ بوائز ہائی سکول، بھمب۔(P)</t>
  </si>
  <si>
    <t>گورنمنٹ بوائز پرائمری سکول، دوکہ بلوچاں۔(P)</t>
  </si>
  <si>
    <t>پنڈی لعل مرید</t>
  </si>
  <si>
    <t>گورنمنٹ گرلز پرائمری سکول، بنڈی لال مُرید۔(P)</t>
  </si>
  <si>
    <t>گورنمنٹ بوائز ہائی سکول، لئو۔(P)</t>
  </si>
  <si>
    <t>گورنمنٹ بوائز پرائمری سکول، لغاری۔(P)</t>
  </si>
  <si>
    <t>گورنمنٹ گرلز پرائمری سکول، سبڑ۔(P)</t>
  </si>
  <si>
    <t>گورنمنٹ بوائز پرائمری سکول، پنج پیر۔(P)</t>
  </si>
  <si>
    <t>گورنمنٹ گرلز پرائمری سکول، بھیرو۔(P)</t>
  </si>
  <si>
    <t>گورنمنٹ بوائز ایلیمینٹری سکول، بھیرو۔(P)</t>
  </si>
  <si>
    <t>گورنمنٹ بوائز پرائمری سکول، پیرو۔(P)</t>
  </si>
  <si>
    <t>گورنمنٹ گرلز پرائمری سکول، سرگانہ۔(P)</t>
  </si>
  <si>
    <t>گورنمنٹ گرلز ایلیمینٹری سکول، کوٹ عیسٰی شاہ۔(P)</t>
  </si>
  <si>
    <t>گورنمنٹ بوائز ہائی سکول(پرائمری حصہ)، کوٹ عیسٰی شاہ، (P)</t>
  </si>
  <si>
    <t>گورنمنٹ بوائز ہائی سکول، کوٹ عیسٰی شاہ، (P)</t>
  </si>
  <si>
    <t>گورنمنٹ بوائز پرائمری سکول، نڈھا گھر۔(P)</t>
  </si>
  <si>
    <t>گورنمنٹ بوائز پرائمری سکول، دھولکہ۔(P)</t>
  </si>
  <si>
    <t>گورنمنٹ گرلز پرائمری سکول، کولر۔(P)</t>
  </si>
  <si>
    <t>گورنمنٹ بوائز ہائی سکول، لانگ شمالی۔(P)</t>
  </si>
  <si>
    <t>پٹئی آلانوالی</t>
  </si>
  <si>
    <t>گورنمنٹ بوائز پرائمری سکول، پٹئی آلانوالی۔(P)</t>
  </si>
  <si>
    <t>گورنمنٹ بوائز پرائمری سکول، دُھوری والا۔(P)</t>
  </si>
  <si>
    <t>ڈہوری وال</t>
  </si>
  <si>
    <t>گورنمنٹ گرلز پرائمری سکول، بوڑی۔(P)</t>
  </si>
  <si>
    <t>گورنمنٹ بوائز پرائمری سکول، ہیدن۔(P)</t>
  </si>
  <si>
    <t>گورنمنٹ گرلز پرائمری سکول، قادیاں۔(P)</t>
  </si>
  <si>
    <t>گورنمنٹ بوائز پرائمری سکول، اتوآنہ۔(P)</t>
  </si>
  <si>
    <t>گورنمنٹ بوائز پرائمری سکول، بندی ہیدن۔(P)</t>
  </si>
  <si>
    <t>گورنمنٹ بوائز پرائمری سکول، جھوک دایا۔(P)</t>
  </si>
  <si>
    <t>گورنمنٹ گرلز ہائی سکول، بھون۔(P)</t>
  </si>
  <si>
    <t>گورنمنٹ بوائزایلیمینٹری سکول، بھون۔(P)</t>
  </si>
  <si>
    <t>گورنمنٹ بوائز پرائمری سکول، مہابلی سلطان۔(P)</t>
  </si>
  <si>
    <t>گورنمنٹ بوائز پرائمری سکول، گھوڑی والا۔(P)</t>
  </si>
  <si>
    <t>گورنمنٹ گرلز پرائمری سکول، ٹاہلی بھٹیاں۔(P)</t>
  </si>
  <si>
    <t>گورنمنٹ بوائز پرائمری سکول، ٹاہلی لطیف پور۔(P)</t>
  </si>
  <si>
    <t>گورنمنٹ بوائز پرائمری سکول، کری والا۔(P)</t>
  </si>
  <si>
    <t>گورنمنٹ گرلز ایلیمینٹری سکول، کری والا۔(P)</t>
  </si>
  <si>
    <t>گورنمنٹ بوائز پرائمری سکول، کانگڑا۔(P)</t>
  </si>
  <si>
    <t>گورنمنٹ گرلز پرائمری سکول، غازی آباد۔(P)</t>
  </si>
  <si>
    <t>گورنمنٹ بوائز پرائمری سکول، رمانہ۔(P)</t>
  </si>
  <si>
    <t>گورنمنٹ گرلز پرائمری سکول، مہاروالی۔(P)</t>
  </si>
  <si>
    <t>گورنمنٹ بوائز ہائی  سکول منڈی شاہجیونہ۔(P)</t>
  </si>
  <si>
    <t>گورنمنٹ گرلز ہائی سکول، مہاروالی۔(P)</t>
  </si>
  <si>
    <t>گورنمنٹ بوائز پرائمری سکول، مہاروالی۔(P)</t>
  </si>
  <si>
    <t>گورنمنٹ بوائز پرائمری سکول، حسام۔(P)</t>
  </si>
  <si>
    <t>گورنمنٹ گرلز پرائمری سکول، حسام۔(P)</t>
  </si>
  <si>
    <t>گورنمنٹ بوائز پرائمری سکول، شریح۔(P)</t>
  </si>
  <si>
    <t>شریخ</t>
  </si>
  <si>
    <t>گورنمنٹ گرلز پرائمری سکول، تربت حاجی شاہ۔(P)</t>
  </si>
  <si>
    <t>گورنمنٹ بوائز پرائمری سکول، بیروالی۔(P)</t>
  </si>
  <si>
    <t>گورنمنٹ گرلز پرائمری سکول، اناڑہ۔(P)</t>
  </si>
  <si>
    <t>گورنمنٹ بوائز پرائمری سکول، قطب اعوان۔(P)</t>
  </si>
  <si>
    <t>گورنمنٹ بوائز پرائمری سکول، حویلی دیوان۔(P)</t>
  </si>
  <si>
    <t>گورنمنٹ بوائز پرائمری سکول، اقبال نگر۔(P)</t>
  </si>
  <si>
    <t>دفتر یونین کونسل، پبر والا۔(P)</t>
  </si>
  <si>
    <t>گورنمنٹ بوائز ایلیمینٹری سکول، پبروالا۔(P)</t>
  </si>
  <si>
    <t>گورنمنٹ بوائز پرائمری سکول، رسول پور۔(P)</t>
  </si>
  <si>
    <t>چک بلوچاں  والا</t>
  </si>
  <si>
    <t>گورنمنٹ گرلز پرائمری سکول، چک بلوچاںوالہ۔(P)</t>
  </si>
  <si>
    <t>چک حمزہ  والا</t>
  </si>
  <si>
    <t>گورنمنٹ گرلز پرائمری سکول، چک حمزہ والا۔(P)</t>
  </si>
  <si>
    <t>بھڈی ٹھٹھی</t>
  </si>
  <si>
    <t>گورنمنٹ گرلز پرائمری سکول، بُڈھی ٹھٹھی۔(P)</t>
  </si>
  <si>
    <t>گورنمنٹ گرلز مڈل سکول صہ، چُنڈبھروآنہ۔(P)</t>
  </si>
  <si>
    <t>گورنمنٹ گرلزمڈل سکول،  پرائمری حصہ، چُنڈبھروآنہ۔(P)</t>
  </si>
  <si>
    <t>گورنمنٹ بوائز ہائی سکول،  پرائمری حصہ، چُنڈبھروآنہ۔(P)</t>
  </si>
  <si>
    <t>گورنمنٹ بوائز ہائی سکول، چُنڈبھروآنہ۔(P)</t>
  </si>
  <si>
    <t>گورنمنٹ بوائز پرائمری سکول، عابد سٹڈ کوٹ دھراماں۔(P)</t>
  </si>
  <si>
    <t>گورنمنٹ گرلز کمیونٹی مڈل سکول، وڈن۔(P)</t>
  </si>
  <si>
    <t>گورنمنٹ بوائز ایلیمینٹری سکول، وڈن۔(P)</t>
  </si>
  <si>
    <t>گورنمنٹ بوائز پرائمری سکول، شیر گڑھ۔(P)</t>
  </si>
  <si>
    <t>گورنمنٹ بوائز پرائمری سکول، مونگر۔(P)</t>
  </si>
  <si>
    <t>مونگڑہ</t>
  </si>
  <si>
    <t>گورنمنٹ گرلز ایلیمینٹری سکول، علی پور(P)</t>
  </si>
  <si>
    <t>گورنمنٹ بوائز ہائی سکول، علی پور۔(P)</t>
  </si>
  <si>
    <t>ویٹرنری ہسپتال،  شاہ جیونہ۔(P)</t>
  </si>
  <si>
    <t>گورنمنٹ گرلز پرائمری سکول،  شاہ جیونہ۔(P)</t>
  </si>
  <si>
    <t>گورنمنٹ بوائز ہائی سکول،  شاہ جیونہ۔(P)</t>
  </si>
  <si>
    <t>گورنمنٹ گرلز پرائمری سکول، شاہ جیونہ۔(P)</t>
  </si>
  <si>
    <t>بیسک ہیلتھ یونٹ، رتہ متہ(T)</t>
  </si>
  <si>
    <t>گورنمنٹ بوائز ایلیمینٹری سکول، رتہ متہ۔(P)</t>
  </si>
  <si>
    <t>گورنمنٹ گرلز ایلیمینٹری سکول، رتہ کلاں۔(P)</t>
  </si>
  <si>
    <t>گورنمنٹ بوائز پرائمری سکول، رتہ کلاں۔(P)</t>
  </si>
  <si>
    <t>گورنمنٹ گرلز پرائمری سکول، متہ۔(P)</t>
  </si>
  <si>
    <t>گورنمنٹ بوائز پرائمری سکول، رتہ خورد۔(P)</t>
  </si>
  <si>
    <t>گورنمنٹ گرلز پرائمری سکول، دوُسیرہ۔(P) زنانہ</t>
  </si>
  <si>
    <t>گورنمنٹ بوائز پرائمری سکول، دُوسیرہ (P) مردانہ</t>
  </si>
  <si>
    <t>گورنمنٹ گرلز پرائمری سکول، دادوآنہ۔(P)</t>
  </si>
  <si>
    <t>گورنمنٹ بوائز پرائمری سکول، ٹحٹھہ سُندرانہ(ٹھٹھہ کُوڑیانہ)۔(P)</t>
  </si>
  <si>
    <t>گورنمنٹ گرلز پرائمری سکول، مُراد والا۔(P)</t>
  </si>
  <si>
    <t>گورنمنٹ بوائز ایلیمینٹری سکول، ٹھٹھہ جھبانہ(P)</t>
  </si>
  <si>
    <t>گورنمنٹ گرلز پرائمری سکول، طارق آباد(ٹھٹھہ جھبانہ(P)</t>
  </si>
  <si>
    <t>بیسک ہیلتھ یونٹ پنج گراہیں۔(T)</t>
  </si>
  <si>
    <t>گورنمنٹ بوائز پرائمری سکول، پنج گراییں۔(P)</t>
  </si>
  <si>
    <t>گورنمنٹ بوائز پرائمری سکول، بالیاں۔(P)</t>
  </si>
  <si>
    <t>پی پی۔81 جھنگ۔ِIX</t>
  </si>
  <si>
    <t>پی اے ایف رفیقی بیس۔</t>
  </si>
  <si>
    <t>گورنمنٹ گرلز ہائی سکول،رفیقی بیس۔(P)خواتین</t>
  </si>
  <si>
    <t>گورنمنٹ بوائز ہائی سکول،رفیقی بیس۔مردانہ(P)</t>
  </si>
  <si>
    <t>چکنمبر702/ج ب</t>
  </si>
  <si>
    <t>چکنمبر701/ج ب</t>
  </si>
  <si>
    <t>گورنمنٹ بوائز ایلیمینٹری سکول،چکنمبر 702/44 ،ٹوبہ ٹیک سنگھ خواتین۔(P)</t>
  </si>
  <si>
    <t>گورنمنٹ بوائز ایلیمینٹری سکول،چکنمبر 702/44 ،ٹوبہ ٹیک سنگھ ۔(P) مردانہ</t>
  </si>
  <si>
    <t>گورنمنٹ بوائز پرائمری سکول،پی اے ایف کالونی۔(P)خواتین</t>
  </si>
  <si>
    <t>چکنمبر 327/ج ب</t>
  </si>
  <si>
    <t>گورنمنٹ بوائز پرائمری سکول،پی اے ایف کالونی۔مردانہ(P)</t>
  </si>
  <si>
    <t>محلہ عثمان پورا۔</t>
  </si>
  <si>
    <t>گورنمنٹ بوائز ہائی سکول،شورکوٹ کینٹ۔مردانہ(P)</t>
  </si>
  <si>
    <t>مینیاری بازار اسلام آباد۔</t>
  </si>
  <si>
    <t>اسلام آباد۔</t>
  </si>
  <si>
    <t>گورنمنٹ گرلز ہائی سکول،شورکوٹ کینٹ۔(P)خواتین</t>
  </si>
  <si>
    <t>دربار لاہور سائیں۔</t>
  </si>
  <si>
    <t>گورنمنٹ بوائز ہائی سکول،(مڈل حصہ)مردانہ۔(P)</t>
  </si>
  <si>
    <t>سبزی منڈی۔</t>
  </si>
  <si>
    <t>گورنمنٹ بوائز ایلیمینٹری سکول،ریلوے کالونی۔(P)خواتین</t>
  </si>
  <si>
    <t>رفیقی چوک مین بازار۔</t>
  </si>
  <si>
    <t>گورنمنٹ بوائز ہائی سکول،کینٹ۔مردانہ(P)</t>
  </si>
  <si>
    <t>ریلوے کالونی۔</t>
  </si>
  <si>
    <t>گورنمنٹ گرلز پرائمری سکول،شورکوٹ نمبر 01۔(P)خواتین</t>
  </si>
  <si>
    <t>گلی ڈاکٹر سیال والی۔</t>
  </si>
  <si>
    <t>گورنمنٹ گرلز پرائمری سکول،ریلوے آبادی۔(P)مردانہ۔</t>
  </si>
  <si>
    <t>رفیقی چوک/رحمت۔</t>
  </si>
  <si>
    <t>فیڈرل پبلک ہائی سکول،(پرانی عمارت)۔(P)خواتین</t>
  </si>
  <si>
    <t>فیڈرل پبلک ہائی سکول،(نئ عمارت)۔مردانہ(P)</t>
  </si>
  <si>
    <t>محلہ حیدری/گلی ڈاکٹر اسلم والی۔</t>
  </si>
  <si>
    <t>گورنمنٹ بوائز پرائمری سکول،چکنمبر 634/ج ب۔خواتین</t>
  </si>
  <si>
    <t>محلہ حیدری/غوثیہ۔</t>
  </si>
  <si>
    <t>گورنمنٹ بوائز پرائمری سکول،چکنمبر 634/ج ب۔(P) مردانہ</t>
  </si>
  <si>
    <t>محلہ قصاباں/آتش بازاں۔</t>
  </si>
  <si>
    <t>پولیس چوکی۔</t>
  </si>
  <si>
    <t>گورنمنٹ گرلز ایلیمینٹری سکول،شورکو ٹ سٹی۔(P)خواتین</t>
  </si>
  <si>
    <t>گورنمنٹ گرلز پرائمری سکول،برانچ نمبر 02 شورکوٹ سٹی۔مردانہ(P)</t>
  </si>
  <si>
    <t>میدان والا۔</t>
  </si>
  <si>
    <t>محلہ سیٹھیانوالا/سادات۔</t>
  </si>
  <si>
    <t>فاروق نگر۔</t>
  </si>
  <si>
    <t>گورنمنٹ بوائز پرائمری سکول،شرقی شورکوٹ۔(P)خواتین</t>
  </si>
  <si>
    <t>قریشیاںوالا۔</t>
  </si>
  <si>
    <t>گورنمنٹ بوائز پرائمری سکول،میدان والا۔مردانہ(P)</t>
  </si>
  <si>
    <t>شیرازی نگر۔</t>
  </si>
  <si>
    <t>گورنمنٹ گرلز پرائمری سکول،برانچ نمبر 04 شورکوٹ سٹی۔(P)خواتین</t>
  </si>
  <si>
    <t>حسین آباد۔</t>
  </si>
  <si>
    <t>گورنمنٹ بوائز پرائمری سکول، بستی ارائیں۔مردانہ۔(P)</t>
  </si>
  <si>
    <t>محلہ کچکوٹہ سول لائن۔</t>
  </si>
  <si>
    <t>پرانا ہسپتال۔</t>
  </si>
  <si>
    <t>گورنمنٹ گرلز پرائمری سکول،شورکوٹ نمبر03 ۔(P)خواتین</t>
  </si>
  <si>
    <t>آفس ٹاون کمیٹی شورکوٹ۔</t>
  </si>
  <si>
    <t>گورنمنٹ بوائز پرائمری سکول،شورکوٹ جنوبی۔مردانہ(P)</t>
  </si>
  <si>
    <t>گرلز ہائی سکول۔</t>
  </si>
  <si>
    <t>لالن پیر۔</t>
  </si>
  <si>
    <t>گورنمنٹ گرلز ہائی سکول،شورکوٹ سٹی۔(P)خواتین</t>
  </si>
  <si>
    <t>ہاوسنگ کالونی۔</t>
  </si>
  <si>
    <t>گورنمنٹ گرلز کالج،شورکوٹ سٹی۔(P)مردانہ</t>
  </si>
  <si>
    <t>افیسر کالونی۔</t>
  </si>
  <si>
    <t>غازی علی۔</t>
  </si>
  <si>
    <t>جامعہ عثمانیہ۔</t>
  </si>
  <si>
    <t>گورنمنٹ گرلز پرائمری سکول،غازی پیر۔(P)خواتین</t>
  </si>
  <si>
    <t>محلہ عثمانیہ۔</t>
  </si>
  <si>
    <t>غازی پیر</t>
  </si>
  <si>
    <t>گورنمنٹ گرلز پرائمری سکول،نئی بستی۔(P)مردانہ</t>
  </si>
  <si>
    <t>عباس پورہ۔</t>
  </si>
  <si>
    <t>محلہ عمر بن خطاب۔</t>
  </si>
  <si>
    <t>گورنمنٹ بوائز ہائی سکول،عباس پورہ،شورکوٹ۔(P)خواتین</t>
  </si>
  <si>
    <t>گورنمنٹ بوائز ہائی سکول،(پرائمری حصہ)۔عباس پورہ۔(P)مردانہ۔</t>
  </si>
  <si>
    <t>گورنمنٹ بوائز ہائی سکول،(پرائمری حصہ)۔اللہ یار جوتا۔(P)</t>
  </si>
  <si>
    <t>الله یار  جوتا</t>
  </si>
  <si>
    <t>گورنمنٹ بوائز ہائی سکول،اللہ یار جوتا۔(P)</t>
  </si>
  <si>
    <t>گورنمنٹ گرلزکمیونیٹی ماڈل سکول،کوٹ محمد یار۔(P)</t>
  </si>
  <si>
    <t>گورنمنٹ گرلز پرائمری سکول،بستی مراد جوتہ۔(P)</t>
  </si>
  <si>
    <t>اپوٹھ جنجیانہ</t>
  </si>
  <si>
    <t>گورنمنٹ گرلز پرائمری سکول،اپٹھ جنجیانہ۔(P)</t>
  </si>
  <si>
    <t>بنڈہ فوجہ ڈھارا</t>
  </si>
  <si>
    <t>گورنمنٹ بوائز پرائمری سکول،فوجا ڈھارا۔(P)</t>
  </si>
  <si>
    <t>کلاچی فوجہ ڈھارا</t>
  </si>
  <si>
    <t>گورنمنٹ بوائز پرائمری سکول،منگن۔(P)خواتین</t>
  </si>
  <si>
    <t>گورنمنٹ بوائز پرائمری سکول،منگن۔(P)مردانہ</t>
  </si>
  <si>
    <t>گورنمنٹ بوائز پرائمری سکول،یارے والا۔(P)</t>
  </si>
  <si>
    <t>گورنمنٹ گرلز پرائمری سکول،یارے والا۔(P)</t>
  </si>
  <si>
    <t>گورنمنٹ بوائز ایلیمینٹری سکول،حسو والی۔(P)خواتین۔</t>
  </si>
  <si>
    <t>گورنمنٹ بوائز ایلیمینٹری سکول،حسو والی۔(P)مردانہ</t>
  </si>
  <si>
    <t>گورنمنٹ بوائز پرائمری سکول، بستی دھروپہ۔(P)</t>
  </si>
  <si>
    <t>کینال ریسٹ ہاوس شاہ،صادق نہنگ۔(P)</t>
  </si>
  <si>
    <t>گورنمنٹ بوائز پرائمری سکول،کوٹ بہادر شاہ۔(P)</t>
  </si>
  <si>
    <t>گورنمنٹ گرلز پرائمری سکول،قاسم آباد۔(P)</t>
  </si>
  <si>
    <t>گورنمنٹ گرلز پرائمری سکول،ڈب کلاں۔(P)</t>
  </si>
  <si>
    <t>گورنمنٹ بوائز ہائی سکول،ڈب کلاں۔(P)</t>
  </si>
  <si>
    <t>آفس یونین کونسل،ڈب کلاں۔(P)</t>
  </si>
  <si>
    <t>گورنمنٹ بوائز پرائمری سکول،ڈب جلالہ۔(P)</t>
  </si>
  <si>
    <t>سادن نیکو کارہ</t>
  </si>
  <si>
    <t>گورنمنٹ گرلز پرائمری سکول،ٹبہ جھنڈیراں۔(P)</t>
  </si>
  <si>
    <t>گورنمنٹ بوائز پرائمری سکول،بستی وریام۔(P)</t>
  </si>
  <si>
    <t>گورنمنٹ بوائز پرائمری سکول، کھوکھرا کملانہ۔(P)</t>
  </si>
  <si>
    <t>گورنمنٹ بوائز ایلیمینٹری سکول،دھت لک۔(P)</t>
  </si>
  <si>
    <t>گورنمنٹ بوائزپرائمری سکول،(مڈل حصہ)گھمن ماڑی۔(P)</t>
  </si>
  <si>
    <t>گورنمنٹ بوائز ایلیمینٹری سکول،(مڈل حصہ)گھمن ماڑی۔(P)</t>
  </si>
  <si>
    <t>گورنمنٹ گرلز پرائمری سکول،جلال پور کملانہ۔(P)</t>
  </si>
  <si>
    <t>گورنمنٹ بوائز پرائمری سکول،ملنگ بخاری۔(P)</t>
  </si>
  <si>
    <t>گورنمنٹ بوائز ایلیمینٹری سکول،جلال پور کملانہ۔(P)</t>
  </si>
  <si>
    <t>گورنمنٹ بوائز پرائمری سکول،مسجد والا۔(P)</t>
  </si>
  <si>
    <t>گورنمنٹ بوائز پرائمری سکول،کپوراں والا۔(P)</t>
  </si>
  <si>
    <t>گورنمنٹ بوائز ایلیمینٹری سکول،رفیق آباد۔(P)</t>
  </si>
  <si>
    <t>گورنمنٹ بوائز پرائمری سکول،ککی نو،چک سوئم۔(P)</t>
  </si>
  <si>
    <t>گورنمنٹ گرلز ہائی سکول،ککی نو۔(P)</t>
  </si>
  <si>
    <t>گورنمنٹ بوائز ہائی سکول،(حصہ مڈل)ککی نو۔(P)</t>
  </si>
  <si>
    <t>گورنمنٹ بوائز ہائی سکول،(حصہ ہائی)ککی نو۔(P)</t>
  </si>
  <si>
    <t>گورنمنٹ بوائز ہائی سکول،(حصہ پرائمری)ککی نو۔(P)</t>
  </si>
  <si>
    <t>گورنمنٹ گرلز پرائمری سکول،رڑی والا۔(P)</t>
  </si>
  <si>
    <t>گورنمنٹ بوائز پرائمری سکول، ککی نو شرقی۔(P)</t>
  </si>
  <si>
    <t>گورنمنٹ گرلز پرائمری سکول،کالیا پیر۔(P)</t>
  </si>
  <si>
    <t>گورنمنٹ گرلز پرائمری سکول،چکنمبر 04گھگھ۔(P)</t>
  </si>
  <si>
    <t>گورنمنٹ بوائز پرائمری سکول،چکنمبر 01گھگھ۔(P)</t>
  </si>
  <si>
    <t>گورنمنٹ بوائز پرائمری سکول،چکنمبر05 گھگھ۔(P)</t>
  </si>
  <si>
    <t>گورنمنٹ بوائز پرائمری سکول،چکنمبر03 گھگھ۔(P)</t>
  </si>
  <si>
    <t>گورنمنٹ گرلز کمیونٹی ماڈل سکول،چکنمبر503/ج ب۔خواتین(P)</t>
  </si>
  <si>
    <t>گورنمنٹ گرلز کمیونٹی ماڈل سکول،چکنمبر503/ج ب۔(P)مردانہ</t>
  </si>
  <si>
    <t>گورنمنٹ بوائز پرائمری سکول،ماہلا۔(P)</t>
  </si>
  <si>
    <t>مویلا</t>
  </si>
  <si>
    <t>گورنمنٹ بوائز ایلیمینٹری سکول،دوران پور۔(P)</t>
  </si>
  <si>
    <t>گورنمنٹ بوائز پرائمری سکول،چکنمبر08 گھگھ۔(P)</t>
  </si>
  <si>
    <t>گورنمنٹ بوائز ایلیمینٹری سکول۔چکنمبر7 گھگھ۔(P)</t>
  </si>
  <si>
    <t>گورنمنٹ بوائز پرائمری سکول،چکنمبر18 گھگھ۔(P)</t>
  </si>
  <si>
    <t>گورنمنٹ بوائز ہائی سکول،چکنمبر16 گھگھ۔(P)</t>
  </si>
  <si>
    <t>گورنمنٹ گرلز پرائمری سکول،چکنمبر498/ج ب۔(P)</t>
  </si>
  <si>
    <t>گورنمنٹ گرلز ہائی سکول،چکنمبر17 گھگھ۔(P)</t>
  </si>
  <si>
    <t>گورنمنٹ گرلز پرائمری سکول،چکنمبر06 گھگھ۔(P)</t>
  </si>
  <si>
    <t>گورنمنٹ بوائز پرائمری سکول،چکنمبر20 گھگھ۔(P)</t>
  </si>
  <si>
    <t>گورنمنٹ بوائز پرائمری سکول،چکنمبر412/ج ب۔(P)</t>
  </si>
  <si>
    <t>گورنمنٹ بوائز پرائمری سکول،فاریسٹ کالونی۔(P)</t>
  </si>
  <si>
    <t>چک نمبر 2 درکھانہ</t>
  </si>
  <si>
    <t>گورنمنٹ بوائز پرائمری سکول،چکنمبر19،گھگھ(P)</t>
  </si>
  <si>
    <t>گورنمنٹ بوائز پرائمری سکول،چکنمبر501/ج ب۔(P)</t>
  </si>
  <si>
    <t xml:space="preserve">چک نمبر 501/ ج ب </t>
  </si>
  <si>
    <t xml:space="preserve">مشنری ایلیمنٹری سکول چک نمبر 500/ ج ب(T) </t>
  </si>
  <si>
    <t>چک نمبر 500/ ج ب</t>
  </si>
  <si>
    <t xml:space="preserve">گورنمنٹ بوائز پرائمری سکول چک نمبر 499/ ج ب(P)   </t>
  </si>
  <si>
    <t>چک نمبر 499 / ج ب</t>
  </si>
  <si>
    <t>گورنمنٹ بوائز  ہائی سکول حصہ مڈل کھماناںوالہ (P)</t>
  </si>
  <si>
    <t>گورنمنٹ بوائز  ہائی سکول حصہ پرائمری کھماناںوالہ (P)</t>
  </si>
  <si>
    <t xml:space="preserve">گورنمنٹ بوائز پرائمری سکول جناح کالونی(P)   </t>
  </si>
  <si>
    <t xml:space="preserve">گورنمنٹ بوائز پرائمری سکول کوٹلہ  ظریف خان(P)   </t>
  </si>
  <si>
    <t xml:space="preserve">گورنمنٹ بوائزایلیمنٹری سکول میرالی والا(P)   </t>
  </si>
  <si>
    <t xml:space="preserve">گورنمنٹ گرلز پرائمری سکول بستی اسلام(P)   </t>
  </si>
  <si>
    <t xml:space="preserve">گورنمنٹ گرلز پرائمری سکول ٹھٹی ایلچی(P)   </t>
  </si>
  <si>
    <t xml:space="preserve">گورنمنٹ بوائز پرائمری سکول ڈھلنہ کملانہ(P)   </t>
  </si>
  <si>
    <t xml:space="preserve">گورنمنٹ بوائز پرائمری سکول نوشہرہ(P)   </t>
  </si>
  <si>
    <t xml:space="preserve">گورنمنٹ بوائز ہائی سکول خاکی لاکھی((P)   </t>
  </si>
  <si>
    <t xml:space="preserve">گورنمنٹ بوائز پرائمری سکول  لکھی((P)   </t>
  </si>
  <si>
    <t xml:space="preserve">بنیادی مرکز صحت خاکی لاکھی(P)  </t>
  </si>
  <si>
    <t xml:space="preserve">گورنمنٹ بوائزایلیمنٹری سکول کھرنوالا(P)   </t>
  </si>
  <si>
    <t xml:space="preserve">دفتر یونین کونسل بنڈہ سُربانہ(P)   </t>
  </si>
  <si>
    <t xml:space="preserve">گورنمنٹ گرلز  پرائمری سکول دھور کوٹ (P)   </t>
  </si>
  <si>
    <t xml:space="preserve">گورنمنٹ بوائز پرائمری سکول حویلی والا (P)   </t>
  </si>
  <si>
    <t xml:space="preserve">گورنمنٹ گرلز  پرائمری سکول خان پور (P)   </t>
  </si>
  <si>
    <t xml:space="preserve">گورنمنٹ بوائز پرائمری سکول تھالیاں والا (P)   </t>
  </si>
  <si>
    <t xml:space="preserve">گورنمنٹ گرلز پرائمری سکول ٹبی والا (P)   </t>
  </si>
  <si>
    <t xml:space="preserve">گورنمنٹ بوائز پرائمری سکول ٹبی والا (P)   </t>
  </si>
  <si>
    <t xml:space="preserve">گورنمنٹ گرلز پرائمری سکول کھدال (P)   </t>
  </si>
  <si>
    <t xml:space="preserve">گورنمنٹ گرلز پرائمری سکول اصغر آباد (P)   </t>
  </si>
  <si>
    <t xml:space="preserve">گورنمنٹ بوائز پرائمری سکول اسد آباد (P)   </t>
  </si>
  <si>
    <t xml:space="preserve">گورنمنٹ بوائز ہائی سکول بھنگو (P)   </t>
  </si>
  <si>
    <t xml:space="preserve">گورنمنٹ بوائز پرائمری سکول درس قادریاں، بوٹے والا (P)   </t>
  </si>
  <si>
    <t xml:space="preserve">گورنمنٹ بوائز پرائمری سکول کوٹ مپال (P)   </t>
  </si>
  <si>
    <t xml:space="preserve">گورنمنٹ گرلز پرائمری سکول چاہ سنارے والا (P)   </t>
  </si>
  <si>
    <t xml:space="preserve">گورنمنٹبوائز پرائمری سکول  بستی نوہانی(P)   </t>
  </si>
  <si>
    <t xml:space="preserve">گورنمنٹ گرلز پرائمری سکول  بوہڑ والا(P)   </t>
  </si>
  <si>
    <t>پی پی۔79 جھنگ۔ِIIV</t>
  </si>
  <si>
    <t>گورنمنٹ بوائزپرائمری سکول،  کھوکھرانوالی۔ (مستقل)</t>
  </si>
  <si>
    <t>گورنمنٹ گرلز ہائی سکول/روڑانوالی (مستقل)</t>
  </si>
  <si>
    <t>گورنمنٹ بوائز ہائر سیکینڈری سکول/روڑانوالی (مستقل)</t>
  </si>
  <si>
    <t>گورنمنٹ بوائزپرائمری سکول، بن مرالی۔ (مستقل)</t>
  </si>
  <si>
    <t>گورنمنٹ بوائزہائی سکول پرائمری حصہ، اصحابہ۔ (مستقل)</t>
  </si>
  <si>
    <t>گورنمنٹ بوائزہائی سکول، اصحابہ۔ (مستقل)</t>
  </si>
  <si>
    <t>گورنمنٹ بوائزپرائمری سکول، اصحابہ۔ (مستقل)</t>
  </si>
  <si>
    <t>گورنمنٹ گرلز پرائمری سکول، چک وکیل والا۔ (مستقل)</t>
  </si>
  <si>
    <t>گورنمنٹ بوائز پرائمری سکول، نانک سر۔ (مستقل)</t>
  </si>
  <si>
    <t>گورنمنٹ گرلز پرائمری سکول، شاہ شکور۔ (مستقل)</t>
  </si>
  <si>
    <t>گورنمنٹ بوائز پرائمری سکول، بستی شاہ شکور۔ (مستقل)</t>
  </si>
  <si>
    <t>گورنمنٹ بوائز ایلیمینٹری سکول، بستی غازی شاہ۔ (مستقل)</t>
  </si>
  <si>
    <t>گورنمنٹ بوائز ایلیمینٹری سکول، غازی شاہ۔ (مستقل)</t>
  </si>
  <si>
    <t>باغ دیہہ</t>
  </si>
  <si>
    <t>لک بدھڑ۔</t>
  </si>
  <si>
    <t>گورنمنٹ گرلز پرائمری سکول، جوئیان والا۔ (مستقل)</t>
  </si>
  <si>
    <t>گورنمنٹ بوائز پرائمری سکول، لک بدھڑ۔ (مستقل)</t>
  </si>
  <si>
    <t>گورنمنٹ گرلز پرائمری سکول، کوٹ وڈو۔ (مستقل)</t>
  </si>
  <si>
    <t>گورنمنٹ بوائز پرائمری سکول، کوڑیاں۔ (مستقل)</t>
  </si>
  <si>
    <t>کوڑیاں۔</t>
  </si>
  <si>
    <t>گورنمنٹ گرلز پرائمری سکول، آبادی کوڑیاں۔(آبادی واہل والہ) (مستقل)</t>
  </si>
  <si>
    <t>پنڈی مدوکی۔</t>
  </si>
  <si>
    <t>گورنمنٹ بوائز مڈل سکول، (پرائمری حصہ) مدوکی۔ (مستقل)</t>
  </si>
  <si>
    <t>گورنمنٹ گرلز پرائمری سکول، اعجاز آباد، (چاہ ٹھٹھی والا)۔ (مستقل)</t>
  </si>
  <si>
    <t>گورنمنٹ بوائز مڈل سکول،  (پرائمری حصہ) مدوکی۔ (مستقل)</t>
  </si>
  <si>
    <t>مہران والا۔</t>
  </si>
  <si>
    <t>سمندری خورد۔</t>
  </si>
  <si>
    <t>ٹاہلی غلاموں۔</t>
  </si>
  <si>
    <t>بیلہ باگھڑ۔</t>
  </si>
  <si>
    <t>ویٹرنری ہسپتال آبادی غلام اکبر موہل۔ (مستقل)</t>
  </si>
  <si>
    <t>گورنمنٹ بوائز پرائمری سکول، ٹا ہلی غلاموں والی، موضع بھوجوآنہ (مستقل)</t>
  </si>
  <si>
    <t>کوٹ خیرا۔</t>
  </si>
  <si>
    <t>گورنمنٹ بوائز پرائمری سکول،  کوٹ خیرا شرقی (مستقل)</t>
  </si>
  <si>
    <t>گورنمنٹ گرلز پرائمری سکول، کوٹ خیرا۔ (مستقل)</t>
  </si>
  <si>
    <t>گورنمنٹ گرلز پرائمری سکول، اسلام پورہ(بستی ملاح). (مستقل)</t>
  </si>
  <si>
    <t>گورنمنٹ بوائز ہائی سکول، کوٹ خیرا، مُستقل۔</t>
  </si>
  <si>
    <t>گورنمنٹ بوائز ہائی سکول، کوٹ خیرا، مُستقل</t>
  </si>
  <si>
    <t>بنگش۔</t>
  </si>
  <si>
    <t>گورنمنٹ بوائز پرائمری سکول، حسن والا بیلہ بنگش۔ (مستقل)</t>
  </si>
  <si>
    <t>بیلہ بنگش۔</t>
  </si>
  <si>
    <t>گورنمنٹ بوائز پرائمری سکول، وجھلانہ۔ (مستقل)</t>
  </si>
  <si>
    <t>وجھلانہ۔</t>
  </si>
  <si>
    <t>گورنمنٹ گرلز پرائمری سکول، وجھلانہ۔ (مستقل)</t>
  </si>
  <si>
    <t>گورنمنٹ بوائز پرائمری سکول، عیدگاہ(کد لتھی) (مستقل)</t>
  </si>
  <si>
    <t>گورنمنٹ بوائز ھائیر سیکینڈری سکول،  باغ۔ (مستقل)</t>
  </si>
  <si>
    <t>آفس ٹاون کمیٹی باغ۔ (مستقل)</t>
  </si>
  <si>
    <t>محلہ ماسٹر شریف۔</t>
  </si>
  <si>
    <t>گورنمنٹ گرلز پرائمری سکول، باغ برانچ نمبر02 (مستقل)</t>
  </si>
  <si>
    <t>مسجد صدیقیہ۔</t>
  </si>
  <si>
    <t>گورنمنٹ بوائز پرائمری سکول، باغ۔ (مستقل)</t>
  </si>
  <si>
    <t>محلہ ذرگارن۔</t>
  </si>
  <si>
    <t>گورنمنٹ بوائز ھائیر سیکینڈری سکول، (پرائمری حصہ) باغ۔  (مستقل)</t>
  </si>
  <si>
    <t>محلہ ملکن۔</t>
  </si>
  <si>
    <t>محلہ ملک ریاض۔</t>
  </si>
  <si>
    <t>مسجد مدنی۔</t>
  </si>
  <si>
    <t>گورنمنٹ گرلز ہائی سکول، (پرائمری حصہ)باغ۔ (مستقل)</t>
  </si>
  <si>
    <t>گورنمنٹ گرلز ہائی سکول، باغ۔ (مستقل)</t>
  </si>
  <si>
    <t>آفس ٹاون کمیٹی۔</t>
  </si>
  <si>
    <t>گورنمنٹ بوائز ہائی سکول، کالو والا۔(مستقل)</t>
  </si>
  <si>
    <t>گورنمنٹ بوائز پرائمری سکول،  کوٹ مرزا۔(مستقل)</t>
  </si>
  <si>
    <t>گورنمنٹ گرلز ایلیمینٹری سکول،  شاہ صادق نہنگ (مستقل)</t>
  </si>
  <si>
    <t>گورنمنٹ بوائز ایلیمینٹری سکول،  شاہ صادق نہنگ (مستقل)</t>
  </si>
  <si>
    <t>گورنمنٹ گرلز ہائی سکول، (نئ عمارت)، قائم بھروانہ۔(مستقل)</t>
  </si>
  <si>
    <t>آفس یونین کونس، ، قائم بھروانہ۔(مستقل)</t>
  </si>
  <si>
    <t>گورنمنٹ گرلز ہائی سکول، (پرانی عمارت)، قائم بھروانہ۔(مستقل)</t>
  </si>
  <si>
    <t>گورنمنٹ بوائز ہائی سکول، قائم بھروانہ۔(مستقل)</t>
  </si>
  <si>
    <t>گورنمنٹ گرلز پرائمری سکول، ککووالا۔(مستقل)</t>
  </si>
  <si>
    <t>گورنمنٹ بوائز پرائمری سکول، ککو والا۔(مستقل)</t>
  </si>
  <si>
    <t>گورنمنٹ گرلز پرائمری سکول، جلہ بھروانہ  شمالی۔(مستقل)</t>
  </si>
  <si>
    <t>گورنمنٹ بوائز پرائمری سکول،  چک کھوکھراں۔(مستقل)</t>
  </si>
  <si>
    <t>گورنمنٹ بوائز ایلیمینٹری سکول، میرک سیال۔(مستقل)</t>
  </si>
  <si>
    <t>گورنمنٹ گرلز ایلیمینٹری سکول، میرک سیال۔(مستقل)</t>
  </si>
  <si>
    <t>ویٹیرنری ڈسپینسری،  میرک سیال۔ (مستقل)</t>
  </si>
  <si>
    <t xml:space="preserve">گورنمنٹ بوائز پرائمری سکول بدھوآنہ نیو سٹی(مستقل)   </t>
  </si>
  <si>
    <t xml:space="preserve">گورنمنٹ کمیونٹی  مڈل سکول بدھوآنہ(مستقل)   </t>
  </si>
  <si>
    <t xml:space="preserve">گورنمنٹ  بوائز پرائمری سکول بدھوآنہ(مستقل)   </t>
  </si>
  <si>
    <t xml:space="preserve">گورنمنٹ  ماڈل پرائمری سکول موضع علیخنانہ(مستقل)   </t>
  </si>
  <si>
    <t xml:space="preserve">گورنمنٹ  بوائز پرائمری سکول بیلہ سربانہ(مستقل)   </t>
  </si>
  <si>
    <t xml:space="preserve">گورنمنٹ  گرلز پرائمری سکول بیلہ سربانہ (مستقل)   </t>
  </si>
  <si>
    <t xml:space="preserve">گورنمنٹ  گرلزایلیمنٹڑی سکول محرم سیال خواتین (مستقل)   </t>
  </si>
  <si>
    <t xml:space="preserve">گورنمنٹ  بوائزایلیمنٹڑی سکول محرم سیال مردانہ (مستقل)   </t>
  </si>
  <si>
    <t xml:space="preserve">گورنمنٹ  بوائز پرائمری سکول لڈہ  ماہنی(مستقل)   </t>
  </si>
  <si>
    <t>لڈہ ماہنی</t>
  </si>
  <si>
    <t xml:space="preserve">گورنمنٹ گرلز پرائمری سکو ل  غلام محمد آبادا(مستقل)   </t>
  </si>
  <si>
    <t xml:space="preserve">گورنمنٹ  بوائز پرائمری سکو ل  پیر والا(مستقل)   </t>
  </si>
  <si>
    <t xml:space="preserve">گورنمنٹ گرلز پرائمری سکو ل  پیر والا(مستقل)   </t>
  </si>
  <si>
    <t xml:space="preserve">گورنمنٹ بوائزہائی سکو ل  حصہ پرائمری پیر والا(مستقل)   </t>
  </si>
  <si>
    <t xml:space="preserve">گورنمنٹ بوائزہائی سکو ل  حصہ ہائِ پیر والا(مستقل)   </t>
  </si>
  <si>
    <t xml:space="preserve">گورنمنٹ گرلز پرائ٘ری سکول باقر آباد  رستم سرگانہ(مستقل)   </t>
  </si>
  <si>
    <t xml:space="preserve">گورنمنٹ گرلز ہائِ سکول رستم سرگانہ(مستقل)   </t>
  </si>
  <si>
    <t xml:space="preserve">گورنمنٹ گرلز پرائ٘ری سکو لنمبر2 رستم سرگانہ(مستقل)   </t>
  </si>
  <si>
    <t xml:space="preserve">گورنمنٹ بوائز پرائ٘ری سکو ل کرم آباد رستم سرگانہ(مستقل)   </t>
  </si>
  <si>
    <t xml:space="preserve">گورنمنٹ بوائز ایلیمنٹری سکو ل رستم سرگانہ(مستقل)   </t>
  </si>
  <si>
    <t xml:space="preserve">بنیادی مرکز صحت حویلی بہادر شاہ  خواتین (مستقل)  </t>
  </si>
  <si>
    <t xml:space="preserve">گورنمنٹ بوائزہائی سکو ل سیکینڈری حویلی بہادر شاہ  مردانہ (مستقل)   </t>
  </si>
  <si>
    <t xml:space="preserve">بنیادی مرکز صحت حویلی بہادر شاہ خواتین (مستقل)  </t>
  </si>
  <si>
    <t xml:space="preserve">دفتر یونین کونسل حویلی بہادر شاہ مردانہ (مستقل) </t>
  </si>
  <si>
    <t xml:space="preserve">بنیادی مرکز صحت حویلی بہادر شاہ خواتین(مستقل)  </t>
  </si>
  <si>
    <t xml:space="preserve">گورنمنٹ گرلزہائی سکول حویلی بہادر شاہ شرقی مردانہ(مستقل)   </t>
  </si>
  <si>
    <t xml:space="preserve">گورنمنٹ گرلزپرائمری سکول حیدری چمن(مستقل)   </t>
  </si>
  <si>
    <t xml:space="preserve">گورنمنٹ بوائزپرائمری سکول ناصر آباد (مستقل)   </t>
  </si>
  <si>
    <t xml:space="preserve">گورنمنٹ گرلزایلیمنٹری سکول چک نمبر487 /ج ب (مستقل)   </t>
  </si>
  <si>
    <t xml:space="preserve">گورنمنٹ گرلز پرائمری سکول چک نمبر486 /ج ب (مستقل)   </t>
  </si>
  <si>
    <t xml:space="preserve">گورنمنٹ گرلز پرائمری سکول چک نمبر488 /ج ب (مستقل)   </t>
  </si>
  <si>
    <t xml:space="preserve">گورنمنٹ گرلز پرائمری سکول چک نمبر489 /ج ب (مستقل)   </t>
  </si>
  <si>
    <t>گورنمنٹ بوائز پرائمری سکول چک نمبر497 /ج ب (میا ں نور شاہ) (مستقل)</t>
  </si>
  <si>
    <t xml:space="preserve">گورنمنٹ بوائزایلیمنٹری سکول چک نمبر496 /ج ب (مستقل)   </t>
  </si>
  <si>
    <t xml:space="preserve">گورنمنٹ بوائز پرائمری سکول چک نمبر495 /ج ب (مستقل)   </t>
  </si>
  <si>
    <t xml:space="preserve">گورنمنٹ بوائز پرائمری سکول406  /ج ب (مستقل)   </t>
  </si>
  <si>
    <t xml:space="preserve">گورنمنٹ گرلز پرائمری سکول چک نمبر494  /ج ب (مستقل)   </t>
  </si>
  <si>
    <t xml:space="preserve">گورنمنٹ بوائز پرائمری سکول چک نمبر 404  /ج ب (مستقل)   </t>
  </si>
  <si>
    <t xml:space="preserve">گورنمنٹ گرلز پرائمری سکول493 چک نمبر/ج ب کالونی (مستقل)   </t>
  </si>
  <si>
    <t xml:space="preserve">گورنمنٹ گرلزہائ  سکول493چک نمبر/ج ب باٹیاں والا (مستقل)   </t>
  </si>
  <si>
    <t xml:space="preserve">گورنمنٹ بوائزہائِ  سکول493 چک نمبر/ج ب باٹیاں والا (مستقل)   </t>
  </si>
  <si>
    <t xml:space="preserve">گورنمنٹ بوائزپرائمری  سکول چک نمبر 492/ج ب-I (مستقل)   </t>
  </si>
  <si>
    <t xml:space="preserve">گورنمنٹ گرلزہائِ سکول چک نمبر 490/ج ب   (مستقل)   </t>
  </si>
  <si>
    <t xml:space="preserve">گورنمنٹ بوائزپرائمری  سکول چک نمبر490/ج ب (مستقل)   </t>
  </si>
  <si>
    <t xml:space="preserve">گورنمنٹ گرلزہائِ سکولچک نمبر  483/ج ب(مستقل)   </t>
  </si>
  <si>
    <t xml:space="preserve">گورنمنٹ گرلز ایلیمنٹری سکول چک نمبر 482/ج ب آبادی خاص(مستقل)   </t>
  </si>
  <si>
    <t xml:space="preserve">گورنمنٹ بوائزپرائمری  سکولچک نمبر  482/ج ب آبادی خاص (مستقل)   </t>
  </si>
  <si>
    <t xml:space="preserve">گورنمنٹ گرلز ہائِ  سکولچک نمبر 481/ج ب  (مستقل)   </t>
  </si>
  <si>
    <t xml:space="preserve">گورنمنٹ بوائزپرائمری  سکول چک نمبر481/ج بشمالی (مستقل)   </t>
  </si>
  <si>
    <t xml:space="preserve">گورنمنٹ بوائزپرائمری  سکول 491چک نمبر/ج بخاص (مستقل)   </t>
  </si>
  <si>
    <t xml:space="preserve">گورنمنٹ بوائزپرائمری  سکول چک نمبر 484/ج بجنوبی (مستقل)   </t>
  </si>
  <si>
    <t xml:space="preserve">گورنمنٹ   گرلزپرائمری  سکول 484/ج بجنوبی (مستقل)   </t>
  </si>
  <si>
    <t>گورنمنٹ بوائز پرائمری سکول، چکنمبر485/ج ب۔(مستقل)جنوبی۔</t>
  </si>
  <si>
    <t>گورنمنٹ گرلز پرائمری سکول، چکنمبر485/ج ب(مستقل)شمالی۔</t>
  </si>
  <si>
    <t>گورنمنٹ گرلز ہائی سکول، چکنمبر478/ج ب۔(مستقل)</t>
  </si>
  <si>
    <t>گورنمنٹ بوائز پرائمری سکول، چکنمبر478/ج ب۔(مستقل)</t>
  </si>
  <si>
    <t>گورنمنٹ بوائز پرائمری سکول، چکنمبر480/ج ب۔(مستقل)</t>
  </si>
  <si>
    <t>گورنمنٹ بوائز پرائمری سکول،  چکنمبر479/ج ب۔(مستقل)</t>
  </si>
  <si>
    <t>گورنمنٹ گرلز ہائی سکول، وریام والا۔(مستقل)</t>
  </si>
  <si>
    <t>گورنمنٹ بوائز ہائیر سیکینڈری سکول، وریام والا۔(مستقل)</t>
  </si>
  <si>
    <t>بیسک ہیلتھ یونٹ چائیاں والا۔(مستقل)</t>
  </si>
  <si>
    <t>ماجھی سُلطان</t>
  </si>
  <si>
    <t>گورنمنٹ بوائز ہائی سکول، ماجھی سُلطان۔(مستقل)</t>
  </si>
  <si>
    <t>گورنمنٹ گرلز پرائمری سکول، ماجھی سُلطان۔(مستقل)</t>
  </si>
  <si>
    <t>گورنمنٹ بوائز ایلیمینٹری سکول، حویلی لعل۔(مستقل)</t>
  </si>
  <si>
    <t>گورنمنٹ بوائز ہائی سکول، حویلی لعل۔(مستقل)</t>
  </si>
  <si>
    <t>گورنمنٹ گرلز پرائمری سکول، بستی کمیانہ۔(مستقل)</t>
  </si>
  <si>
    <t>گورنمنٹ بوائز ہائی سکول، ۔گلمالہ(مستقل)</t>
  </si>
  <si>
    <t>گورنمنٹ گرلز پرائمری سکول، دربار گلمالہ(مستقل)</t>
  </si>
  <si>
    <t>گورنمنٹ بوائز پرائمری سکول، نلی والا گگڑانہ۔(مستقل)</t>
  </si>
  <si>
    <t>گورنمنٹ گرلز پرائمری سکول، پانچ مرلہ سکیم، (بگھری).(مستقل)</t>
  </si>
  <si>
    <t>گورنمنٹ بوائز ایلیمینٹری سکول، بگھڑی۔(مستقل)</t>
  </si>
  <si>
    <t>گورنمنٹ گرلز پرائمری سکول، کوٹ دیوان۔(مستقل)</t>
  </si>
  <si>
    <t>گورنمنٹ بوائز ایلیمینٹری سکول، کوٹ دیوان۔(مستقل)</t>
  </si>
  <si>
    <t>گورنمنٹ بوائز ایلیمینٹری سکول، ہیڈترِیموں۔(مستقل)</t>
  </si>
  <si>
    <t>گورنمنٹ گرلز پرائمری سکول، کوڑے والا۔(مستقل)</t>
  </si>
  <si>
    <t>مشترک ہ</t>
  </si>
  <si>
    <t>گورنمنٹ بوائز پرائمری سکول،  ۔خیرے والا۔(مستقل)</t>
  </si>
  <si>
    <t>گورنمنٹ گرلز پرائمری سکول، سمندری کلاں۔(مستقل)</t>
  </si>
  <si>
    <t>گورنمنٹ بوائز پرائمری سکول، قدیمی۔(مستقل)</t>
  </si>
  <si>
    <t>گورنمنٹ گرلز پرائمری سکول، قدیمی۔(مستقل)</t>
  </si>
  <si>
    <t>ویٹیرنری ہسپتال، ملہوآنہ۔(مستقل)</t>
  </si>
  <si>
    <t>گورنمنٹ گرلز ایلیمینٹری سکول، ملہوآنہ۔(مستقل)</t>
  </si>
  <si>
    <t>گورنمنٹ بوائز پرائمری سکول، یوسفی قریشیانوالا، ملہوآنہ۔(مستقل)</t>
  </si>
  <si>
    <t>گورنمنٹ بوائز ایلیمینٹری سکول، ملہوآنہ۔(مستقل)</t>
  </si>
  <si>
    <t>پی پی۔78 جھنگ۔ِIV</t>
  </si>
  <si>
    <t>گورنمنٹ گرلز پرائمری سکول،فیض آباد۔ (P) خواتین</t>
  </si>
  <si>
    <t>بستی فیض آباد۔</t>
  </si>
  <si>
    <t>گورنمنٹ گرلز پرائمری سکول،ڈبلیوبلاک نزد مسجد صدیقیہ۔ (P) مردانہ</t>
  </si>
  <si>
    <t>سلطان کالونی۔</t>
  </si>
  <si>
    <t>گورنمنٹ کامرس کالج جھنگ۔ (P) خواتین</t>
  </si>
  <si>
    <t>ڈبلیوبلاک سیٹیلائٹ ٹاون۔</t>
  </si>
  <si>
    <t>گورنمنٹ کامرس کالج جھنگ۔ (P) مرد</t>
  </si>
  <si>
    <t>گورنمٹ گرلزایلیمینٹری سکول،سیٹیلائٹ ٹاون،جھنگ۔ (P) خواتین</t>
  </si>
  <si>
    <t>اے بلاک سیٹیلائٹ ٹاون۔</t>
  </si>
  <si>
    <t>فاران ماڈل سکول،سیٹیلائیٹ ٹاون،نزد الخیر مسجد۔ (P) مردانہ</t>
  </si>
  <si>
    <t>فیض آباد۔</t>
  </si>
  <si>
    <t>گورنمنٹ بوائز پرائمری سکول،بہاری کالونی۔ (P) مردانہ</t>
  </si>
  <si>
    <t>التوحید ماڈل سکول،سیٹیلائیٹ ٹاون،جھنگ۔ (T) خواتین</t>
  </si>
  <si>
    <t>وائی/ایف بلاد سیٹیلائیٹ ٹاون۔</t>
  </si>
  <si>
    <t>گورنمنٹ گرلز ہائی سکول،سیٹیلائٹ ٹاون،جھنگ۔ (P) خواتین</t>
  </si>
  <si>
    <t>گورنمٹ بوائزایلیمینٹری سکول،سیٹیلائٹ ٹاون،جحنگ۔ (P) مردانہ</t>
  </si>
  <si>
    <t>بلوم ماڈل سکول،سیٹیلائٹ ٹاون،جحنگ۔ (T) مردانہ</t>
  </si>
  <si>
    <t xml:space="preserve"> ایکس بلاک/بہاری کالونی۔</t>
  </si>
  <si>
    <t>چک خوشی والا/گیلانی کالونی۔</t>
  </si>
  <si>
    <t>گورنمنٹ ایم سی پرائمری سکول،برانچ برانچ نمبر17 سیٹییلائٹ ٹاون،جھنگ۔ (P) خواتین۔</t>
  </si>
  <si>
    <t>اسلا م آباد۔</t>
  </si>
  <si>
    <t>گونگے بہرے سکول،نزد پیر پٹھان سیٹیلا ئٹ ٹاون، جھنگ۔ (P) مردانہ</t>
  </si>
  <si>
    <t>اسلام نگر۔</t>
  </si>
  <si>
    <t>بلال ماڈل گرلز ہائی سکول، گوجرہ روڈ، جھنگ۔ (T) خواتین</t>
  </si>
  <si>
    <t>دارارقم ماڈل سکول،گوجرہ روڈ۔ (T) مردانہ</t>
  </si>
  <si>
    <t>مختار آباد/رحمت کالونی۔</t>
  </si>
  <si>
    <t>گونمنٹ گرلز ایلیمنٹری سکول غازی آباد  (P) زنانہ</t>
  </si>
  <si>
    <t>میجر کالونی۔</t>
  </si>
  <si>
    <t>گونمنٹ گرلز ایلیمنٹری سکول غازی آباد  (P) مردانہ</t>
  </si>
  <si>
    <t>رانا کالونی۔</t>
  </si>
  <si>
    <t>دفتر یونین کونسل نمبر 97 (P) خواتین</t>
  </si>
  <si>
    <t>دفتر پاسپورٹ، کینال روڈ (P) مردانہ</t>
  </si>
  <si>
    <t>گورنمنٹ گرلز ایلیمینٹری سکول،غازی آباد۔ (P) خواتین</t>
  </si>
  <si>
    <t>غازی آباد/نورپورہ۔</t>
  </si>
  <si>
    <t>گورنمنٹ بوائز ایلیمینٹری سکول،غازی آباد۔ (P) مردانہ</t>
  </si>
  <si>
    <t>راو کالونی۔</t>
  </si>
  <si>
    <t>آفس لایئو سٹاک،ٹوبہ روڈ،جھنگ۔ (P) خواتین</t>
  </si>
  <si>
    <t>ریلوے روڈ۔</t>
  </si>
  <si>
    <t>آفس آرٹیفیشیل ایسیمینیشن ٹوبہ روڈ،جھنگ۔ (P) مردانہ</t>
  </si>
  <si>
    <t>چودھری کالونی۔</t>
  </si>
  <si>
    <t>نرسنگ سکول، نزد ایمرجینسی۔ (P) خواتین</t>
  </si>
  <si>
    <t>ڈسٹرکٹ ہیلتھ آفس جھنگ۔  (P) مردانہ</t>
  </si>
  <si>
    <t>اقبال نگر۔</t>
  </si>
  <si>
    <t>فاروق آباد۔</t>
  </si>
  <si>
    <t>اقبال نگر/گوجرہ روڈ۔</t>
  </si>
  <si>
    <t>گورنمنٹ جنرل نرسنگ سکول سول ہسپتال،جھنگ۔خواتین۔ (P)</t>
  </si>
  <si>
    <t>گورنمنٹ ایگریکلچر فارم،جھنگ۔مردانہ (P)</t>
  </si>
  <si>
    <t>گورنمنٹ گرلز پرائمری سکول،مُختار آباد۔خواتین (P)</t>
  </si>
  <si>
    <t>چوک گھمنانہ۔</t>
  </si>
  <si>
    <t>گورنمنٹ گرلز پرائمری سکول،مُختار آباد۔ مرادنہ(P)</t>
  </si>
  <si>
    <t>ظفر آباد۔</t>
  </si>
  <si>
    <t>ای بلاک/شوگرل ملز۔</t>
  </si>
  <si>
    <t>سوشل سیکیورٹی ہسپتال،محلہ صدیق آباد۔خواتین (P)</t>
  </si>
  <si>
    <t>صدیق آباد/شوگر ملز۔</t>
  </si>
  <si>
    <t>ای بلاک/شوگر ملز۔</t>
  </si>
  <si>
    <t>آفس سوئی گیس سیٹیلائٹ ٹاون،جھنگ۔ مردانہ(P)</t>
  </si>
  <si>
    <t>صدیق آباد/عقب جامعہ سکول۔</t>
  </si>
  <si>
    <t>دفتر زراعت ریلوے روڈ  خواتین (P)</t>
  </si>
  <si>
    <t>صدیق آباد/سلطان کالونی۔</t>
  </si>
  <si>
    <t>صدیق آباد/عاقب جامعہ سکول۔</t>
  </si>
  <si>
    <t>گورنمنٹ ہائی سکول جامعہ،مردانہ،مُستقل۔ (P)</t>
  </si>
  <si>
    <t>سٹیشن چوک/ٹوبہ روڈ۔</t>
  </si>
  <si>
    <t>گورنمنٹ حسینیہ ہائی سکول،(مین بلڈنگ)غربی سائیڈ،جھنگ،زنانہہ،مُستقل۔ (P)</t>
  </si>
  <si>
    <t>نواز چوک۔</t>
  </si>
  <si>
    <t>گورنمنٹ حسینیہ ہائی سکول،(پرائمری حصہ)جھنگ،مردانہ،مُستقل۔ (P)</t>
  </si>
  <si>
    <t>بستی ملاح۔</t>
  </si>
  <si>
    <t>گورنمنٹ گرلز ہائی سکول،بستی ملاح۔خواتین (P)</t>
  </si>
  <si>
    <t>گورنمنٹ بوائز پرائمری سکول، حسین آباد۔مردانہ (P)</t>
  </si>
  <si>
    <t>اکبر پورہ/گلشن کالونی۔</t>
  </si>
  <si>
    <t>گورنمنٹ گرلز ہائی سکول،بستی ملاح۔ خواتین(P)</t>
  </si>
  <si>
    <t>گلشن کالونی۔</t>
  </si>
  <si>
    <t>گورنمنٹ گرلز ماڈل سکول، مسلم نگر۔مردانہ (P)</t>
  </si>
  <si>
    <t>بستی حامد شاہ۔</t>
  </si>
  <si>
    <t>منیر پبلک سکول،گلشن کالونی،جھنگ صدر۔ خواتین(P)</t>
  </si>
  <si>
    <t>کلاسن کالونی/گلشن کالونی۔</t>
  </si>
  <si>
    <t>گورنمنٹ امیریکن ایڈ سکول، بستی علی محمد ارائیں۔مردانہ (P)</t>
  </si>
  <si>
    <t>علی ارائیں۔</t>
  </si>
  <si>
    <t>گورنمنٹ ایلیمینٹری سکول، برکت آباد بستی علی ارائیں۔مردانہ (P)</t>
  </si>
  <si>
    <t>سول لائن۔</t>
  </si>
  <si>
    <t>بستی عطا والی/نئی عید گاہ۔</t>
  </si>
  <si>
    <t>گورنمنٹ حسینیہ ہائی سکول،(مین بلڈنگ)شرقی سائیڈ، جھنگ۔خواتین،مُستقل۔ (P)</t>
  </si>
  <si>
    <t>بستی عطا والی۔</t>
  </si>
  <si>
    <t>گورنمنٹ حسینیہ ہائی سکول،(پرائمری حصہ جھنگ، مردانہ، مُستقل</t>
  </si>
  <si>
    <t>محلہ چندانوالہ۔</t>
  </si>
  <si>
    <t>غزالی ایجو کیشن سسٹم نئ عید گاہ روڈ،جھنگ صدر۔خواتین(T)</t>
  </si>
  <si>
    <t>گورنمنٹ بوائز پرائمری سکول،ریاض الاسلام۔مردانہ(P)</t>
  </si>
  <si>
    <t>سمن آباد۔</t>
  </si>
  <si>
    <t>گورنمنٹ گرلزکالج سکول،جھنگ۔خواتین(P)</t>
  </si>
  <si>
    <t>ملت کالج، جھنگ صدر۔مردانہ(T)</t>
  </si>
  <si>
    <t>شاداب کالونی۔</t>
  </si>
  <si>
    <t>گورنمنٹ بوائز پرائمری سکول،شاداب کالونی،جھنگ صدر۔ خواتین(P)</t>
  </si>
  <si>
    <t>فیصل کالونی/انہار والی۔</t>
  </si>
  <si>
    <t>دفتر ایکسائز اینڈ ٹیکسیشن، جھنگ صدر۔مردانہ (P)</t>
  </si>
  <si>
    <t>چاہ فرید والا۔</t>
  </si>
  <si>
    <t>برجی والا۔</t>
  </si>
  <si>
    <t>گورنمنٹ گرلز کالج جھنگ۔ (P) 
زنانہ</t>
  </si>
  <si>
    <t>عامر کالونی۔</t>
  </si>
  <si>
    <t>گورنمنٹ گرلز ہائی سکول،گوحرہ روڈ،جھنگ صدر۔مردانہ (P)</t>
  </si>
  <si>
    <t>محلہ پنڈی/سرکلر روڈ۔</t>
  </si>
  <si>
    <t>محلہ پنڈی والا/مگھیانہ کالونی۔</t>
  </si>
  <si>
    <t>محلہ پنڈی والا۔</t>
  </si>
  <si>
    <t>فاطمہ جناح چیف سیکنڈری سکول،محلہ پیروں والا،جھنگ صدر۔خواتین (T)</t>
  </si>
  <si>
    <t>محلہ شیخ لاہوری۔</t>
  </si>
  <si>
    <t>البرہان ماڈل ہائی سکول،چناب روڈ،جھنگ صدر ،مُستقل۔مردانہ(T)</t>
  </si>
  <si>
    <t>بستی لوہلے شاہ۔</t>
  </si>
  <si>
    <t>گورنمنٹ گرلز پرائمری سکول،بستی صالح شاہ(لوہلے شاہ)جھنگ صدر۔خواتین۔ (P)</t>
  </si>
  <si>
    <t>بستی ہرمل پورہ۔</t>
  </si>
  <si>
    <t>گورنمنٹ ایم سی پرائمری سکول برانچ نمبر11 بستی لوہلے شاہ،۔جھنگ،مردانہ۔ (P)</t>
  </si>
  <si>
    <t>محلہ ابیٹ پورہ/اسلام نگر۔</t>
  </si>
  <si>
    <t>گورنمنٹ ایم سی بوائز پرائمری سکول برانچ نمبر12 محلہ ایبٹ پورہ۔جھنگ۔خواتین (P)</t>
  </si>
  <si>
    <t>محلہ غوثیہ۔</t>
  </si>
  <si>
    <t>خیمہ ذبح خانہ نزد مجاہد چوک جھنگ صدر مردانہ (T)</t>
  </si>
  <si>
    <t>بستی سلطان نون والی۔</t>
  </si>
  <si>
    <t>ہرمل پورہ۔</t>
  </si>
  <si>
    <t>گورنمنٹ گرلز پرائمری سکول،ہرمل پور(بستی لوہلے شاہ)نزد جنازہ گاہ مرکزی۔خواتین۔ (P)</t>
  </si>
  <si>
    <t>چمن پورہ۔</t>
  </si>
  <si>
    <t>باغ والا۔</t>
  </si>
  <si>
    <t>محلہ باغ والا۔</t>
  </si>
  <si>
    <t>نیا الفاران ماڈل ہائی سکول،بازار کھیتیانوالا،جھنگ صدر۔ خواتین(T)</t>
  </si>
  <si>
    <t>محلہ پرانی عید گاہ۔</t>
  </si>
  <si>
    <t>نیا الفاران ماڈل ہائی سکول،بازار کھیتیانوالا،جھنگ صدر۔مردانہ (T)</t>
  </si>
  <si>
    <t>ذوالفقارکالونی/ایبٹ پورہ۔</t>
  </si>
  <si>
    <t>محلہ یابوالا/چاندنی چوک۔</t>
  </si>
  <si>
    <t>دانش ماڈل سکول، خاکی شاہ روڈ،جھنگ صدر۔ خواتین(T)</t>
  </si>
  <si>
    <t>محلہ یابوالا/وقاص کالونی۔</t>
  </si>
  <si>
    <t>خیمہ صحن مدرسہ ریاض الاسلام محلہ چنداں والا مردانہ(T)</t>
  </si>
  <si>
    <t>محلہ پیراں والا۔</t>
  </si>
  <si>
    <t>فاطمہ جناح چیف سیکنڈری سکول،محلہ پیروں والا،جھنگ صدر۔ خواتین(T)</t>
  </si>
  <si>
    <t>محلہ بڈھے والا۔</t>
  </si>
  <si>
    <t>فاطمہ جناح چیف سیکنڈری سکول،محلہ پیروں والا،جھنگ صدر۔ مردانہ(T)</t>
  </si>
  <si>
    <t>محلہ پیراں والا/باغ والا۔</t>
  </si>
  <si>
    <t>محلہ سلطان والا/گلی علی لوہار والی۔</t>
  </si>
  <si>
    <t>گورنمنٹ ایم سی گرلز ایلیمینٹری سکول،محلہ سلطان والا،جھنگ صدر۔ خواتین(P)</t>
  </si>
  <si>
    <t>محلہ سلطان والا۔</t>
  </si>
  <si>
    <t>گورنمنٹ اسلامیہ ہائی سکول،جھنگ صدر۔مردانہ (P)</t>
  </si>
  <si>
    <t>محلہ ارائیں والا/محلہ جوگیاں والا۔</t>
  </si>
  <si>
    <t>گورنمنٹ ایم سی گرلز ایلیمینٹری سکول،محلہ سلطان والا،جھنگ صدر۔خواتین (P)</t>
  </si>
  <si>
    <t>محلہ ارائیں والا۔</t>
  </si>
  <si>
    <t>محلہ سلطان والا/دھجی روڈ۔</t>
  </si>
  <si>
    <t>محلہ لدھن شاہ۔</t>
  </si>
  <si>
    <t>گورنمنٹ اسلامیہ ہائی سکول،جھنگ صدر،مردانہ،مُستقل۔ (P)</t>
  </si>
  <si>
    <t>ملک کالونی/بستی سلطان نون والی۔</t>
  </si>
  <si>
    <t>گورنمنٹ ایم سی پرائمری سکول برانچ نمبر14 دربارمراتب شاہ۔خواتین (P)</t>
  </si>
  <si>
    <t>گورنمنٹ گرلز ہائی سکول،کرلی والا،محلہ حسنانہ۔مردانہ (P)</t>
  </si>
  <si>
    <t>ملک کالونی/بستی سلطان والی۔</t>
  </si>
  <si>
    <t>ڈاکٹر عبدالغنی والی۔</t>
  </si>
  <si>
    <t>البرھان ماڈل ہائی سکول،چناب روڈ،جھنگ صدر۔،خواتین،مُستقل۔ (T)</t>
  </si>
  <si>
    <t>چوک بلاق شاہ/اکبری روڈ۔</t>
  </si>
  <si>
    <t>پولیس دستکاری سکول،دھجی روڈ،جھنگ صدر۔ مردانہ(P)</t>
  </si>
  <si>
    <t>دھوپ سڑی۔</t>
  </si>
  <si>
    <t>پنجاب کیڈٹ سکول برانچ نمبر02  بلاق شاہ روڈ،جھنگ صدر۔خواتین(T)</t>
  </si>
  <si>
    <t>محلہ دھوپ سڑی۔</t>
  </si>
  <si>
    <t>گورنمنٹ ایم سی پرائمری سکول برانچ نمبر13 دھپ سڑی،مردانہ (P)</t>
  </si>
  <si>
    <t>حفاظتی بند/مرغی فارم۔</t>
  </si>
  <si>
    <t>گورنمنٹ مُنشی سکول،بالمقابل مونجی گراونڈ محلہ بلاق شاہ، جھنگ صدر۔ خواتین۔(P)</t>
  </si>
  <si>
    <t>محلہ بلاق شاہ۔</t>
  </si>
  <si>
    <t>لدھنن شاہ۔</t>
  </si>
  <si>
    <t>محلہ حسنانہ۔</t>
  </si>
  <si>
    <t>گورنمنٹ ایم سی گرلز پرائمری سکول، بالمقابل مسجد غوثیہ،محلہ لدھن شاہ،جھنگ۔خواتین۔ (P)</t>
  </si>
  <si>
    <t>گورنمنٹ ایم سی بوائز پرائمری سکول برانچ ن نمبر 05 بستی کرلی والا۔مردانہ (P)</t>
  </si>
  <si>
    <t>گلی صادق ٹینٹ والی۔</t>
  </si>
  <si>
    <t>گورنمنٹ ساڈھورا مسلم ہائی سکول، جھنگ صدر،مردانہ، (P)</t>
  </si>
  <si>
    <t>بستی عیسائیاں والی۔</t>
  </si>
  <si>
    <t>کچہ کوٹ روڈ۔</t>
  </si>
  <si>
    <t>مین بازار/ برف والا کارخانہ۔</t>
  </si>
  <si>
    <t>نئی عمارت دفترتحصیل میونسپل ایڈمنسٹریشن پچھلی طرف۔خواتین (P)</t>
  </si>
  <si>
    <t>کوٹ روڈ۔</t>
  </si>
  <si>
    <t>آفس میونسپل کمیٹی (آڈٹ سیکشن)،جھنگ۔مردانہ(P)</t>
  </si>
  <si>
    <t>الیگ ایلیمینٹری سکول،گلی مسجد والی گوہر شاہ،جھنگ صدر۔ (T) زنانہ</t>
  </si>
  <si>
    <t>محلہ گوہر شاہ۔</t>
  </si>
  <si>
    <t xml:space="preserve">میونسپل سٹیڈیم ٹوارڈز پولیس چوکی۔(T) مردانہ </t>
  </si>
  <si>
    <t>گورنمنٹ بوائزساڈھورامسلم ہائی سکول،پرانی بلڈنگ جھنگ صدر،خواتین،مُستقل۔(P)</t>
  </si>
  <si>
    <t>محلہ احمد نگر/جھنگ روڈ۔</t>
  </si>
  <si>
    <t>اسلامیہ  گرلز ہائی سکول،نئی سبزی منڈی احمد نگر۔مردانہ(T)</t>
  </si>
  <si>
    <t>محلہ حسین آباد/سرگودھا روڈ۔</t>
  </si>
  <si>
    <t>گورنمنٹ بوائز ہائی سکول،کالج روڈ،آدھیوال،خواتین۔(P)</t>
  </si>
  <si>
    <t>مرضی پورہ۔</t>
  </si>
  <si>
    <t>گورنمنٹ بوائز ہائی سکول کالج روڈ،آدھیوال(گراونڈ حصہ نئی عمارت شرقی گیٹ)،مردانہ،مُستقل۔(P)</t>
  </si>
  <si>
    <t>گورنمنٹ بوائز ہائی سکول، کالج روڈ،آدھیوال(گراونڈ حصہ نئی عمارت شرقی گیٹ)،مردانہ،مُستقل۔(P)</t>
  </si>
  <si>
    <t>گورنمنٹ بوائز ہائی سکول،آدھیوال(گراونڈ حصہ نئی عمارت شرقی گیٹ)،مردانہ،مُستقل۔(P)</t>
  </si>
  <si>
    <t>مرضی پورہ/حسین آباد غربی۔</t>
  </si>
  <si>
    <t>گورنمنٹ بوائز ہائی سکول،کالج روڈ آدھیوال،خواتین۔مُستقل۔(P)</t>
  </si>
  <si>
    <t>مرضی پورہ غربی۔</t>
  </si>
  <si>
    <t>گورنمنٹ بوائز ہائی سکول،کالج روڈ آدھیوال،مردانہ،مُستقل۔(P)</t>
  </si>
  <si>
    <t>شیخ لاہوری۔</t>
  </si>
  <si>
    <t>گورنمنٹ ایم سی پرائمری سکول برانچ نمبر07، نزد مسجد اللھ والی اپوزٹ اوپن جگہ بلاق شاہ،جھنگ صدر۔ خواتین۔(P)</t>
  </si>
  <si>
    <t xml:space="preserve"> خیمہ بلاک شاہ جھنگ صدر (مردانہ) (T)</t>
  </si>
  <si>
    <t>بازار لوہاراں۔</t>
  </si>
  <si>
    <t>مدرستہ البنات دھجی روڈ،جھنگ صدر۔ (T) زنانہ</t>
  </si>
  <si>
    <t>محلہ بھبرانہ۔</t>
  </si>
  <si>
    <t>خیمہ پلاٹ پانی والی ٹینکی دھجی روڈ جھنگ صدر(مردانہ) (T)</t>
  </si>
  <si>
    <t>محلہ ڈب کراں۔</t>
  </si>
  <si>
    <t>چمبیلی مارکیٹ۔</t>
  </si>
  <si>
    <t>مدرستہ الالبنات دھجی روڈ،جھنگ صدر۔خواتین (P)</t>
  </si>
  <si>
    <t>محلہ ساہیوالیہ۔</t>
  </si>
  <si>
    <t>دفتر روزگار ایکسچینج دھجی روڈ،جھنگ صدر۔مردانہ (P)</t>
  </si>
  <si>
    <t>گورنمنٹ ایم بی ہائی سکول، بجانب ریلبازار،جھنگ صدر۔ خواتین، (P)</t>
  </si>
  <si>
    <t>جھنگ بازار۔</t>
  </si>
  <si>
    <t>گورنمنٹ ایم بی ہائی سکول، بجانب ریلبازار،جھنگ صدر۔ مردانہ،(P)</t>
  </si>
  <si>
    <t>گورنمنٹ ایم بی ہائی سکول،ریلبازار،جھنگ صدر۔ خواتین،مُستقل۔ (P)</t>
  </si>
  <si>
    <t>گورنمنٹ ایم بی ہائی سکول،ریلبازار،جھنگ صدر۔ مردانہ،مُستقل۔ (P)</t>
  </si>
  <si>
    <t>قاسمی کالونی۔</t>
  </si>
  <si>
    <t>بستی لکھی والی۔</t>
  </si>
  <si>
    <t>گورنمنٹ گرلز ماڈل سکول، محلہ جوگیاں والا۔۔خواتین (P)</t>
  </si>
  <si>
    <t>بستی مور والی۔</t>
  </si>
  <si>
    <t>قاسم کالونی۔</t>
  </si>
  <si>
    <t>گورنمنٹ بوائز پرائمری سکول، بستی لکھی والی،جھنگ۔مردانہ (P)</t>
  </si>
  <si>
    <t>بستی کل والی۔</t>
  </si>
  <si>
    <t>گورنمنٹ ڈگری کالج(سلام بلاک)جھنگ۔ خواتین۔(P)</t>
  </si>
  <si>
    <t>گورنمنٹ ڈگری کالج(مین بلاک)جھنگ۔ مردانہ۔(P)</t>
  </si>
  <si>
    <t>گورنمنٹ ایم سی گرلز پرائمری سکول برانچ برانچ نمبر06،قصراستقلال،جھنگ بازار۔خواتین۔(P)</t>
  </si>
  <si>
    <t>دفتر محکمہ اوکاف ٹرسٹ بورڈ، محلہ بھبھرانہ،جھنگ۔،مردانہ(P)</t>
  </si>
  <si>
    <t>بستی لکھی۔</t>
  </si>
  <si>
    <t>گورنمنٹ بوائز پرائمری سکول،برکات الاسلام،محلہ بھبھرانہ۔خواتین۔ (P)</t>
  </si>
  <si>
    <t>گورنمنٹ ایم سی گرلزپرائمری سکول برانچ برانچ نمبر01، محلہ پنڈی،نزد مسجد مولوی امیر والی،جھنگ صدر۔مردانہ۔ (P)</t>
  </si>
  <si>
    <t>نور پورہ /فیصل آباد۔</t>
  </si>
  <si>
    <t>آفس ایس ڈی اوبلڈنگ،جھنگ۔ خواتین۔ (P)</t>
  </si>
  <si>
    <t>محلہ کپائیاں/فیصل آباد روڈ۔</t>
  </si>
  <si>
    <t>آفس ایکسیئن عمارت ڈویژن،جھنگ۔ مردانہ(P)</t>
  </si>
  <si>
    <t>نور پورہ/جیل روڈ۔</t>
  </si>
  <si>
    <t>آفس ایکسیئن  ڈی او روڈ ھائی وے ڈویڎن،جھنگ۔ (P) زنانہ</t>
  </si>
  <si>
    <t>یوسف آباد۔</t>
  </si>
  <si>
    <t>گورنمنٹ گرلز مڈل سکول،محلہ کپائیاں والا،۔جھنگ صدر۔(P) مردانہ</t>
  </si>
  <si>
    <t>سیفیہ پبلک گرلز سکول پرانا چنیوٹ روڈ،گلی،کراچی سائیکل ورکس والی،۔جھنگ صدر۔(T) زنانہ</t>
  </si>
  <si>
    <t>جلال آباد/یوسف آباد۔</t>
  </si>
  <si>
    <t>معصومین پبلک سکول،پرانا چنیوٹ روڈ۔ (P) مردانہ</t>
  </si>
  <si>
    <t>القمرماڈل ایلیمینٹری سکول،جلال آباد،۔جھنگ صدر۔(P) زنانہ</t>
  </si>
  <si>
    <t>جلال آباد۔</t>
  </si>
  <si>
    <t>فرحان ماڈل مڈل سکول،محلہ جلال آباد،جھنگ صدر۔مردانہ(P)</t>
  </si>
  <si>
    <t>ظفرآباد۔</t>
  </si>
  <si>
    <t>کمپاونڈ قمرالاسلام ماڈل مڈ ل سکول،جلال آباد۔ خواتین(P)</t>
  </si>
  <si>
    <t>بستی جلال آباد/دیون والی۔</t>
  </si>
  <si>
    <t>گورنمنٹ گرلز مڈل سکول،پرانی عمارت،بستی دیوان والی شرقی۔مردانہ(P)</t>
  </si>
  <si>
    <t>قمرالاسلام ماڈل مڈل سکول،جلال آباد۔خواتین۔(P)</t>
  </si>
  <si>
    <t>بستی دیوان والی/امن آباد۔</t>
  </si>
  <si>
    <t>گورنمنٹ گرلز ماڈل سکول،بستی دیوان والی شرقی۔مردانہ(P)</t>
  </si>
  <si>
    <t>مرضی پورہ شرقی۔</t>
  </si>
  <si>
    <t>گورنمنٹ گرلز پرائمری سکول،محلہ رسولپورہ،جھنگ صدر۔ خواتین(P)</t>
  </si>
  <si>
    <t>ڈسپینسری ٹریولرز شیڈ جنرل بس سٹینڈ،جھنگ سٹی۔ مردانہ(P)</t>
  </si>
  <si>
    <t>پرانا چنیوٹ روڈ۔</t>
  </si>
  <si>
    <t>گورنمنٹ ایم سی گرلز پرائمری سکول برانچ نمبر16،مرضی پورہ،شرقی،جھنگ صدر خواتین۔(P)</t>
  </si>
  <si>
    <t>ایوب چوک/چنیوٹ روڈ۔</t>
  </si>
  <si>
    <t>آفس یونین کونسل نمبر87،نزد جنرل بس سٹینڈ،جھنگ۔ مردانہ(P)</t>
  </si>
  <si>
    <t>ایوب چوک۔</t>
  </si>
  <si>
    <t>اِلہ آباد۔</t>
  </si>
  <si>
    <t>دفتر ماحولیات محلہ کپائیاں والا،جھنگ صدر۔ خواتین(P)</t>
  </si>
  <si>
    <t>اِلہ آباد/یوسف آباد۔</t>
  </si>
  <si>
    <t xml:space="preserve"> خیمہ نزد چھوٹا ڈسپوزل ورکس بستی دیوان
 والی شرقی بھٹھہ یوسف والا پرانا چنیوٹ روڈ 
جھنگ صدر مردانہ( عارضی) </t>
  </si>
  <si>
    <t>امام بارگاہ محاجراں۔</t>
  </si>
  <si>
    <t>گورنمنٹ ایم سی پرائمری سکول، برانچ نمبر 2 جھنگ سٹی۔ خواتین(P)</t>
  </si>
  <si>
    <t>ناصر چوک۔</t>
  </si>
  <si>
    <t>امام بارگاہ مہاجرین۔</t>
  </si>
  <si>
    <t>گورنمنٹ گرلز پرائمری سکول،ٹبہ ریگستان،جھنگ سٹی۔  مردانہ(P)</t>
  </si>
  <si>
    <t>مسجد اولیاء اللہ، شاہ کبیر۔</t>
  </si>
  <si>
    <t>پاور لومز۔</t>
  </si>
  <si>
    <t>گورنمنٹ بوائز پرائمری سکول،چوہدری کالونی۔جھنگ سٹی۔ خواتین (P)</t>
  </si>
  <si>
    <t>گیلانی ماڈل سکول،چوک آدھیوال۔ مردانہ(T)</t>
  </si>
  <si>
    <t>حکیم عبدالخالق۔</t>
  </si>
  <si>
    <t>چلڈرن پیراڈائزماڈل سکول خواتین۔(T)</t>
  </si>
  <si>
    <t>گلی چوڑیاں والی۔</t>
  </si>
  <si>
    <t>امتیازایلیمینٹری سکول،محلہ شریفاں وال مردانہ۔(T)</t>
  </si>
  <si>
    <t>سرکلر روڈ۔</t>
  </si>
  <si>
    <t>ٹانگہ اڈا۔</t>
  </si>
  <si>
    <t>کنول ماڈل سکول،نزد ٹانگھ اڈا،جھنگ سٹی۔ خواتین(T)</t>
  </si>
  <si>
    <t>گورنمنٹ ہا ئی سکول،جھنگ سٹی۔</t>
  </si>
  <si>
    <t>کیئر گرلز ماڈل سکول،نزد تانگہ اڈا،جھنگ سٹی۔ مردانہ(T)</t>
  </si>
  <si>
    <t>موسی چوک۔</t>
  </si>
  <si>
    <t>بستی گوہر شاہ۔</t>
  </si>
  <si>
    <t>گورنمنٹ پرائمری سکول،ڈالے والا۔ خواتین(P)</t>
  </si>
  <si>
    <t>مسجد صدیقی ملت کالونی۔</t>
  </si>
  <si>
    <t xml:space="preserve"> گورنمنٹ بوائزپرائمری سکول لاثانیہ رضویہ،جھنگ سٹی۔ مردانہ(P)</t>
  </si>
  <si>
    <t>ٹبہ ریگستان۔</t>
  </si>
  <si>
    <t>بھٹی طاہر آباد/سلطان چوک۔</t>
  </si>
  <si>
    <t>گرلز سکول،چک جنوبی۔</t>
  </si>
  <si>
    <t>مسجد لدھن شاہ۔</t>
  </si>
  <si>
    <t>شیریں چوک۔</t>
  </si>
  <si>
    <t>کچہ ریلوے روڈ،ٹینٹ سروس۔</t>
  </si>
  <si>
    <t>گورنمنٹ گرلز ہائی سکول،چک جنوبی۔ خواتین(P)</t>
  </si>
  <si>
    <t>مسجد قدوسیاں والی۔</t>
  </si>
  <si>
    <t>مدرسہ مسجد لدھن شاہ۔</t>
  </si>
  <si>
    <t>گورنمنٹ ایم سی پرائمری سکول،برانچ برانچ نمبر06جھنگ سٹی۔  مردانہ(P)</t>
  </si>
  <si>
    <t>کمپلینٹ سیل ریلوے روڈ،جھنگ سٹی۔ خواتین (T)</t>
  </si>
  <si>
    <t>ایمن آباد۔</t>
  </si>
  <si>
    <t>ٹریولرز شیڈ ریلوے سٹیشن،جھنگ سٹی۔ مردانہ(P)</t>
  </si>
  <si>
    <t>گندا نالہ چوک۔</t>
  </si>
  <si>
    <t>مدرسہ اللبنات فاروقیہ عثمانیہ۔</t>
  </si>
  <si>
    <t>بسم اللہ کالونی۔</t>
  </si>
  <si>
    <t>گورنمنٹ ایم سی گرلز پرائمری سکول،برانچ نمبر03جھنگ سٹی خواتین۔(P)</t>
  </si>
  <si>
    <t>پٹھان کالونی۔</t>
  </si>
  <si>
    <t>گورنمنٹ بوائز ایلیمینٹری سکول،شھنی والا۔ مردانہ(P)</t>
  </si>
  <si>
    <t>ڈاکٹر منظر کلینک۔</t>
  </si>
  <si>
    <t>نور شاہ بلاق۔</t>
  </si>
  <si>
    <t>مدینہ جونیئر ماڈل سکول،انصاریاں والا،جھنگ سٹی۔خواتین (T)</t>
  </si>
  <si>
    <t>کائنات ماڈل سکول،چوک گندا نالا،جھنگ سٹی۔مردانہ (T)</t>
  </si>
  <si>
    <t>ڈیرہ ڈاکٹر ساجد۔</t>
  </si>
  <si>
    <t>وکٹری ماڈل سکول، ککے ارائیں،جھنگ سٹی خواتین۔ (T)</t>
  </si>
  <si>
    <t>دارلحدی،جھنگ سٹی مردانہ۔(T)</t>
  </si>
  <si>
    <t>چونگی برانچ نمبر 22 سرگودھا روڈ۔</t>
  </si>
  <si>
    <t>گورنمنٹ ووکیشنل ٹرینینگ سینٹر، چاھ شادی والا،جھنگ سٹی۔ خواتین(P)</t>
  </si>
  <si>
    <t>مشرقی گلی/ عامر ٹاون۔</t>
  </si>
  <si>
    <t>پاک مکتب سکول،کمیونٹی سینٹر،جھنگ سٹی۔ مردانہ (T)</t>
  </si>
  <si>
    <t>واٹر ڈسپوزل بند۔</t>
  </si>
  <si>
    <t>گورنمنٹ ووکیشنل انسٹیٹیوٹ، چاھ شادی والا،جھنگ سٹی خواتین۔(P)</t>
  </si>
  <si>
    <t>مسجد قمریہ۔</t>
  </si>
  <si>
    <t>آفس بیت المال چاھ شادی والا،جھنگ سٹی۔مردانہ(P)</t>
  </si>
  <si>
    <t>میلاد چوک۔</t>
  </si>
  <si>
    <t>مکان پہلوان ارائیں۔</t>
  </si>
  <si>
    <t>گورنمنٹ  گرلز ایلیمینٹری سکول،چک شمالی،جھنگ سٹی۔ خواتین(P)</t>
  </si>
  <si>
    <t>گرلز ایلیمیںٹری سکول۔</t>
  </si>
  <si>
    <t>گورنمنٹ ایم سی پرائمری سکول،برانچ نمبر 01،جھنگ سٹی۔مردانہ(P)</t>
  </si>
  <si>
    <t>گلی رام ریاض والی۔</t>
  </si>
  <si>
    <t>موتیہ مسجد۔</t>
  </si>
  <si>
    <t>گورنمنٹ بوائز ایلیمینٹری سکول،جھنگ سٹی، خواتین۔(P)</t>
  </si>
  <si>
    <t>مکان مستری محمد بخش۔</t>
  </si>
  <si>
    <t>المطراماڈل سکول،جھنگ سٹی۔ مردانہ(T)</t>
  </si>
  <si>
    <t>چوک جامعہ/مسجد لال۔</t>
  </si>
  <si>
    <t>محلہ داود شاہ۔</t>
  </si>
  <si>
    <t>قاسم ماڈل سکول، ریلوے روڈ،جھنگ سٹی خواتین۔(T)</t>
  </si>
  <si>
    <t>دربار بوڑے شاہ۔</t>
  </si>
  <si>
    <t>الفاران ماڈل سکول ریلوے روڈ، جھنگ سٹی مردانہ۔(T)</t>
  </si>
  <si>
    <t>دربار بودلے شاہ۔</t>
  </si>
  <si>
    <t>گورنمنٹ گرلز پرائمری سکول،چونگی برانچ نمبر18،جھنگ سٹی۔ خواتین(P)</t>
  </si>
  <si>
    <t>چوک قاسمی / بستی گھوگھے والی۔</t>
  </si>
  <si>
    <t>گورنمنٹ ایم سی پرائمری سکول،برانچ نمبر 09 ریلوے روڈ،جھنگ سٹی مردانہ۔(P)</t>
  </si>
  <si>
    <t>گلی مولوی امیر والی۔</t>
  </si>
  <si>
    <t>گورنمنٹ گرلز پرائمری سکول،‏‏چونگی برانچ نمبر18،جھنگ سٹی۔ خواتین(P)</t>
  </si>
  <si>
    <t>محلہ فاروقیہ،جھنگ سٹی۔</t>
  </si>
  <si>
    <t>گورنمنٹ ایم سی پرائمری سکول برانچ نمبر9 ریلوے روڈ،جھنگ سٹی۔ مردانہ(P)</t>
  </si>
  <si>
    <t>مکان محمد امیر ارائیں۔</t>
  </si>
  <si>
    <t>مسجد چھلیاں والی۔</t>
  </si>
  <si>
    <t>گورنمنٹ ایم سی پرائمری سکول برانچ نمبر7 جھنگ سٹی۔خواتین(P)</t>
  </si>
  <si>
    <t>مکان شیخ مبشر/عید گاہ۔</t>
  </si>
  <si>
    <t>مسجد چھلیانی۔</t>
  </si>
  <si>
    <t>پاک ماڈل سکول،جھنگ سٹی۔(T) مردانہ</t>
  </si>
  <si>
    <t>مسجد گادھیاں والی۔</t>
  </si>
  <si>
    <t>سرگودھا روڈ،دوکان شیخاں۔</t>
  </si>
  <si>
    <t>گورنمنٹ گرلز پرائمری سکول،محلہ قاضیانوالا،جھنگ سٹی۔ خواتین(P)</t>
  </si>
  <si>
    <t>سرگودھا روڈ،حفاظتی بند۔</t>
  </si>
  <si>
    <t>مسلم ماڈل سکول بلمقابل عید گاہ،محلہ گلاب والا،جھنگ سٹی۔(T) مردانہ</t>
  </si>
  <si>
    <t>پی پی۔77 جھنگ۔ِV</t>
  </si>
  <si>
    <t>گورنمنٹ بوائزپرائمری سکول کل کورائی(P)</t>
  </si>
  <si>
    <t>گورنمنٹ بوائزپرائمری سکول چک شیخانہ۔ (P)</t>
  </si>
  <si>
    <t>گورنمنٹ گرلز پراییمری سکول شیخ چوہڑ۔ (P)</t>
  </si>
  <si>
    <t>گورنمنٹ بوائزایلیمینٹری سکول مد ینہ کالونی شیخ چوہڑ۔ (P)</t>
  </si>
  <si>
    <t>کچہ شمیرا</t>
  </si>
  <si>
    <t>گورنمنٹ بوائز مڈل سکول،بلو شہابل۔ (P)</t>
  </si>
  <si>
    <t>گورنمنٹ گرلز مڈل سکول،بلو شہابل۔ (P)</t>
  </si>
  <si>
    <t>چک نمبر 214ج ب</t>
  </si>
  <si>
    <t>گورنمنٹ گرلز پرائمری سکول،چکنمبر214/ج ب۔ (P)</t>
  </si>
  <si>
    <t>گورنمنٹ بوائز ہائی سکول،چکنمبر214/ج ب۔ (P)</t>
  </si>
  <si>
    <t>چک نمبر 213ج ب</t>
  </si>
  <si>
    <t>گورنمنٹ گرلز پرائمری سکول،چکنمبر 213/ج ب۔ (P)</t>
  </si>
  <si>
    <t>گورنمنٹ گرلز ہائی سکول،چکنمبر256/ج ب۔ (P)</t>
  </si>
  <si>
    <t>چک نمبر 256ج ب</t>
  </si>
  <si>
    <t>گورنمنٹ بوائز ہائی سکول،چکنمبر256/ج ب۔ (P)</t>
  </si>
  <si>
    <t>گورنمنٹ بوائز ہائی سکول،چکنمبر254/ج ب۔ (P)</t>
  </si>
  <si>
    <t>چک نمبر 254ج ب</t>
  </si>
  <si>
    <t>گورنمنٹ گرلز پرائمری سکول،چکنمبر254/ج ب۔ (P)</t>
  </si>
  <si>
    <t>چک نمبر 178ج ب</t>
  </si>
  <si>
    <t>گورنمنٹ بوائزپرائمری سکول،چکنمبر177/ج ب۔ (P)</t>
  </si>
  <si>
    <t>چک نمبر 177ج ب</t>
  </si>
  <si>
    <t>گورنمنٹ بوائزپرائمری سکول،چکنمبر176/ج ب۔ (P)</t>
  </si>
  <si>
    <t>چک نمبر 176ج ب</t>
  </si>
  <si>
    <t>چک نمبر 183ج ب</t>
  </si>
  <si>
    <t>گورنمنٹ بوائزپرائمری سکول،چکنمبر183/ج ب۔ (P)</t>
  </si>
  <si>
    <t>چک نمبر 175ج ب</t>
  </si>
  <si>
    <t>گورنمنٹ بوائزپرائمری سکول،چکنمبر175/ج ب۔ (P)</t>
  </si>
  <si>
    <t>گورنمنٹ بوائزہائی سکول،چکنمبر175/ج ب۔ (P)</t>
  </si>
  <si>
    <t>چک نمبر 174ج ب</t>
  </si>
  <si>
    <t>گورنمنٹ گرلز پرائمری سکول، چکنمبر174/ج ب۔ (P)</t>
  </si>
  <si>
    <t>چک نمبر 172ج ب</t>
  </si>
  <si>
    <t>گورنمنٹ بوائزپرائمری سکول،چکنمبر172/ج ب۔ (P)</t>
  </si>
  <si>
    <t>چک نمبر 171ج ب</t>
  </si>
  <si>
    <t>گورنمنٹ بوائزپرائمری سکول،چکنمبر171/ج ب۔ (P)</t>
  </si>
  <si>
    <t>گورنمنٹ گرلز پرائمری سکول،چکنمبر171/ج ب۔ (P)</t>
  </si>
  <si>
    <t>چک نمبر 182ج ب</t>
  </si>
  <si>
    <t>گورنمنٹ بوائزپرائمری سکول،چکنمبر182/ج ب۔ (P)</t>
  </si>
  <si>
    <t>گورنمنٹ بوائزپرائمری سکول،چکنمبر181/ج ب۔ (P)</t>
  </si>
  <si>
    <t>چک نمبر 181ج ب</t>
  </si>
  <si>
    <t>گورنمنٹ گرلز پرائمری سکول،،چکنمبر181/ج ب۔۔ (P)</t>
  </si>
  <si>
    <t>گورنمنٹ بوائزپرائمری سکول،چکنمبر180/ج ب۔ (P)</t>
  </si>
  <si>
    <t>چک نمبر 180ج ب</t>
  </si>
  <si>
    <t>چک نمبر 476ج ب</t>
  </si>
  <si>
    <t>گورنمنٹ بوائزپرائمری سکول،چکنمبر476/ج ب۔ (P)</t>
  </si>
  <si>
    <t>چک نمبر 475ج ب</t>
  </si>
  <si>
    <t>گورنمنٹ بوائزپرائمری سکول،چکنمبر475/ج ب۔ (P)</t>
  </si>
  <si>
    <t>چک نمبر 461ج ب</t>
  </si>
  <si>
    <t>گورنمنٹ بوائزپرائمری سکول،چکنمبر461/ج ب۔ (P)</t>
  </si>
  <si>
    <t>گورنمنٹ بوائزپرائمری سکول،،چکنمبر460/ج ب۔ (P)</t>
  </si>
  <si>
    <t>گورنمنٹ گرلز پرائمری سکول،چک نمبر506/JB ۔(P)</t>
  </si>
  <si>
    <t>چک نمبر506/505 ج ب</t>
  </si>
  <si>
    <t>گورنمنٹ گرلز پرائمری سکول،چک نمبر457/JB ۔(P)</t>
  </si>
  <si>
    <t>چک نمبر 457ج ب</t>
  </si>
  <si>
    <t>گورنمنٹ بوائز ہائی سکول،چک نمبر455/JB۔مُستقل۔(P)</t>
  </si>
  <si>
    <t>چک نمبر 455ج ب</t>
  </si>
  <si>
    <t>گورنمنٹ بوائز پرائمری سکول،چک نمبر454/JB ۔(P)</t>
  </si>
  <si>
    <t>چک نمبر454ج ب</t>
  </si>
  <si>
    <t>چک نمبر 458ج ب</t>
  </si>
  <si>
    <t>گورنمنٹ گرلز مڈل سکول،،چکنمبر458/ج ب۔ (P)</t>
  </si>
  <si>
    <t>چک نمبر 459ج ب</t>
  </si>
  <si>
    <t>گورنمنٹ بوائزپرائمری سکول،چکنمبر456/ج ب۔ (P)</t>
  </si>
  <si>
    <t>چک نمبر 456ج ب</t>
  </si>
  <si>
    <t>گورنمنٹ بوائزپرائمری سکول،چکنمبر458/ج ب۔ (P)</t>
  </si>
  <si>
    <t>چک نمبر 453ج ب</t>
  </si>
  <si>
    <t>گورنمنٹ بوائزپرائمری سکول،چکنمبر453/ج ب۔ (P)</t>
  </si>
  <si>
    <t>چک نمبر 450ج ب</t>
  </si>
  <si>
    <t>گورنمنٹ بوائزپرائمری سکول،چکنمبر450/ج ب۔ (P)</t>
  </si>
  <si>
    <t>چک نمبر 449ج ب</t>
  </si>
  <si>
    <t>گورنمنٹ بوائزپرائمری سکول،چکنمبر449/ج ب۔ (P)</t>
  </si>
  <si>
    <t>چک نمبر 448ج ب</t>
  </si>
  <si>
    <t>گورنمنٹ بوائزپرائمری سکول،چکنمبر448/ج ب۔ (P)</t>
  </si>
  <si>
    <t>گورنمنٹ بوائز مڈل سکول،چکنمبر447/ج ب۔ (P)</t>
  </si>
  <si>
    <t>چک نمبر 452ج ب</t>
  </si>
  <si>
    <t>گورنمنٹ بوائزپرائمری سکول،چکنمبر452/ج ب۔ (P)</t>
  </si>
  <si>
    <t>چک نمبر 446ج ب</t>
  </si>
  <si>
    <t>گورنمنٹ بوائزہائی سکول،،چکنمبر446/ج ب۔ (P)</t>
  </si>
  <si>
    <t>گورنمنٹ بوائزپرائمری سکول،چکنمبر451/ج ب۔ (P)</t>
  </si>
  <si>
    <t>چک نمبر 451ج ب</t>
  </si>
  <si>
    <t>چک نمبر 445ج ب</t>
  </si>
  <si>
    <t>گورنمنٹ بوائزپرائمری سکول،چکنمبر445/ج ب۔ (P)</t>
  </si>
  <si>
    <t>چک نمبر 444ج ب</t>
  </si>
  <si>
    <t>گورنمنٹ بوائزپرائمری سکول،چکنمبر 444/ج ب۔ (P)</t>
  </si>
  <si>
    <t>چک نمبر 443ج ب</t>
  </si>
  <si>
    <t>گورنمنٹ گرلز پرائمری سکول،چکنمبر443/ج ب۔ (P)</t>
  </si>
  <si>
    <t>چک نمبر 462ج ب</t>
  </si>
  <si>
    <t>گورنمنٹ گرلز پرائمری سکول، چکنمبر462/ج ب۔ (P)</t>
  </si>
  <si>
    <t>چک نمبر 441ج ب</t>
  </si>
  <si>
    <t>گورنمنٹ گرلز پرائمری سکول،چکنمبر 441/ج ب۔ (P)</t>
  </si>
  <si>
    <t>چک نمبر 463ج ب</t>
  </si>
  <si>
    <t>گورنمنٹ بوائزپرائمری سکول،چکنمبر463/ج ب۔</t>
  </si>
  <si>
    <t>چک نمبر 442ج ب</t>
  </si>
  <si>
    <t>گورنمنٹ بوائزپرائمری سکول،چکنمبر 442 /ج ب۔ (P)</t>
  </si>
  <si>
    <t>چک نمبر 440ج ب</t>
  </si>
  <si>
    <t>گورنمنٹ گرلز پرائمری سکول، چکنمبر 440/ج ب۔ (P)</t>
  </si>
  <si>
    <t>گورنمنٹ بوائزپرائمری سکول چکنمبر219/ج ب۔ (P)</t>
  </si>
  <si>
    <t>چک نمبر 216ج ب</t>
  </si>
  <si>
    <t>گورنمنٹ گرلز پرائمری سکول، چکنمبر216/ج ب۔ (P)</t>
  </si>
  <si>
    <t>چک نمبر 218ج ب</t>
  </si>
  <si>
    <t>چک نمبر 217ج ب</t>
  </si>
  <si>
    <t>گورنمنٹ بوائزپرائمری سکول،چکنمبر216/ج ب ۔ (P)</t>
  </si>
  <si>
    <t>گورنمنٹ بوائز پرائمری سکول،بستی ملاح۔(P)</t>
  </si>
  <si>
    <t>گورنمنٹ بوائز پرائمری سکول،جندران۔(P)</t>
  </si>
  <si>
    <t>کھنہ بائی</t>
  </si>
  <si>
    <t>بیلہ مر جانہ</t>
  </si>
  <si>
    <t>گورنمنٹ بوائز ایلیمینٹری سکول،پاتوآنہ۔(P)</t>
  </si>
  <si>
    <t>گورنمنٹ گرلز پرائمری سکول،اعوان والا۔ (P)</t>
  </si>
  <si>
    <t>گورنمنٹ گرلزایلیمینٹری سکول حبیب۔ (P)</t>
  </si>
  <si>
    <t>گورنمنٹ بوائزہائی سکول،پکےوالا۔ (P)</t>
  </si>
  <si>
    <t>گورنمنٹ گرلز پرائمری سکول چوٹالہ، ۔ (P)</t>
  </si>
  <si>
    <t>کریاں والہ</t>
  </si>
  <si>
    <t>گورنمنٹ بوائزپرائمری سکول،کُڑیانوالہ۔ (P)</t>
  </si>
  <si>
    <t>گورنمنٹ بوائزپرائمری سکول،بستی کوٹ مُراد۔ (P)</t>
  </si>
  <si>
    <t>گورنمنٹ بوائزپرائمری سکول،عبدالعزیز۔ (P)</t>
  </si>
  <si>
    <t>گورنمنٹ بوائز مڈل سکول،سلامت پورہ ۔ (P)</t>
  </si>
  <si>
    <t>گورنمنٹ گرلز پرائمری سکول، سلامت پورہ۔ (P)</t>
  </si>
  <si>
    <t>گورنمنٹ بوائزپرائمری سکول،سلامت پورہ (P)</t>
  </si>
  <si>
    <t>گورنمنٹ گرلز مڈل سکول پرائمری حصہ، شبیر آباد۔ (P)</t>
  </si>
  <si>
    <t>گورنمنٹ گرلز مڈل سکول،شبیر آباد (P)</t>
  </si>
  <si>
    <t>گورنمنٹ گرلزپرائمری سکول،چکنمبر266/ج ب (P)</t>
  </si>
  <si>
    <t>چک نمبر 266ج ب</t>
  </si>
  <si>
    <t>گورنمنٹ بوائزپرائمری سکول،چکنمبر266/ج ب (P)</t>
  </si>
  <si>
    <t>گورنمنٹ گرلز ایلیمینٹری سکول،چکنمبر265/ج ب (P)</t>
  </si>
  <si>
    <t>گورنمنٹ گرلز پرائمری سکول،چکنمبر264/ج ب (P)</t>
  </si>
  <si>
    <t>چک نمبر 264ج ب</t>
  </si>
  <si>
    <t>گورنمنٹ گرلز ہائی سکول،چکنمبر263/ج ب(P)</t>
  </si>
  <si>
    <t>گورنمنٹ بوائز پرائمری سکول،چک نمبر 262/ج ب(P)</t>
  </si>
  <si>
    <t>چک نمبر 262ج ب</t>
  </si>
  <si>
    <t>گورنمنٹ گرلز ہائی سکول،چکنمبر262/ج ب(P)</t>
  </si>
  <si>
    <t>چک نمبر 267ج ب</t>
  </si>
  <si>
    <t>گورنمنٹ گرلز مڈل سکول،چکنمبر267/ج ب(P) زنا نہ</t>
  </si>
  <si>
    <t xml:space="preserve">گورنمنٹ بوائز پرائمری سکول،چک نمبر 267ج ب (P) مردانہ </t>
  </si>
  <si>
    <t>ہیلتھ سینٹرچکنمبر220/ج ب (P)</t>
  </si>
  <si>
    <t>چک نمبر 220ج ب</t>
  </si>
  <si>
    <t xml:space="preserve"> گورنمنٹ گرلز ایلیمینٹری سکول،چک نمبر 220ج ب(P)</t>
  </si>
  <si>
    <t>گورنمنٹ گرلز پرائمری سکول،چک نمبر 215ج ب(P)</t>
  </si>
  <si>
    <t>چک نمبر 215ج ب</t>
  </si>
  <si>
    <t>گورنمنٹ بوائز پرائمری سکول،چک نمبر 215ج ب(P)</t>
  </si>
  <si>
    <t>گورنمنٹ بوائز ایلیمینٹری سکول،جلال آباد۔(P)</t>
  </si>
  <si>
    <t>گورنمنٹ گرلز پرائمری سکول،چاہ لال والا۔(P)</t>
  </si>
  <si>
    <t>گورنمنٹ بوائز پرائمری سکول،چک کچہ۔(P)</t>
  </si>
  <si>
    <t>گورنمنٹ گرلز پرائمری سکول،گھوگے والی۔(P)</t>
  </si>
  <si>
    <t>گورمنٹ بوائز پرائمری سکول،سیدانوالی۔(P)</t>
  </si>
  <si>
    <t>گورنمنٹ گرلز پرائمری سکول،بستی گھوگے والی۔خواتین(P)</t>
  </si>
  <si>
    <t>گورنمنٹ بوائز پرائمری سکول،گھوگے والی۔ مردانہ (P)</t>
  </si>
  <si>
    <t>گورنمنٹ گرلز پرائمری سکول،بیگ کالونی۔(P)</t>
  </si>
  <si>
    <t>گورنمنٹ بوائز پرائمری سکول،النور کالونی،گوجرہ روڈ۔جھنگ۔ (P)</t>
  </si>
  <si>
    <t>گورنمنٹ گرلز پرائمری سکول،کوٹھیانوالا۔(P)</t>
  </si>
  <si>
    <t>گورنمنٹ گرلز پرائمری سکول،سرورکالونی۔  خواتین (P)</t>
  </si>
  <si>
    <t>گورنمنٹ گرلز پرائمری سکول،شاداب کالونی۔(P) مردانہ</t>
  </si>
  <si>
    <t>گورنمنٹ گرلز  کمیونیٹی ماڈل سکول، عباس پورہ۔(P)</t>
  </si>
  <si>
    <t>گورنمنٹ گرلز کمیونیٹی ماڈل سکول، عباس پورہ،۔(P)</t>
  </si>
  <si>
    <t>گورنمنٹ بوائز پرائمری سکول،کوٹ سائی سنگھ۔ (P)</t>
  </si>
  <si>
    <t>گورنمنٹ گرلزپرائمری سکول،چک نولاں۔مُستقل</t>
  </si>
  <si>
    <t>گورنمنٹ بوائز ہائی سکول،کوٹ سائی سنگھ،خواتین،مُستقل</t>
  </si>
  <si>
    <t>گورنمنٹ بوائز ہائی سکول، کوٹ سائی سنگھ، مردانہ، مُستقل</t>
  </si>
  <si>
    <t>چک نمبر 270ج ب</t>
  </si>
  <si>
    <t>گورنمنٹ گرلز پرائمری سکول،چک نمبر 270/JB مُستقل</t>
  </si>
  <si>
    <t>گورنمنٹ بوائز پرائمری سکول،چک نمبر 269/JB مُستقل</t>
  </si>
  <si>
    <t>گورنمنٹ بوائز ایلیمینٹری سکول چک نمبر 268/JB مُستقل</t>
  </si>
  <si>
    <t>گورنمنٹ گرلز ایلیمینٹری سکول چک نمبر 268/JB مُستقل</t>
  </si>
  <si>
    <t>گورنمنٹ گرلزپرائمری سکول،چاہ جان محمدوالا۔خواتین۔مستقل</t>
  </si>
  <si>
    <t>گورنمنٹ بوائز پرائمری سکول،چاہ جان محمد والا۔مردانہ(P)</t>
  </si>
  <si>
    <t>گورنمنٹ گرلز ایلیمینٹری سکول،پرائمری حصہ،حسنانہ۔(P)</t>
  </si>
  <si>
    <t>کھروڑہ</t>
  </si>
  <si>
    <t>گورنمنٹ بوائز پرائمری سکول،بیلی والا۔(P)</t>
  </si>
  <si>
    <t>گورنمنٹ گرلز ایلیمینٹری سکول،حسنانہ۔(P)</t>
  </si>
  <si>
    <t>گورنمنٹ بوائز پرائمری سکول،نوازآباد۔(P)</t>
  </si>
  <si>
    <t xml:space="preserve">گورنمنٹ بوائز پرائمری سکول،نوازآباد۔(P) </t>
  </si>
  <si>
    <t>گورنمنٹ گرلز پرائمری سکول،مگھیانہ چک نون۔(P)</t>
  </si>
  <si>
    <t>گورنمنٹ گرلز ہائی سکول،مائی ہیر۔(P)</t>
  </si>
  <si>
    <t>گورنمنٹ بوائز پرائمری سکول،مائی ہیر کیمپ۔ (P)</t>
  </si>
  <si>
    <t>کمپلیکس فٹبال گراونڈ مائی ہیر۔(P)</t>
  </si>
  <si>
    <t>پی پی۔76 جھنگ۔IV</t>
  </si>
  <si>
    <t>چا ہ کمیر</t>
  </si>
  <si>
    <t>گورنمنٹ گرلز پرائمری سکول بستی رحموں سلطان پور (P)</t>
  </si>
  <si>
    <t>گورنمنٹ گرلز مڈل سکول نکہ دولتانہ (P)</t>
  </si>
  <si>
    <t>گورنمنٹ گرلز ہائی سکول، ستیانہ (P)</t>
  </si>
  <si>
    <t>گورنمنٹ بوائزہائی سکول، ستیانہ (P)</t>
  </si>
  <si>
    <t>گورنمنٹ گرلزمڈل سکول، مُکھیانہ (P)</t>
  </si>
  <si>
    <t>گورنمنٹ بوائزہائی سکول، مُکھیانہ (P)</t>
  </si>
  <si>
    <t>گورنمنٹ بوائزپرائمری سکول، ساہمل بڈھےکی (P)</t>
  </si>
  <si>
    <t>گورنمنٹ بوائز ہائی سکول، کھیوہ (P)</t>
  </si>
  <si>
    <t>گورنمنٹ گرلز ہائی سکول، کھیوہ (P)</t>
  </si>
  <si>
    <t>گورنمنٹ بوائز مڈل( پرائمری حصہ) سکول، کھورڈہ باقر (P)</t>
  </si>
  <si>
    <t>گورنمنٹ بوائز مڈل سکول، کھورڈہ باقر (P)</t>
  </si>
  <si>
    <t>گورنمنٹ گرلز پرائمری سکول، خانوآنہ (P)</t>
  </si>
  <si>
    <t>گورنمنٹ بوائزہائی سکول، خانوآنہ (P)</t>
  </si>
  <si>
    <t>گورنمنٹ گرلز پرائمری سکول، جوگیرہ (P)</t>
  </si>
  <si>
    <t>گورنمنٹ بوائزپرائمری سکول، دھنووالا (P)</t>
  </si>
  <si>
    <t>دھنوالہ</t>
  </si>
  <si>
    <t>گورنمنٹ گرلز پرائمری سکول، بندی بیگ ماہنی (P)</t>
  </si>
  <si>
    <t>گورنمنٹ گرلز پرائمری سکول، بھوچرا (P)</t>
  </si>
  <si>
    <t>گورنمنٹ بوائزپرائمری سکول، بھوچرا (P)</t>
  </si>
  <si>
    <t>چک نمبر 173ج ب</t>
  </si>
  <si>
    <t>گورنمنٹ گرلز پرائمری سکول، چک نمبر 173 ج ب (P)</t>
  </si>
  <si>
    <t>گورنمنٹ بوائزپرائمری سکول، چک نمبر 173 ج ب (P)</t>
  </si>
  <si>
    <t>چک نمبر 170ج ب</t>
  </si>
  <si>
    <t>گورنٹ بوائز ہائی سکول، چک نمبر 170 ج ب (P)</t>
  </si>
  <si>
    <t>چک نمبر 166ج ب</t>
  </si>
  <si>
    <t>گورنمنٹ گرلز پرائمری سکول، چک نمبر 166 ج ب (P)</t>
  </si>
  <si>
    <t>چک نمبر 160ج ب</t>
  </si>
  <si>
    <t>گورنمنٹ گرلز پرائمری سکول، چک نمبر 160 ج ب (P)</t>
  </si>
  <si>
    <t>گورنمنٹ بوائزپرائمری سکول، چک نمبر 160 ج ب (P)</t>
  </si>
  <si>
    <t>چک نمبر 179ج ب</t>
  </si>
  <si>
    <t>گورنمنٹ گرلز مڈل سکول، چک نمبر 179 ج ب (P)</t>
  </si>
  <si>
    <t>چک نمبر 169ج ب</t>
  </si>
  <si>
    <t>گورنمنٹ گرلز پرائمری سکول، چک نمبر 169 ج ب (P)</t>
  </si>
  <si>
    <t>گورنمنٹ بوائزپرہائی سکول، چک نمبر 169 ج ب (P)</t>
  </si>
  <si>
    <t>گورنمنٹ گرلز پرائمری سکول، چک نمبر 255 ج ب (P)</t>
  </si>
  <si>
    <t>گورنمنٹ گرلز پرائمری سکول، چک نمبر 253 ج ب (P)</t>
  </si>
  <si>
    <t>چک نمبر 253ج ب</t>
  </si>
  <si>
    <t>گورنمنٹ گرلز پرائمری سکول، چک نمبر 251 ج ب (P)</t>
  </si>
  <si>
    <t>چک نمبر 251ج ب</t>
  </si>
  <si>
    <t>گورنمنٹ بوائز پرائمری سکول، چک نمبر 251 ج ب (P)</t>
  </si>
  <si>
    <t>چک نمبر 250ج ب</t>
  </si>
  <si>
    <t>گورنمنٹ بوائز پرائمری سکول، چک نمبر 250 ج ب (P)</t>
  </si>
  <si>
    <t>گورنمنٹ گرلز پرائمری سکول، چک نمبر 250 ج ب (P)</t>
  </si>
  <si>
    <t>چک نمبر 162ج ب</t>
  </si>
  <si>
    <t>گورنمنٹ بوائزپرائمری سکول، چک نمبر 162 ج ب (P)</t>
  </si>
  <si>
    <t>گورنمنٹ گرلز پرائمری سکول، چک نمبر 161 ج ب (P)</t>
  </si>
  <si>
    <t>چک نمبر 161ج ب</t>
  </si>
  <si>
    <t>گورنمنٹ بوائزایلیمینٹری سکول، چک نمبر 161 ج ب (P)</t>
  </si>
  <si>
    <t>چک نمبر 159ج ب</t>
  </si>
  <si>
    <t>گورنمنٹ بوائزہائی سکول، چک نمبر 159 ج ب (P)</t>
  </si>
  <si>
    <t>چک نمبر 168ج ب</t>
  </si>
  <si>
    <t>گورنمنٹ بوائزپرائمری سکول، چک نمبر 168 ج ب (P)</t>
  </si>
  <si>
    <t>چک نمبر 165ج ب</t>
  </si>
  <si>
    <t>گورنمنٹ گرلز پرائمری سکول، ، چک نمبر 165 ج ب (P)</t>
  </si>
  <si>
    <t>چک نمبر 164ج ب</t>
  </si>
  <si>
    <t>گورنمنٹ گرلز پرائمری سکول، چک نمبر 164 ج ب (P)</t>
  </si>
  <si>
    <t>چک نمبر 232ج ب</t>
  </si>
  <si>
    <t>گورنمنٹ گرلز پرائمری سکول، چک نمبر 232 ج ب (P)</t>
  </si>
  <si>
    <t>گورنمنٹ بوائزپرائمری سکول، چک نمبر 232 ج ب (P)</t>
  </si>
  <si>
    <t>چک نمبر 231ج ب</t>
  </si>
  <si>
    <t>گورنمنٹ بوائزپرائمری سکول، چک نمبر 231 ج ب (P)</t>
  </si>
  <si>
    <t>گورنمنٹ گرلز پرائمری سکول، چک نمبر 163 ج ب (P)</t>
  </si>
  <si>
    <t>چک نمبر 163ج ب</t>
  </si>
  <si>
    <t>گورنمنٹ بوائزپرائمری سکول، چک نمبر 163 ج ب (P)</t>
  </si>
  <si>
    <t>چک نمبر 261ج ب</t>
  </si>
  <si>
    <t>گورنمنٹ بوائزپرائمری سکول، چک نمبر 261 ج ب کوٹ مُراد (P)</t>
  </si>
  <si>
    <t>چک نمبر 260ج ب</t>
  </si>
  <si>
    <t>گورنمنٹ بوائزپرائمری سکول، چک نمبر 260 ج ب (P)</t>
  </si>
  <si>
    <t>چک نمبر 258ج ب</t>
  </si>
  <si>
    <t>گورنمنٹ بوائزپرائمری سکول، چک نمبر 258 ج ب (P)</t>
  </si>
  <si>
    <t>چک نمبر167ج ب</t>
  </si>
  <si>
    <t>گورنمنٹ بوائزپرائمری سکول، ، چک نمبر 167 ج ب (P)</t>
  </si>
  <si>
    <t>چک نمبر 464ج ب</t>
  </si>
  <si>
    <t>گورنمنٹ بوائزپرائمری سکول، چک نمبر 464 ج ب (P)</t>
  </si>
  <si>
    <t>گورنمنٹ گرلز پرائمری سکول، چک نمبر 464 ج ب (P)</t>
  </si>
  <si>
    <t>گورنمنٹ گرلز پرائمری سکول، چک نمبر 259 ج ب (P)</t>
  </si>
  <si>
    <t>چک نمبر 259ج ب</t>
  </si>
  <si>
    <t>گورنمنٹ بوائزپرائمری سکول، چک نمبر 259 ج ب (P)</t>
  </si>
  <si>
    <t>چک نمبر 257ج ب</t>
  </si>
  <si>
    <t>گورنمنٹ گرلز مڈل سکول، ، چک نمبر 257 ج ب</t>
  </si>
  <si>
    <t>گورنمنٹ بوائزپرائمری سکول، چک نمبر 233 ج ب (P)</t>
  </si>
  <si>
    <t>چک نمبر 233ج ب</t>
  </si>
  <si>
    <t>گورنمنٹ گرلز پرائمری سکول، چک نمبر 233 ج ب (P)</t>
  </si>
  <si>
    <t>گورنمنٹ بوائزپرائمری سکول، چک نمبر 230 ج ب (P)</t>
  </si>
  <si>
    <t>چک نمبر 230ج ب</t>
  </si>
  <si>
    <t>گورنمنٹ گرلز پرائمری سکول، ، چک نمبر 230 ج ب (P)</t>
  </si>
  <si>
    <t>پی پی۔75 جھنگ۔III</t>
  </si>
  <si>
    <t>Jhang</t>
  </si>
  <si>
    <t>District Election Commissioner</t>
  </si>
  <si>
    <t>(Amanat Ali)</t>
  </si>
  <si>
    <t>Grand Total: -</t>
  </si>
  <si>
    <t>Mohallah Burji Wala</t>
  </si>
  <si>
    <t>Government Girls Primary School Chak No. 5/2-L (Female) (Permanent)</t>
  </si>
  <si>
    <t>Government Boys Primary School Burji Wala (Male) (Permanent)</t>
  </si>
  <si>
    <t>Basti Noor Shah</t>
  </si>
  <si>
    <t>Government Girls Elementry School (Primary Portion) Garh Morr (Female) (Permanent)</t>
  </si>
  <si>
    <t>Nawizsh Nagar</t>
  </si>
  <si>
    <t>Rest House High Way (Male) (Permanent)</t>
  </si>
  <si>
    <t>Total: -</t>
  </si>
  <si>
    <t>Nawizsh Nagar/Bhutto Nagar</t>
  </si>
  <si>
    <t>Government Girls Primary School Nawazish Nagar (Garh Morr) (Female) (Permanent)</t>
  </si>
  <si>
    <t>Government Boys Primary School Garh Shumali (Garh Morr) (Male) (Permanent)</t>
  </si>
  <si>
    <t>Garh Morr/Sher Shah</t>
  </si>
  <si>
    <t>Office Market Committee Garh Morr (Permanent)</t>
  </si>
  <si>
    <t>Chack No. 5/2-L</t>
  </si>
  <si>
    <t>Government Boys Primary School Janubi Garh Maharaja (Permanent)</t>
  </si>
  <si>
    <t>Munda Chowk</t>
  </si>
  <si>
    <t>Mohallah Rajpootan Wala</t>
  </si>
  <si>
    <t>Government Boys Primary School Gharh Maharaja City (Female) (Permanent)</t>
  </si>
  <si>
    <t>Government Boys Higher Secondary School Gharh Maharaja (Male) (Permanent)</t>
  </si>
  <si>
    <t>Mohallah Ghazi Abad</t>
  </si>
  <si>
    <t>Mohallah Haideri Road</t>
  </si>
  <si>
    <t>Government Girls Primary School Basti Dub (Garh Maharaja) (Female) (Permanent)</t>
  </si>
  <si>
    <t>Government Boys High School/S (High Portion) Gharh Maharaja (Male) (Permanent)</t>
  </si>
  <si>
    <t>Jattan Wala</t>
  </si>
  <si>
    <t>Mohallah Muhammadi</t>
  </si>
  <si>
    <t>Government Girls High School Garh Maharaja (Female) (Permanent)</t>
  </si>
  <si>
    <t>Jattan wala</t>
  </si>
  <si>
    <t>Government Girls High School Garh Maharaja (Male) (Permanent)</t>
  </si>
  <si>
    <t>Basti Dab</t>
  </si>
  <si>
    <t>MohallahHussain Abad</t>
  </si>
  <si>
    <t>Government Boys Primary School Ghulam Hussain Wala (Permanent)</t>
  </si>
  <si>
    <t>Basti Nawazish Ali Khan</t>
  </si>
  <si>
    <t>Mohallah Khima Sadat</t>
  </si>
  <si>
    <t>Rest House Zila Council Garh Maharaja (Female) (Permanent)</t>
  </si>
  <si>
    <t>Rest House Zila Council Garh Maharaja (Male) (Permanent)</t>
  </si>
  <si>
    <t>Mohallah Gul Karim</t>
  </si>
  <si>
    <t>Basti Miani</t>
  </si>
  <si>
    <t>Mohallah Ameer Pur</t>
  </si>
  <si>
    <t>Government Girls High School Ahmed Pur Sial (Female) (Permanent)</t>
  </si>
  <si>
    <t>Government Boys High School Ahmed Pur Sial (Male) (Permanent)</t>
  </si>
  <si>
    <t>Qazian Wala</t>
  </si>
  <si>
    <t>Gulzar Wala</t>
  </si>
  <si>
    <t>Mohallah Jamia Masjid</t>
  </si>
  <si>
    <t>Government Boys High School (Bulding Near Hall) Ahmed Pur Sial Sharqi (Male) (Permanent)</t>
  </si>
  <si>
    <t>Mohallah Muhammadia</t>
  </si>
  <si>
    <t>Government Girls Higher Secondry School Ahmed Pur Sial (Female) (Permanent)</t>
  </si>
  <si>
    <t>Government High School (old Building) Ahmed Pur Sial (Male) (Permanent)</t>
  </si>
  <si>
    <t>Mohallah Hassan Sial</t>
  </si>
  <si>
    <t>Chah Sang Wala</t>
  </si>
  <si>
    <t>Government Girls Primary School Sadhana Ahmed Pur Sial (Female) (Permanent)</t>
  </si>
  <si>
    <t>Government Girls Elementry School Lala Zar Ahmed Pur Sial (Male) (Permanent)</t>
  </si>
  <si>
    <t>Chah Makan Wala</t>
  </si>
  <si>
    <t>Ward No. 8 Kot Wala</t>
  </si>
  <si>
    <t>Saeed Abad</t>
  </si>
  <si>
    <t>Government Girls Primary School Saeed Abad No. 2 (Female) (Permanent)</t>
  </si>
  <si>
    <t>Government Girls Primary School Saeed Abad No. 2 (Male) (Permanent)</t>
  </si>
  <si>
    <t>Abbas Pura</t>
  </si>
  <si>
    <t>Kashmir Colony Ahmed Pur Sial</t>
  </si>
  <si>
    <t>Government Boys Primary School Ahmed Pur Sial (Female) (Permanent)</t>
  </si>
  <si>
    <t>Office Tehsil Muncipal Administration Ahmed Pur Sial (Male) (Permanent)</t>
  </si>
  <si>
    <t>Farooq Abad</t>
  </si>
  <si>
    <t>Najaf Abad</t>
  </si>
  <si>
    <t>Mehboob Colony</t>
  </si>
  <si>
    <t>Government Girls Primary School Jinnah Town Ahmed Pur Sial (Female) (Permanent)</t>
  </si>
  <si>
    <t>Government Boys Primary School Jinnah Town Ahmed Pur Sial (Male) (Permanent)</t>
  </si>
  <si>
    <t>Ranjeet Kot</t>
  </si>
  <si>
    <t>Government Elementry School (Primary Portion) Chaman Abad (Female) (Permanent)</t>
  </si>
  <si>
    <t>Government Elementry School (Middle Portion) Chman Abad (Male) (Permanent)</t>
  </si>
  <si>
    <t>Government Girls Community Model School Ranjeet Kot (Female) (Permanent)</t>
  </si>
  <si>
    <t>Government Boys Primary School Ranjeet Kot (Male) (Permanent)</t>
  </si>
  <si>
    <t>Chak No. 4/3-R</t>
  </si>
  <si>
    <t>Chak No. 5/3-R</t>
  </si>
  <si>
    <t>Government Boys Elementry School Chak No. 5/3-R (Permanent)</t>
  </si>
  <si>
    <t>Chak No. 3/3-R</t>
  </si>
  <si>
    <t>Government Elementry School Chak No. 3/3-R (Permanent)</t>
  </si>
  <si>
    <t>Kundal Khokhran</t>
  </si>
  <si>
    <t>Government Primary School Nachan Thal (Permanent)</t>
  </si>
  <si>
    <t xml:space="preserve"> Government Boys Primary School Kundal Khokhran (Permanent)</t>
  </si>
  <si>
    <t>Government High School Kundal Khokhran (Permanent)</t>
  </si>
  <si>
    <t>Kalachi</t>
  </si>
  <si>
    <t>Government Girls Primary School Nusrat Abad Kalachi (Permanent)</t>
  </si>
  <si>
    <t>Government Boys Primary School Mulazim Wala (Permanent)</t>
  </si>
  <si>
    <t>Chak No. 5/3-L</t>
  </si>
  <si>
    <t>Government Girls Primary School Chak No. 5/3-L (Permanent)</t>
  </si>
  <si>
    <t>Essa Wala Janubi</t>
  </si>
  <si>
    <t>Government Boys Elementry School Essa Wala Janubi (Sharqi No. 2) (Permanent)</t>
  </si>
  <si>
    <t>Government Boys Primary School Yasmeen (Permanent)</t>
  </si>
  <si>
    <t>Chak No. 2/4-R</t>
  </si>
  <si>
    <t>Chak No.1/4-R</t>
  </si>
  <si>
    <t>Government Boys Primary School Chak No. 1/4-R (Permanent)</t>
  </si>
  <si>
    <t>Essa Wala Shumali</t>
  </si>
  <si>
    <t>Government Boys High School Essa Wala (Female) (Permanent)</t>
  </si>
  <si>
    <t>Rest House Bangla Yasmeen (Male) (Permanent)</t>
  </si>
  <si>
    <t>Government Girls Elementry School Essa Wala Shumali (Male) (Permanent)</t>
  </si>
  <si>
    <t>Wali Muhammad Jhandir</t>
  </si>
  <si>
    <t>Government Primary School Basti Wali Muhammad Jhanddir (Permanent)</t>
  </si>
  <si>
    <t>Sidhana</t>
  </si>
  <si>
    <t>Government Boys Primary School Sidhana (Permanent)</t>
  </si>
  <si>
    <t>Chak No. 4/4-L</t>
  </si>
  <si>
    <t>Government Boys Primary School Chak No. 4/4-L (Permanent)</t>
  </si>
  <si>
    <t>Chak No. 3/4-L</t>
  </si>
  <si>
    <t>Government Boys Primary School Chak No. 3/4-L (Permanent)</t>
  </si>
  <si>
    <t>Chak No. 2/4-L</t>
  </si>
  <si>
    <t>Government Boys Primary School Chak No. 2/4-L (Permanent)</t>
  </si>
  <si>
    <t>Samandooana</t>
  </si>
  <si>
    <t>Sadhana</t>
  </si>
  <si>
    <t>Government Boys Elementry School Zafar Abad (Permanent)</t>
  </si>
  <si>
    <t>Bakhu Sargana</t>
  </si>
  <si>
    <t>Government Girls High School Samandooana (Permanent)</t>
  </si>
  <si>
    <t>Government Boys High School Samandooana (Female) (Permanent)</t>
  </si>
  <si>
    <t>Government Boys High School Samandooana (Male) (Permanent)</t>
  </si>
  <si>
    <t>Sanpal</t>
  </si>
  <si>
    <t>Sadqana Marali</t>
  </si>
  <si>
    <t>Faqir Sial</t>
  </si>
  <si>
    <t>Government Boys Primary School Faqir Sial (Permanent)</t>
  </si>
  <si>
    <t>Charyari</t>
  </si>
  <si>
    <t>Wagh</t>
  </si>
  <si>
    <t>Government Girls Primary School Charyari (Permanent)</t>
  </si>
  <si>
    <t>Chak No. 1/4-L</t>
  </si>
  <si>
    <t>Government Boys Primary School Chak No. 1/4-L (Permanent)</t>
  </si>
  <si>
    <t>Chak No. 10/3-L</t>
  </si>
  <si>
    <t>Government Girls  Primary School Chak No. 10/3-L (Female) (Permanent)</t>
  </si>
  <si>
    <t>Government Boys Primary School Chak No. 10/3-L (Male) (Permanent)</t>
  </si>
  <si>
    <t>Chak No. 9/3-L</t>
  </si>
  <si>
    <t>Government Boys Primary School Chak No. 9/3-L (Permanent)</t>
  </si>
  <si>
    <t>Chak No. 8/3-L</t>
  </si>
  <si>
    <t>Chak No. 7/3-L</t>
  </si>
  <si>
    <t>Government Primary School Chak No. 7/3-L (Permanent)</t>
  </si>
  <si>
    <t>Naurang Shah</t>
  </si>
  <si>
    <t>Government Primary School Chak Naurang Shah (Permanent)</t>
  </si>
  <si>
    <t>Nourang Shah</t>
  </si>
  <si>
    <t>GovernmentPrimary School Jhandir Niazi Wala (Permanent)</t>
  </si>
  <si>
    <t>Jandir Niazi Wala</t>
  </si>
  <si>
    <t>Namdar Sial</t>
  </si>
  <si>
    <t>Government Boys Primary School Namdar Sial (Permanent)</t>
  </si>
  <si>
    <t>Chadhar</t>
  </si>
  <si>
    <t>Government Boys Primary School Basti Chadhar (Permanent)</t>
  </si>
  <si>
    <t>Chak No. 2/3-R</t>
  </si>
  <si>
    <t>Kapuri</t>
  </si>
  <si>
    <t>Government Girls Primary School Kapuri (Permanent)</t>
  </si>
  <si>
    <t>Government Boys Primary School Kapuri (Permanent)</t>
  </si>
  <si>
    <t>Najaf Shah</t>
  </si>
  <si>
    <t xml:space="preserve">Chak No.13/3-L </t>
  </si>
  <si>
    <t>Government Girls High School (Middle Portion) Pir Abdul Rehman (Permanent)</t>
  </si>
  <si>
    <t>Pir Abdur Rahman Janubi</t>
  </si>
  <si>
    <t>Government Girls High School Pir Abdul Rehman (Permanent)</t>
  </si>
  <si>
    <t>Chak No. 6/3-L</t>
  </si>
  <si>
    <t>Government High School Chak No. 6/3-L (Permanent)</t>
  </si>
  <si>
    <t>Kasooana</t>
  </si>
  <si>
    <t>Government Girls Community Model School Basti Kasooana (Female) (Permanent)</t>
  </si>
  <si>
    <t>Office Union Council Kasooana (Male) (Permanent)</t>
  </si>
  <si>
    <t>GovernmentGovernment Girls Primary School Kasooana (Permanent)</t>
  </si>
  <si>
    <t>Chak No. 11/3-L</t>
  </si>
  <si>
    <t>Government Girls Primary School Chak No. 11/3-L (Permanent)</t>
  </si>
  <si>
    <t>Diraj</t>
  </si>
  <si>
    <t>Government Boys Primary School Diraj (Permanent)</t>
  </si>
  <si>
    <t>Shah Yousafi</t>
  </si>
  <si>
    <t>Sewa Sadat</t>
  </si>
  <si>
    <t>Government Girls Primary School Sewa Sadat (Permanent)</t>
  </si>
  <si>
    <t>Dul</t>
  </si>
  <si>
    <t>Government Boys High School (Middle Portion) Dul (Permanent)</t>
  </si>
  <si>
    <t>Government Boys High School (Primary Portion) Dul (Permanent)</t>
  </si>
  <si>
    <t>Government Boys High School Dul (Permanent)</t>
  </si>
  <si>
    <t>Government Girls Primary School Mehmood Wala (Permanent)</t>
  </si>
  <si>
    <t>Government Girls Primary School Naeem Garwah (Permanent)</t>
  </si>
  <si>
    <t>Chak No. 12/3-L</t>
  </si>
  <si>
    <t>Bhidwal</t>
  </si>
  <si>
    <t>Government Girls Primary School Chak No. 12/3-L (Permanent)</t>
  </si>
  <si>
    <t>Hazrat Sultan Bahu</t>
  </si>
  <si>
    <t>Government Girls High School Hazrat Sultan Bahu (Female) (Permanent)</t>
  </si>
  <si>
    <t>Government Boys High School Hazrat Sultan Bahu (Male) (Permanent)</t>
  </si>
  <si>
    <t>Pir Abdur Rahman Shumali</t>
  </si>
  <si>
    <t>Government Girls Primary School  Pir Abdul Rehman City (Permanent)</t>
  </si>
  <si>
    <t>Government Girls Primary School Pir Abdul Rehman City (Permanent)</t>
  </si>
  <si>
    <t>Government Boys High School Adda Pir Abdul Rehman Part-II (Female) (Permanent)</t>
  </si>
  <si>
    <t>Government Boys High School (Primary Portion) Pir Abdul Rehman (Male) (Permanent)</t>
  </si>
  <si>
    <t>Government Boys Primary School Chak Haideri (Female) (Permanent)</t>
  </si>
  <si>
    <t>Government Boys Primary School Pir Abdur Rahman (Male) (Permanent)</t>
  </si>
  <si>
    <t>Chak No. 2/3-L</t>
  </si>
  <si>
    <t xml:space="preserve">Chak No. 1/3-L </t>
  </si>
  <si>
    <t>Government Boys Elementry School Chak No. 1/3-L (Permanent)</t>
  </si>
  <si>
    <t>Chak No. 1/3-R</t>
  </si>
  <si>
    <t>Government Boys Primary School Chak No. 1/3-R (Permanent)</t>
  </si>
  <si>
    <t>Wijhi</t>
  </si>
  <si>
    <t>Chak No. 3/3-L</t>
  </si>
  <si>
    <t>GovernmentGovernment Boys Primary School  Sheikh Jalal Shah (Permanent)</t>
  </si>
  <si>
    <t>Chak No. 4/3-L</t>
  </si>
  <si>
    <t>Basti Lal</t>
  </si>
  <si>
    <t>Government Boys High School Garh Morr (Permanent)</t>
  </si>
  <si>
    <t>Chak No. 1/2-R</t>
  </si>
  <si>
    <t>Government Boys Primary School Chak No. 1/2-R (Permanent)</t>
  </si>
  <si>
    <t>Chak No. 1/2-L</t>
  </si>
  <si>
    <t>Sialkot</t>
  </si>
  <si>
    <t>Government Girls Primary School Sial Kot (Female) (Permanent)</t>
  </si>
  <si>
    <t>Government Boys Primary School Basti Sial Kot (Male) (Permanent)</t>
  </si>
  <si>
    <t>Basti Gulkala</t>
  </si>
  <si>
    <t>Government Girls Elementry School Sharif Abad (Female) (Permanent)</t>
  </si>
  <si>
    <t>Government Boys High School Gilkala (Male) (Permanent)</t>
  </si>
  <si>
    <t>Jaiwain</t>
  </si>
  <si>
    <t>Government Girls Elementry School Riaz Abad (Female) (Permanent)</t>
  </si>
  <si>
    <t>Government Boys Primary School Jaiwain (Male) (Permanent)</t>
  </si>
  <si>
    <t>Chak No. 2/2-L</t>
  </si>
  <si>
    <t>Government Boys Primary School Chak No. 2/2-L (Permanent)</t>
  </si>
  <si>
    <t>Mehmood Kot</t>
  </si>
  <si>
    <t>Government Girls Primary School Mehmood Kot  (Female) (Permanent)</t>
  </si>
  <si>
    <t>Government Boys Primary School Mehmood Kot (Male) (Permanent)</t>
  </si>
  <si>
    <t>Chak No. 3/2-L</t>
  </si>
  <si>
    <t>Government Boys Primary School Chak No. 3/2-L (Permanent)</t>
  </si>
  <si>
    <t>Chak No. 4/2-L</t>
  </si>
  <si>
    <t>Jhook Dargai Shah</t>
  </si>
  <si>
    <t>Government Boys Primary School Jhook Dargai Shah (Permanent)</t>
  </si>
  <si>
    <t xml:space="preserve">Mehmood Shah </t>
  </si>
  <si>
    <t>Government Boys Elementry School Mehmood Shah (Permanent)</t>
  </si>
  <si>
    <t>Bela Kamlana</t>
  </si>
  <si>
    <t>Bela Garh</t>
  </si>
  <si>
    <t>Anayat Shah</t>
  </si>
  <si>
    <t>Government Girls Primary School Anayat Shah (Female) (Permanent)</t>
  </si>
  <si>
    <t>Government Boys Primary School Anayat Shah (Male) (Permanent)</t>
  </si>
  <si>
    <t>Janan</t>
  </si>
  <si>
    <t>Government Boys Primary School Pehlwan Wala (Permanent)</t>
  </si>
  <si>
    <t>Gadara</t>
  </si>
  <si>
    <t>Government Boys  Primary School Basti Tarar (Permanent)</t>
  </si>
  <si>
    <t>Government Girls Boys Elementry School Makorian Wala (Permanent)</t>
  </si>
  <si>
    <t>Government Boys Primary School Gadara Sharqi (Permanent)</t>
  </si>
  <si>
    <t>Government Boys High School (Middle Portion) Gadara (Female) (Permanent)</t>
  </si>
  <si>
    <t>Government Boys High School Gadara (Male) (Permanent)</t>
  </si>
  <si>
    <t>Government Boys Primary School Jundal (Permanent)</t>
  </si>
  <si>
    <t>Tangoo</t>
  </si>
  <si>
    <t>Government Boys Primary School Murad Wala (Permanent)</t>
  </si>
  <si>
    <t>Durri Gondal</t>
  </si>
  <si>
    <t>Government Boys Primary School Munir Abad (Permanent)</t>
  </si>
  <si>
    <t>Government Boys Primary School Abbas Khan (Permanent)</t>
  </si>
  <si>
    <t>Government Girls Primary School Durri Gondal (Wasan Wala) (Permanent)</t>
  </si>
  <si>
    <t>Douloana Sharqi</t>
  </si>
  <si>
    <t>Government Boys Primary School Jalal Wala (Permanent)</t>
  </si>
  <si>
    <t>Government Girls Primary School Jalal Wala (Permanent)</t>
  </si>
  <si>
    <t>Haveli Jiwan Shah</t>
  </si>
  <si>
    <t>Douloana Gharbi</t>
  </si>
  <si>
    <t>Government Boys Primary School Ahmed Wala (Permanent)</t>
  </si>
  <si>
    <t>Government Boys Primary School Douloana (Darbar Sadiq Sawai) (Permanent)</t>
  </si>
  <si>
    <t>Government Boys Elementry School Douloana (Permanent)</t>
  </si>
  <si>
    <t>Sabqi</t>
  </si>
  <si>
    <t>Government Boys Primary School Sabqi (Permanent)</t>
  </si>
  <si>
    <t>Government Girls Primary School Sabqi (Permanent)</t>
  </si>
  <si>
    <t>Meer Muhammad</t>
  </si>
  <si>
    <t>Government Boys Primary School Saboo Wala (Permanent)</t>
  </si>
  <si>
    <t>Government Girls Middle School (Primary Portion) Saboo Wala (Female) (Permanent)</t>
  </si>
  <si>
    <t>Government Girls Elementry School (Middle Portion) Sabo Wala (Male) (Permanent)</t>
  </si>
  <si>
    <t>Binda Goonan Wala</t>
  </si>
  <si>
    <t>Ditti Sial</t>
  </si>
  <si>
    <t>Islam Wala</t>
  </si>
  <si>
    <t>Government Girls Primary School Islam Wala (Permanent)</t>
  </si>
  <si>
    <t>Government Boys Primary School Islam Wala (Permanent)</t>
  </si>
  <si>
    <t>Naikokara</t>
  </si>
  <si>
    <t>Government Boys High School Naikokara (Permanent)</t>
  </si>
  <si>
    <t>Bela Budh</t>
  </si>
  <si>
    <t>Basti Jhandeer</t>
  </si>
  <si>
    <t>Mud Rajbana</t>
  </si>
  <si>
    <t>Government Boys High School Mud Rajbana (Permanent)</t>
  </si>
  <si>
    <t>Peero</t>
  </si>
  <si>
    <t>Boola</t>
  </si>
  <si>
    <t>Government Boys Primary School Boola (Permanent)</t>
  </si>
  <si>
    <t>Kot Mapal</t>
  </si>
  <si>
    <t>Office Union Council Kot Mapal (Permanent)</t>
  </si>
  <si>
    <t>Government Boys Primary School Kot Mapal (Permanent)</t>
  </si>
  <si>
    <t>Meernay Wala</t>
  </si>
  <si>
    <t>Government Girls Primary School Meernay Wala (Female) (Permanent)</t>
  </si>
  <si>
    <t>Government Boys Primary School Meernay Wala (Male) (Permanent)</t>
  </si>
  <si>
    <t>Total</t>
  </si>
  <si>
    <t>Female</t>
  </si>
  <si>
    <t>Male</t>
  </si>
  <si>
    <t>No. of Polling Booths</t>
  </si>
  <si>
    <t>No. of Voters Assigned to Polling Station</t>
  </si>
  <si>
    <t>Name of Electoral Area Assigned to the Polling Station</t>
  </si>
  <si>
    <t>Name &amp; Location of Polling Station</t>
  </si>
  <si>
    <t>PP-83 Jhang-XI</t>
  </si>
  <si>
    <t>Laghari</t>
  </si>
  <si>
    <t>Government Boys Primary School Laghari (Permanent)</t>
  </si>
  <si>
    <t>Bahar Gharbi</t>
  </si>
  <si>
    <t>Government Girls Primary School Basti Ahmed Din Bhatti (Female) (Permanent)</t>
  </si>
  <si>
    <t>Government Girls Primary School Basti Ahmed Din Bhatti (Male) (Permanent)</t>
  </si>
  <si>
    <t>Government Bosy Primary School Basti Ghulam Hassan Wala (Permanent)</t>
  </si>
  <si>
    <t>Government Boys Middle School (Middle Portion) Baharr (Permanent)</t>
  </si>
  <si>
    <t>Baharr Sharqi</t>
  </si>
  <si>
    <t>Government Boys Primary School Sadiq Abad (Permanent)</t>
  </si>
  <si>
    <t>Government Boys Primary School Sipranwan Wala (Permanent)</t>
  </si>
  <si>
    <t>Hassu Balail</t>
  </si>
  <si>
    <t>Government Girls High School (Primary Portion) Hassu Balail (Female) (Permanent)</t>
  </si>
  <si>
    <t>Government Boys Higher Secondry School (Middle Portion) Hassu Balail (Male) (Permanent)</t>
  </si>
  <si>
    <t>Government Girls High School (High Portion) Hassu Balail (Female) (Permanent)</t>
  </si>
  <si>
    <t>Government Girls High School (Middle Portion) Hassu Balail (Male) (Permanent)</t>
  </si>
  <si>
    <t>Government Boys Higher Secondry School (Primary Portion) Hassu Balail (Permanent)</t>
  </si>
  <si>
    <t>Kot Bahadar Shah</t>
  </si>
  <si>
    <t>Government Boys Elementry School (Primary Portion) Kot Bahadar Shah (Female) (Permanent)</t>
  </si>
  <si>
    <t>Government Boys Elementry School (Middle Portion) Kot Bahadar Shah (Male) (Permanent)</t>
  </si>
  <si>
    <t>Dagri</t>
  </si>
  <si>
    <t>Government Girls Primary School Dagri (Akri Wala) (Female) (Permanent)</t>
  </si>
  <si>
    <t>Government Boys Primary School Dagri Gharbi (Male) (Permanent)</t>
  </si>
  <si>
    <t>Government Boys Primary School (New Building) Dagri Sharqi (Female) (Permanent)</t>
  </si>
  <si>
    <t>Government Boys High School (Old Building) Dagri Sharqi (Male) (Permanent)</t>
  </si>
  <si>
    <t>Fateh Pur Perati</t>
  </si>
  <si>
    <t>Government Boys Elementry School (New Building) Fateh Pur Perati (Permanent)</t>
  </si>
  <si>
    <t>Government Boys Elementry School (Old Building) Fateh Pur Perati (Rustam Abad) (Permanent)</t>
  </si>
  <si>
    <t>Government Boys Primary School Rustam Abad (Permanent)</t>
  </si>
  <si>
    <t>Tibba Gehli</t>
  </si>
  <si>
    <t>Government Boys Elementry School (Primary Portion) Tibba Gehli (Permanent)</t>
  </si>
  <si>
    <t>Government Boys Elementry School Tibba Gehli (Permanent)</t>
  </si>
  <si>
    <t>Joosa</t>
  </si>
  <si>
    <t>Government Boys Primary School Joosa (Permanent)</t>
  </si>
  <si>
    <t>Binda Goli</t>
  </si>
  <si>
    <t>Basti Nourang Shah</t>
  </si>
  <si>
    <t>Islam Pur Faraz</t>
  </si>
  <si>
    <t>Government Girls Primary School Massu Wala (Permanent)</t>
  </si>
  <si>
    <t>Islam Pur  Nashaib</t>
  </si>
  <si>
    <t>Government Boys Primary School Islam Pur Nashaib (Permanent)</t>
  </si>
  <si>
    <t>Wasawa</t>
  </si>
  <si>
    <t>Government Boys Elementry School Wasawa (Permanent)</t>
  </si>
  <si>
    <t>Qaisar Wala</t>
  </si>
  <si>
    <t>Dara Sakhira</t>
  </si>
  <si>
    <t>Government Primary School Sikandar Abad Wasawa (Permanent)</t>
  </si>
  <si>
    <t>Uch Gul Imam</t>
  </si>
  <si>
    <t>Government Girls Primary School Uch Gul Imam (Permanent)</t>
  </si>
  <si>
    <t>Government High School Uch Gul Imam (Permanent)</t>
  </si>
  <si>
    <t>Rodu Sultan</t>
  </si>
  <si>
    <t>Government Girls Primary School Basti Qatala (Rodu Sultan) (Permanent)</t>
  </si>
  <si>
    <t>Government Girls High School (Primary Portion) Rodu Sultan (Permanent)</t>
  </si>
  <si>
    <t>Government Girls High School Rodu Sultan (Permanent)</t>
  </si>
  <si>
    <t>Government Boys High School/S (Primary Portion) Rodu Sultan (Permanent)</t>
  </si>
  <si>
    <t>Government Girls High School (Double Story) Rodu Sultan (Permanent)</t>
  </si>
  <si>
    <t>Government Boys High School/S (Old Building) Rodu Sultan (Permanent)</t>
  </si>
  <si>
    <t>Taroor</t>
  </si>
  <si>
    <t>Government Boys Primary School Taroor (Permanent)</t>
  </si>
  <si>
    <t>Pirowana Shumali</t>
  </si>
  <si>
    <t>Government Boys Primary School Pirowana Shumali (Permanent)</t>
  </si>
  <si>
    <t>Pahar Pur</t>
  </si>
  <si>
    <t>Government Boys Elementry School Pahar Pur (Permanent)</t>
  </si>
  <si>
    <t>Lashari</t>
  </si>
  <si>
    <t>Government Boys Primary School  Basti Lashari (Permanent)</t>
  </si>
  <si>
    <t>Government Boys High School (Primary Portion) Lashari (Permanent)</t>
  </si>
  <si>
    <t>Government Girls Elementry School Lashari (Permanent)</t>
  </si>
  <si>
    <t>Kot Rustum</t>
  </si>
  <si>
    <t>Government Boys Primary School Kot Rustum (Permanent)</t>
  </si>
  <si>
    <t>Kot Murad</t>
  </si>
  <si>
    <t>Basti Nusrat</t>
  </si>
  <si>
    <t>Government Boys Primary School Kot Murad (Permanent)</t>
  </si>
  <si>
    <t>Jaboana</t>
  </si>
  <si>
    <t>Government Girls Community Model School Jaboana (Permanent)</t>
  </si>
  <si>
    <t>Government Boys High School (High Portion) Jaboana (Permanent)</t>
  </si>
  <si>
    <t>Binda Jaboana</t>
  </si>
  <si>
    <t>Government Boys High School (Primary Portion) Jaboana (Permanent)</t>
  </si>
  <si>
    <t>Bela Ali Khanana</t>
  </si>
  <si>
    <t>Government Boys Primary School Kot Umer Draz (Bela Ali Khanana) (Permanent)</t>
  </si>
  <si>
    <t>Bati</t>
  </si>
  <si>
    <t>Dhan Miani</t>
  </si>
  <si>
    <t>Haveli Mongar</t>
  </si>
  <si>
    <t>Government Boys Primary School Dhan Miani (Permanent)</t>
  </si>
  <si>
    <t>Dargahi Shah</t>
  </si>
  <si>
    <t>Government Girls Primary School Dargahi Shah (Permanent)</t>
  </si>
  <si>
    <t>Government Boys Elementry School Dargahi Shah (Permanent)</t>
  </si>
  <si>
    <t>Basti Sultan Lashari</t>
  </si>
  <si>
    <t>Government Boys Primary School Sultan Lashari (Permanent)</t>
  </si>
  <si>
    <t>Mouza Sattan Thal</t>
  </si>
  <si>
    <t>Chak No. 11/1 Thal</t>
  </si>
  <si>
    <t>Government Primary School Sattan Thal (Permanent)</t>
  </si>
  <si>
    <t>Chak No. 11/2 Thal</t>
  </si>
  <si>
    <t>Government Boys Elementry School Kashmir Colony (Chak No. 11/1 Thal) (Permanent)</t>
  </si>
  <si>
    <t>Chak No. 10/3 Thal</t>
  </si>
  <si>
    <t>Government Boys Primary School Chak No. 10/3-Thal (Permanent)</t>
  </si>
  <si>
    <t>Reher</t>
  </si>
  <si>
    <t>Chak No. 10/2 Thal</t>
  </si>
  <si>
    <t>Government Elementry School Chak No. 10/4 Thal (Permanent)</t>
  </si>
  <si>
    <t>Kalyar Wala</t>
  </si>
  <si>
    <t>Government Boys High School/S Kalyar Wala (Permanent)</t>
  </si>
  <si>
    <t>Chak No. 10/1 Thal</t>
  </si>
  <si>
    <t>Government High School Chak No. 10/1 Thal (Permanent)</t>
  </si>
  <si>
    <t>Wasu Astana</t>
  </si>
  <si>
    <t>Girls Higher Secondry School (Middle Portion) Wasu Astana (Female) (Permanent)</t>
  </si>
  <si>
    <t>Government Girls Higher Secondry School Wasu Astana (Male) (Permanent)</t>
  </si>
  <si>
    <t>Government Boys Primary School Astana (Permanent)</t>
  </si>
  <si>
    <t>Government High School (Middle Portion) Wasu Astana (Female) (Permanent)</t>
  </si>
  <si>
    <t>Government Boys High School Wasu Astana (Male) (Permanent)</t>
  </si>
  <si>
    <t>Government Primary School Wasu Astana (Permanent)</t>
  </si>
  <si>
    <t>Siddah</t>
  </si>
  <si>
    <t>Chuntra</t>
  </si>
  <si>
    <t>Bela Chuntra</t>
  </si>
  <si>
    <t>Government Boys Primary School Bela Chuntra (Permanent)</t>
  </si>
  <si>
    <t>Imrana Janubi</t>
  </si>
  <si>
    <t>Government Boys Primary School Imrana Janubi (Permanent)</t>
  </si>
  <si>
    <t>Kot Bahadar Janubi</t>
  </si>
  <si>
    <t>Government Primary School Kot Bahadar Janubi (Permanent)</t>
  </si>
  <si>
    <t>Rasheed Pur</t>
  </si>
  <si>
    <t>Basic Health Unit Rasheed Pur (Permanent)</t>
  </si>
  <si>
    <t>Government Girls High School (Primary Portion) Rasheed Pur (Permanent)</t>
  </si>
  <si>
    <t>Binda Rasheed Pur</t>
  </si>
  <si>
    <t>Government Girls Elementry School (Primary Portion) Rasheed Pur (Permanent)</t>
  </si>
  <si>
    <t>Government Boys Elementry School (Primary Portion) Rasheed Pur (Permanent)</t>
  </si>
  <si>
    <t>Jamali Kalan</t>
  </si>
  <si>
    <t>Government Primary School Jamali Kalan (Permanent)</t>
  </si>
  <si>
    <t>Chukan Jan Pur</t>
  </si>
  <si>
    <t>Government Girls Elementry School Chukan Jan Pur (Female) (Permanent)</t>
  </si>
  <si>
    <t>Government Boys Elementry School Chukan Jan Pur (Male) (Permanent)</t>
  </si>
  <si>
    <t>Malkana</t>
  </si>
  <si>
    <t>Binda Malkana</t>
  </si>
  <si>
    <t>Government Primary School Malkana (Permanent)</t>
  </si>
  <si>
    <t>Fateh Shah</t>
  </si>
  <si>
    <t>Shah Mehmood</t>
  </si>
  <si>
    <t>Government Boys Primary School Haq Bahu Colony (Permanent)</t>
  </si>
  <si>
    <t>Kot Noulan</t>
  </si>
  <si>
    <t>Government Model Primary School Ram Pur (Permanent)</t>
  </si>
  <si>
    <t>Government Girls Primary School Haq Bahu Colony (Permanent)</t>
  </si>
  <si>
    <t>Kotla Naik Ahmed</t>
  </si>
  <si>
    <t>Government Boys Primary School Kotla Naik Ahmed (Permanent)</t>
  </si>
  <si>
    <t>Lurka</t>
  </si>
  <si>
    <t>Sarwani Patoana</t>
  </si>
  <si>
    <t>Dhabbi</t>
  </si>
  <si>
    <t>Government Girls Primary School Dhabbi (Permanent)</t>
  </si>
  <si>
    <t>Jamali Khurd</t>
  </si>
  <si>
    <t>Government Boys Primary School Ferozi (Jamali Khurd) (Permanent)</t>
  </si>
  <si>
    <t>Government Girls Primary School Kikar Wala (Jamali Khurd) (Permanent)</t>
  </si>
  <si>
    <t>Daal</t>
  </si>
  <si>
    <t>Government Girls Primary School Daal Morr (Permanent)</t>
  </si>
  <si>
    <t>Government Elementry School Daal Morr (Permanent)</t>
  </si>
  <si>
    <t>Chak No. 11/3 Thal</t>
  </si>
  <si>
    <t>Rest House Bangla Bharari (Permanent)</t>
  </si>
  <si>
    <t>Bharari</t>
  </si>
  <si>
    <t>Government Elementry School Bharay Thal (Permanent)</t>
  </si>
  <si>
    <t>Latif Shah</t>
  </si>
  <si>
    <t>Lashkari</t>
  </si>
  <si>
    <t>Kamra</t>
  </si>
  <si>
    <t>Basti Sanga</t>
  </si>
  <si>
    <t>Government Girls Primary School Kamra (Permanent)</t>
  </si>
  <si>
    <t>18-Hazari</t>
  </si>
  <si>
    <t>Government Boys Elementry School 18-Hazari (Permanent)</t>
  </si>
  <si>
    <t>Kharal</t>
  </si>
  <si>
    <t>Loharan Wala</t>
  </si>
  <si>
    <t>Aalman Gharbi</t>
  </si>
  <si>
    <t>Subhiana Gharbi</t>
  </si>
  <si>
    <t>Government Boys High School Subhiana Gharbi (Permanent)</t>
  </si>
  <si>
    <t>Munday Syed</t>
  </si>
  <si>
    <t>Government Girls Elementry School Munday Syed (Permanent)</t>
  </si>
  <si>
    <t>Chak No. 7/1 Thal Janubi</t>
  </si>
  <si>
    <t>Government Girls Primary School Sial (Permanent)</t>
  </si>
  <si>
    <t>Government Girls Elementry School Machiana (Permanent)</t>
  </si>
  <si>
    <t>Government Boys High School Sajhar (Permanent)</t>
  </si>
  <si>
    <t>Umrana Shumali</t>
  </si>
  <si>
    <t>Sial</t>
  </si>
  <si>
    <t>Machiana</t>
  </si>
  <si>
    <t>Government Boys Primary School Machiana (Permanent)</t>
  </si>
  <si>
    <t>Jhok Bhorrani</t>
  </si>
  <si>
    <t>Noon Sangra</t>
  </si>
  <si>
    <t>Kot Langar</t>
  </si>
  <si>
    <t>Machi Wal</t>
  </si>
  <si>
    <t>Government Girls High School Machi Wal (Permanent)</t>
  </si>
  <si>
    <t>Kunal Sheroana</t>
  </si>
  <si>
    <t>Garhi Fateh Ullah</t>
  </si>
  <si>
    <t>Kot Maldev</t>
  </si>
  <si>
    <t>Government Boys High School Kot Maldev (Permanent)</t>
  </si>
  <si>
    <t>Haveli Haji Mehmood</t>
  </si>
  <si>
    <t>Chak No. 7/3 Thal Shumali</t>
  </si>
  <si>
    <t>Government Girls Primary School Haveli Haji Mehmood (Permanent)</t>
  </si>
  <si>
    <t>Alyana</t>
  </si>
  <si>
    <t>Government Boys Elementry School Alyana (Permanent)</t>
  </si>
  <si>
    <t>Sajhar</t>
  </si>
  <si>
    <t>Government Boys High School (Primary Portion) Sajhar (Permanent)</t>
  </si>
  <si>
    <t>Kotli Baqir Shah</t>
  </si>
  <si>
    <t>Doosa</t>
  </si>
  <si>
    <t>Government Boys Primary School  Doosa (Permanent)</t>
  </si>
  <si>
    <t>Chak Pattai</t>
  </si>
  <si>
    <t>Jhakhi</t>
  </si>
  <si>
    <t>Turk</t>
  </si>
  <si>
    <t>Chuhan</t>
  </si>
  <si>
    <t>Government Boys Elementry School Chuhan (Permanent)</t>
  </si>
  <si>
    <t>Chak No. 7/2 Thal Janubi</t>
  </si>
  <si>
    <t>Government Boys High School Machi Wal (Permanent)</t>
  </si>
  <si>
    <t>Loha Bhir</t>
  </si>
  <si>
    <t>Kurhian Wala</t>
  </si>
  <si>
    <t>Government Girls Primary School Loha Bhir (Permanent)</t>
  </si>
  <si>
    <t>Government Boys Primary School Kurhian Wala (Permanent)</t>
  </si>
  <si>
    <t>Government Boys Primary School Kunnal Sheroana (Nasir Abad) (Permanent)</t>
  </si>
  <si>
    <t>Government Boys Elementry School Kotli Baqir Shah (Permanent)</t>
  </si>
  <si>
    <t>Government Girls Primary School Najaf Abad (Permanent)</t>
  </si>
  <si>
    <t>Government Girls Primary School Chaily Wala (Permanent)</t>
  </si>
  <si>
    <t>Government Boys Primary School Chaily Wala (Permanent)</t>
  </si>
  <si>
    <t>Chak No. 7/1 Thal Shumali</t>
  </si>
  <si>
    <t>Rural Health Center Mari Shah Sakhira (Permanent)</t>
  </si>
  <si>
    <t>Goraha</t>
  </si>
  <si>
    <t>Mari Shah Sakhira</t>
  </si>
  <si>
    <t>Government Girls Elementry School Mari Shah Sakhira (Permanent)</t>
  </si>
  <si>
    <t>Government Boys High School Mari Shah Sakhira (Permanent)</t>
  </si>
  <si>
    <t>Government Girls Primary School Mari Shah Sakhira (Mari Balouchan) (Permanent)</t>
  </si>
  <si>
    <t>Bela Chandia</t>
  </si>
  <si>
    <t>Aura</t>
  </si>
  <si>
    <t>Bela Bakhsha</t>
  </si>
  <si>
    <t>Chandia Nashaib</t>
  </si>
  <si>
    <t>Butta Kotla</t>
  </si>
  <si>
    <t>Government Girls Primary School Aura (Permanent)</t>
  </si>
  <si>
    <t>Chak No. 7/2 Thal Shumali</t>
  </si>
  <si>
    <t>Government Boys Elementry School Chandna (Permanent)</t>
  </si>
  <si>
    <t>Government Boys Primary School Bubran Wala (Mari No. 2) (Permanent)</t>
  </si>
  <si>
    <t>Family Welfare Center Mari Shah Sakhira (Permanent)</t>
  </si>
  <si>
    <t>Government Girls Primary School Butta Kotla (Permanent)</t>
  </si>
  <si>
    <t>Government Boys Primary School Aura (Permanent)</t>
  </si>
  <si>
    <t>Paropi / Muhammad Wala</t>
  </si>
  <si>
    <t>Government Boys Primary School Muhammad Wala (Paroopi) (Permanent)</t>
  </si>
  <si>
    <t>Bela Sher</t>
  </si>
  <si>
    <t>Thatti Mehrany</t>
  </si>
  <si>
    <t>Chandna</t>
  </si>
  <si>
    <t>Government Girls Primary School Bela Sheher (Permanent)</t>
  </si>
  <si>
    <t>Jasrat Mal</t>
  </si>
  <si>
    <t>Lal Datri</t>
  </si>
  <si>
    <t>Thatti Nusrat</t>
  </si>
  <si>
    <t>Thatti Khair Shah</t>
  </si>
  <si>
    <t>Government Girls Primary School Thatti Nusrat (Permanent)</t>
  </si>
  <si>
    <t>Khokhar</t>
  </si>
  <si>
    <t>Thatti Gul</t>
  </si>
  <si>
    <t>Ahmed Abad</t>
  </si>
  <si>
    <t>Government Girls Primary School Thatti Gul (Permanent)</t>
  </si>
  <si>
    <t>Guniana Joiya Musalli</t>
  </si>
  <si>
    <t>Kot Shakir</t>
  </si>
  <si>
    <t>Government Girls High School Kot Shakir (Permanent)</t>
  </si>
  <si>
    <t>Chakowana</t>
  </si>
  <si>
    <t>Government Boys Primary School Kot Shakir (Permanent)</t>
  </si>
  <si>
    <t>Sangra</t>
  </si>
  <si>
    <t>Government Boys High School Kot Shakir (Permanent)</t>
  </si>
  <si>
    <t>PP-82 Jhang-X</t>
  </si>
  <si>
    <t>Bullo</t>
  </si>
  <si>
    <t>Government Boys High School Bullo (Permanent)</t>
  </si>
  <si>
    <t>Thatti Rehmoon</t>
  </si>
  <si>
    <t>Thatti Langar</t>
  </si>
  <si>
    <t>Government Girls Elementry School Bullo (Permanent)</t>
  </si>
  <si>
    <t>Chuhkan</t>
  </si>
  <si>
    <t xml:space="preserve">Dhirkhan </t>
  </si>
  <si>
    <t xml:space="preserve">Jhalar Fateh Khan </t>
  </si>
  <si>
    <t xml:space="preserve">Jand Mali </t>
  </si>
  <si>
    <t xml:space="preserve">Tatar Kot </t>
  </si>
  <si>
    <t>Thatti Janu</t>
  </si>
  <si>
    <t>Government Boys Primary School Tattar Kot (Permanent)</t>
  </si>
  <si>
    <t xml:space="preserve">Bela Qureshi </t>
  </si>
  <si>
    <t xml:space="preserve">Hassan Khan </t>
  </si>
  <si>
    <t>Government Boys Middle School (Primary Portion) Hassan Khan (Permanent)</t>
  </si>
  <si>
    <t>Government Girls Primary School Hassan Khan (Permanent)</t>
  </si>
  <si>
    <t xml:space="preserve">Billi Naulan Par </t>
  </si>
  <si>
    <t>Government Boys Middle School Hassan Khan (Permanent)</t>
  </si>
  <si>
    <t>Naunari</t>
  </si>
  <si>
    <t>Obhan Wala</t>
  </si>
  <si>
    <t xml:space="preserve">Topa Bela Gharbi </t>
  </si>
  <si>
    <t>Bela Chandi Nath</t>
  </si>
  <si>
    <t xml:space="preserve">Chak Sialan </t>
  </si>
  <si>
    <t>Government Girls Primary School Jharki (Permanent)</t>
  </si>
  <si>
    <t xml:space="preserve">Haveli Ghulam Janat </t>
  </si>
  <si>
    <t xml:space="preserve">Chak Darzi </t>
  </si>
  <si>
    <t>Government Girls Primary School Chak Darzi (Permanent)</t>
  </si>
  <si>
    <t>Chak Gunesh Das</t>
  </si>
  <si>
    <t xml:space="preserve">Jharki </t>
  </si>
  <si>
    <t>Government Boys Middle School Jharki (Permanent)</t>
  </si>
  <si>
    <t xml:space="preserve">Mahram Sial </t>
  </si>
  <si>
    <t>Chak Pir Behlol</t>
  </si>
  <si>
    <t>Government Boys Primary School Chak Pir Behlol (Permanent)</t>
  </si>
  <si>
    <t>Kharkan</t>
  </si>
  <si>
    <t xml:space="preserve">Chak Jalal Din </t>
  </si>
  <si>
    <t>Government Girls Primary School Chak Jalal Din (Permanent)</t>
  </si>
  <si>
    <t xml:space="preserve">Beli Ahmed Khan </t>
  </si>
  <si>
    <t xml:space="preserve">Wasil Shah </t>
  </si>
  <si>
    <t>Buhri Ghulam Jahanian</t>
  </si>
  <si>
    <t xml:space="preserve">Kot Sukha </t>
  </si>
  <si>
    <t xml:space="preserve">Najabat </t>
  </si>
  <si>
    <t>Government Boys Primary School Najabat (Permanent)</t>
  </si>
  <si>
    <t>Chaila</t>
  </si>
  <si>
    <t>Government Boys Primary School Jhaggar (Chaila) (Permanent)</t>
  </si>
  <si>
    <t>Government Boys High School Chaila (Permanent)</t>
  </si>
  <si>
    <t>Government Girls Middle School Chaila (Permanent)</t>
  </si>
  <si>
    <t>Kabli</t>
  </si>
  <si>
    <t>Government Girls Elementry School Kabli (Permanent)</t>
  </si>
  <si>
    <t>Rajana</t>
  </si>
  <si>
    <t>Government Boys Primary School Rajana (Permanent)</t>
  </si>
  <si>
    <t>Government Girls Primary School Rajana (Permanent)</t>
  </si>
  <si>
    <t>Rakh Sahjowal</t>
  </si>
  <si>
    <t xml:space="preserve">Sahjowal </t>
  </si>
  <si>
    <t>Government Boys Primary School Sahjowal (Permanent)</t>
  </si>
  <si>
    <t>Chak Alyana</t>
  </si>
  <si>
    <t>Guniana</t>
  </si>
  <si>
    <t>Government Girls Primary School Guniana (Permanent)</t>
  </si>
  <si>
    <t xml:space="preserve">Long Janubi </t>
  </si>
  <si>
    <t>Kot Khan</t>
  </si>
  <si>
    <t>Government Girls Elementry School Kot Khan (Permanent)</t>
  </si>
  <si>
    <t>Government Boys High School Kot Khan (Permanent)</t>
  </si>
  <si>
    <t xml:space="preserve">Jangal Katora </t>
  </si>
  <si>
    <t>Katchian</t>
  </si>
  <si>
    <t xml:space="preserve">Kot Ram Kor </t>
  </si>
  <si>
    <t>Government Boys Primary School Rajan Wala (Permanent)</t>
  </si>
  <si>
    <t>Kala Bali</t>
  </si>
  <si>
    <t>Government Boys Middle School Kala Bali (Permanent)</t>
  </si>
  <si>
    <t xml:space="preserve">Kot Boora </t>
  </si>
  <si>
    <t>Haveli Sheikh Raju</t>
  </si>
  <si>
    <t>Government Boys High School Shair Chakar (Permanent)</t>
  </si>
  <si>
    <t>Government Girls High School Haveli Sheikh Raju (Permanent)</t>
  </si>
  <si>
    <t xml:space="preserve">Sai Sarwar </t>
  </si>
  <si>
    <t>Government Girls Primary School Sai Sarwar (Permanent)</t>
  </si>
  <si>
    <t xml:space="preserve">Talwara </t>
  </si>
  <si>
    <t>Government Boys Primary School Talwara (Permanent)</t>
  </si>
  <si>
    <t xml:space="preserve">Thatti Shah Shakoor </t>
  </si>
  <si>
    <t>Salyana</t>
  </si>
  <si>
    <t>Government Boys Elementry School Salyana (Permanent)</t>
  </si>
  <si>
    <t>Khichiana</t>
  </si>
  <si>
    <t>Karmuana</t>
  </si>
  <si>
    <t xml:space="preserve">Sajhar Kalasan </t>
  </si>
  <si>
    <t xml:space="preserve">Bindi Ameer Khan </t>
  </si>
  <si>
    <t>Government Boys Primary School Sajhar Kalasan  (Permanent)</t>
  </si>
  <si>
    <t>Chak Said Behram</t>
  </si>
  <si>
    <t>Pir Kot Sadhana</t>
  </si>
  <si>
    <t>Government Boys Primary School Pir Kot Sadhana (Permanent)</t>
  </si>
  <si>
    <t>Government Boys High School Pir Kot Sadhana (Permanent)</t>
  </si>
  <si>
    <t xml:space="preserve">Chak Madrissa </t>
  </si>
  <si>
    <t xml:space="preserve">Massan </t>
  </si>
  <si>
    <t>Government Girls Primary School Massan (Permanent)</t>
  </si>
  <si>
    <t>Kot Bahadar Shumali</t>
  </si>
  <si>
    <t>Government Boys Primary School Massan (Permanent)</t>
  </si>
  <si>
    <t>Bhorana</t>
  </si>
  <si>
    <t>Shahana</t>
  </si>
  <si>
    <t>Government Boys Primary School Bela Bhorana (Permanent)</t>
  </si>
  <si>
    <t>Kot Sahib</t>
  </si>
  <si>
    <t>Bela Khotiana</t>
  </si>
  <si>
    <t>Ghughiana</t>
  </si>
  <si>
    <t>Khotiana</t>
  </si>
  <si>
    <t>Government Boys Primary School Khotiana (Permanent)</t>
  </si>
  <si>
    <t xml:space="preserve">Lahla Johla </t>
  </si>
  <si>
    <t>Lal di Jhalar</t>
  </si>
  <si>
    <t>Government Boys Primary School Lala Johla (Permanent)</t>
  </si>
  <si>
    <t>Adhuana</t>
  </si>
  <si>
    <t>Kot Behram</t>
  </si>
  <si>
    <t>Government Boys Primary School Kot Behram (Permanent)</t>
  </si>
  <si>
    <t xml:space="preserve">Tahli Gaddan Wali </t>
  </si>
  <si>
    <t xml:space="preserve">Dhiduana </t>
  </si>
  <si>
    <t>Government Boys Primary School Tahli Gaddan Wali (Permanent)</t>
  </si>
  <si>
    <t xml:space="preserve">Jhugay Rang Shah </t>
  </si>
  <si>
    <t xml:space="preserve">Chori Noon </t>
  </si>
  <si>
    <t>Bela Sidhana</t>
  </si>
  <si>
    <t xml:space="preserve">Qadir Pur Khurd </t>
  </si>
  <si>
    <t>Nam Dar Phulli</t>
  </si>
  <si>
    <t xml:space="preserve">Bindi Patoana Khurd </t>
  </si>
  <si>
    <t>Government Boys Primary School Namdar Phulli (Permanent)</t>
  </si>
  <si>
    <t>Bela Patoana</t>
  </si>
  <si>
    <t xml:space="preserve">Bindi Patoana Kalan </t>
  </si>
  <si>
    <t>Government Boys Elementry School Bindi Patoana Kalan (Permanent)</t>
  </si>
  <si>
    <t>Basti Balouchan</t>
  </si>
  <si>
    <t>Mulkhiana</t>
  </si>
  <si>
    <t>Subhiana Sharqi</t>
  </si>
  <si>
    <t>Alman Sharqi</t>
  </si>
  <si>
    <t>Bindan Palkana</t>
  </si>
  <si>
    <t>Government Girls Primary School Basti Balouchan (Permanent)</t>
  </si>
  <si>
    <t xml:space="preserve">Chak Jan Pur </t>
  </si>
  <si>
    <t xml:space="preserve">Kalar Qurashi </t>
  </si>
  <si>
    <t>Government Girls Primary School Chak Jan Pur (Permanent)</t>
  </si>
  <si>
    <t xml:space="preserve">Batafi </t>
  </si>
  <si>
    <t>Bela Anaran Wala</t>
  </si>
  <si>
    <t xml:space="preserve">Bela Jotian Wala </t>
  </si>
  <si>
    <t xml:space="preserve">Bulha Patoana </t>
  </si>
  <si>
    <t>Government Boys Primary School Bulah Patoana (Permanent)</t>
  </si>
  <si>
    <t>Qadir Pur Bakhsha Pakka</t>
  </si>
  <si>
    <t>Government Boys Elementry School Sultan Bux (Permanent)</t>
  </si>
  <si>
    <t>Government Girls Primary School Jamal Wala (Permanent)</t>
  </si>
  <si>
    <t>Qadir Pur Bakhsha Katcha</t>
  </si>
  <si>
    <t xml:space="preserve">Qadir Pur Bakhsha Katcha </t>
  </si>
  <si>
    <t>Government Boys Primary School Qadir Pur (Permanent)</t>
  </si>
  <si>
    <t xml:space="preserve">Kulcha </t>
  </si>
  <si>
    <t xml:space="preserve">Thatti Panah </t>
  </si>
  <si>
    <t>Jangal Kattian Wala</t>
  </si>
  <si>
    <t xml:space="preserve">Kaleera </t>
  </si>
  <si>
    <t>Government Boys Middle School Kaleera (Permanent)</t>
  </si>
  <si>
    <t xml:space="preserve">Vinpal </t>
  </si>
  <si>
    <t xml:space="preserve">Thatti Qurashi </t>
  </si>
  <si>
    <t>Government Girls Primary School Thatti Qureshi (Permanent)</t>
  </si>
  <si>
    <t xml:space="preserve">Mazari </t>
  </si>
  <si>
    <t>Government Boys Primary School Mazari (Permanent)</t>
  </si>
  <si>
    <t xml:space="preserve">Kiran </t>
  </si>
  <si>
    <t>Government Girls Primary School Kiran (Permanent)</t>
  </si>
  <si>
    <t>Denar</t>
  </si>
  <si>
    <t>Chatta Dilawari</t>
  </si>
  <si>
    <t xml:space="preserve">Chatta </t>
  </si>
  <si>
    <t>Government Boys High School (Middle Portion) Chatta (Permanent)</t>
  </si>
  <si>
    <t>Government Boys High School (Primary Portion) Chatta (Permanent)</t>
  </si>
  <si>
    <t xml:space="preserve">Bhamb </t>
  </si>
  <si>
    <t xml:space="preserve">Moonda </t>
  </si>
  <si>
    <t>Government Boys High School Bhamb (Permanent)</t>
  </si>
  <si>
    <t>Chandia Faraz</t>
  </si>
  <si>
    <t>Douka Balouchan</t>
  </si>
  <si>
    <t>Government Boys Primary School Douka Balouchan (Permanent)</t>
  </si>
  <si>
    <t xml:space="preserve">Bindi Lal Mureed </t>
  </si>
  <si>
    <t xml:space="preserve">Thatta Kameera </t>
  </si>
  <si>
    <t xml:space="preserve">Subhaga </t>
  </si>
  <si>
    <t>Government Girls Primary School Bindi Lal Mureed (Permanent)</t>
  </si>
  <si>
    <t xml:space="preserve">Lau </t>
  </si>
  <si>
    <t>Government Boys High School Lau (Permanent)</t>
  </si>
  <si>
    <t>Bhagat Ram Jus</t>
  </si>
  <si>
    <t xml:space="preserve">Mal Sultan </t>
  </si>
  <si>
    <t xml:space="preserve">Sabbar </t>
  </si>
  <si>
    <t>Government Girls Primary School Sabbar (Permanent)</t>
  </si>
  <si>
    <t>Salmana</t>
  </si>
  <si>
    <t xml:space="preserve">Tibba Dhup Sari </t>
  </si>
  <si>
    <t>Government Boys Primary School Panj Peer (Permanent)</t>
  </si>
  <si>
    <t>Bhairo</t>
  </si>
  <si>
    <t>Government Girls Primary School Bhairo (Permanent)</t>
  </si>
  <si>
    <t>Government Boys Elementry School Bhairo (Permanent)</t>
  </si>
  <si>
    <t xml:space="preserve">Piro </t>
  </si>
  <si>
    <t>Government Boys Primary School Piro (Permanent)</t>
  </si>
  <si>
    <t>Qureshi</t>
  </si>
  <si>
    <t>Jhok Usman</t>
  </si>
  <si>
    <t>Dhokar</t>
  </si>
  <si>
    <t>Sargana</t>
  </si>
  <si>
    <t>Government Girls Primary School Sargana (Permanent)</t>
  </si>
  <si>
    <t>Kot Essa Shah</t>
  </si>
  <si>
    <t>Government Girls Elementry School Kot Essa Shah (Permanent)</t>
  </si>
  <si>
    <t>Government Boys High School (Primary Portion) Kot Essa Shah (Permanent)</t>
  </si>
  <si>
    <t>Government Boys High School Kot Essa Shah (Permanent)</t>
  </si>
  <si>
    <t>Nidha Ghar</t>
  </si>
  <si>
    <t>Mari Khokhran</t>
  </si>
  <si>
    <t>Government Boys Primary School Nidha Ghar (Permanent)</t>
  </si>
  <si>
    <t xml:space="preserve">Dholka </t>
  </si>
  <si>
    <t>Government Boys Primary School Dholka (Permanent)</t>
  </si>
  <si>
    <t>Koolar</t>
  </si>
  <si>
    <t>Government Girls Primary School Koolar (Permanent)</t>
  </si>
  <si>
    <t xml:space="preserve">Aqil Pur </t>
  </si>
  <si>
    <t>Long Shumali</t>
  </si>
  <si>
    <t>Government Boys High School Long Shumali (Permanent)</t>
  </si>
  <si>
    <t>Patai Illan Wali</t>
  </si>
  <si>
    <t xml:space="preserve">Bhokani </t>
  </si>
  <si>
    <t xml:space="preserve">Bhutta </t>
  </si>
  <si>
    <t>Government Boys Primary School Pattai Illan Wali (Permanent)</t>
  </si>
  <si>
    <t xml:space="preserve">Jhangir Pur </t>
  </si>
  <si>
    <t xml:space="preserve">Dhorri Wala </t>
  </si>
  <si>
    <t>Government Boys Primary School Dhorri Wala (Permanent)</t>
  </si>
  <si>
    <t xml:space="preserve">Boori </t>
  </si>
  <si>
    <t>Government Girls Primary School Boori (Permanent)</t>
  </si>
  <si>
    <t xml:space="preserve">Haidan </t>
  </si>
  <si>
    <t>Government Boys Primary School Haidan (Permanent)</t>
  </si>
  <si>
    <t xml:space="preserve">Qadian </t>
  </si>
  <si>
    <t xml:space="preserve">Duaba </t>
  </si>
  <si>
    <t>Government Girls Primary School Qadian (Permanent)</t>
  </si>
  <si>
    <t>Attuana</t>
  </si>
  <si>
    <t>Government Boys Primary School Attuana (Permanent)</t>
  </si>
  <si>
    <t xml:space="preserve">Kot Khushal </t>
  </si>
  <si>
    <t>Bindi Haidan</t>
  </si>
  <si>
    <t>Thatti Panju</t>
  </si>
  <si>
    <t xml:space="preserve">Ghous Pur </t>
  </si>
  <si>
    <t>Government Boys Primary School Bindi Haidan (Permanent)</t>
  </si>
  <si>
    <t>Jan Muhammad Nau</t>
  </si>
  <si>
    <t>Bonga Tatari</t>
  </si>
  <si>
    <t>Jhok Daya</t>
  </si>
  <si>
    <t>Jaan Muhammad Kuhna</t>
  </si>
  <si>
    <t>Government Boys Primary School Jhok Daya (Permanent)</t>
  </si>
  <si>
    <t>Bhoon</t>
  </si>
  <si>
    <t>Government Girls High School Bhoon (Permanent)</t>
  </si>
  <si>
    <t>Kotla Afghana</t>
  </si>
  <si>
    <t>Government Boys Elementry School Bhoon (Permanent)</t>
  </si>
  <si>
    <t>Mahabli</t>
  </si>
  <si>
    <t>Bhawan Viran</t>
  </si>
  <si>
    <t>Government Boys Primary School Mahabli Sultan (Permanent)</t>
  </si>
  <si>
    <t>Jhanda</t>
  </si>
  <si>
    <t>Kot Mohla</t>
  </si>
  <si>
    <t>Ghorri Wala</t>
  </si>
  <si>
    <t>Government Boys Primary School Ghorri Wala (Permanent)</t>
  </si>
  <si>
    <t>Shah Murad</t>
  </si>
  <si>
    <t>Chak Bhattian</t>
  </si>
  <si>
    <t>Government Girls Primary School Tahli Bhattian (Permanent)</t>
  </si>
  <si>
    <t>Latif Pur</t>
  </si>
  <si>
    <t>Tahli Doulat Khan</t>
  </si>
  <si>
    <t>Government Boys Primary School Tahli Latif Pur (Permanent)</t>
  </si>
  <si>
    <t>Kari Wala</t>
  </si>
  <si>
    <t>Government Boys Primary School Kari Wala (Permanent)</t>
  </si>
  <si>
    <t>Government Girls Elementry School Kari Wala (Permanent)</t>
  </si>
  <si>
    <t>Chak Doulat Khan</t>
  </si>
  <si>
    <t>Kangra</t>
  </si>
  <si>
    <t>Government Boys Primary School Kangra (Permanent)</t>
  </si>
  <si>
    <t>Ramana</t>
  </si>
  <si>
    <t>Government Girls Primary School Ghazi Abad (Permanent)</t>
  </si>
  <si>
    <t>Government Boys Primary School Ramana (Permanent)</t>
  </si>
  <si>
    <t>Mahar Wali</t>
  </si>
  <si>
    <t>Government Girls Primary School Mahar Wali (Permanent)</t>
  </si>
  <si>
    <t>Government Boys Higher Secondry School Mandi Shah Jewana (Permanent)</t>
  </si>
  <si>
    <t>Government Girls High School Mahar Wali (Permanent)</t>
  </si>
  <si>
    <t>Government Boys Primary School Mahar Wali (Permanent)</t>
  </si>
  <si>
    <t>Hissam</t>
  </si>
  <si>
    <t>Government Boys Primary School Hissam (Permanent)</t>
  </si>
  <si>
    <t>Government Girls Primary School Hissam (Permanent)</t>
  </si>
  <si>
    <t>Sharinh</t>
  </si>
  <si>
    <t>Government Boys Primary School Sharinh (Permanent)</t>
  </si>
  <si>
    <t>Turbat Haji Shah</t>
  </si>
  <si>
    <t>Jangal Qutab</t>
  </si>
  <si>
    <t>Government Girls Primary School Turbat Haji Shah (Permanent)</t>
  </si>
  <si>
    <t>Bair Wali</t>
  </si>
  <si>
    <t>Government Boys Primary School Bair Wali (Permanent)</t>
  </si>
  <si>
    <t>Onara</t>
  </si>
  <si>
    <t>Government Girls Primary School Onara (Permanent)</t>
  </si>
  <si>
    <t>Thatti Said Barham</t>
  </si>
  <si>
    <t>Qutab</t>
  </si>
  <si>
    <t>Government Boys Primary School Qutab Awan (Permanent)</t>
  </si>
  <si>
    <t>Haveli Dewan</t>
  </si>
  <si>
    <t>Government Boys Primary School Haveli Dewan (Permanent)</t>
  </si>
  <si>
    <t>Pabbar Wala</t>
  </si>
  <si>
    <t>Government Boys Primary School Iqbal Nagar (Permanent)</t>
  </si>
  <si>
    <t>Office Union Council Pabbar Wala (Permanent)</t>
  </si>
  <si>
    <t>Government Boys Elementry School Pabbar Wala (Permanent)</t>
  </si>
  <si>
    <t>Chak Rasool Pur</t>
  </si>
  <si>
    <t>Government Boys Primary School Rasool Pur (Permanent)</t>
  </si>
  <si>
    <t>Chak Balouchan Wala</t>
  </si>
  <si>
    <t>Government Girls Primary School Chak Balouchan Wala (Permanent)</t>
  </si>
  <si>
    <t>Chak Hamza</t>
  </si>
  <si>
    <t>Chak Syedan Wala</t>
  </si>
  <si>
    <t>Government Girls Primary School Chak Hamza Wala (Permanent)</t>
  </si>
  <si>
    <t>Budhi Thatti</t>
  </si>
  <si>
    <t>Government Girls Primary School Budhi Thatti (Permanent)</t>
  </si>
  <si>
    <t>Chund Bharwana</t>
  </si>
  <si>
    <t>Government Girls Middle School Chund Bharwana (Permanent)</t>
  </si>
  <si>
    <t>Government Girls Middle School (Primary Portion) Chund Bharwana (Permanent)</t>
  </si>
  <si>
    <t>Government Boys High School (Primary Portion) Chund Bharwana (Permanent)</t>
  </si>
  <si>
    <t>Government Boys High School Chund Bharwana (Permanent)</t>
  </si>
  <si>
    <t>Kot Dharaman</t>
  </si>
  <si>
    <t>Government Boys Primary School Abid Sttad Kot Dharaman (Permanent)</t>
  </si>
  <si>
    <t xml:space="preserve">Wadan </t>
  </si>
  <si>
    <t>Government Girls Community Model School Wadan (Permanent)</t>
  </si>
  <si>
    <t>Wadan</t>
  </si>
  <si>
    <t>Government Boys Elementry School Wadan (Permanent)</t>
  </si>
  <si>
    <t>Shair Garh</t>
  </si>
  <si>
    <t>Government Boys Primary School Shair Garh (Permanent)</t>
  </si>
  <si>
    <t>Mongar</t>
  </si>
  <si>
    <t>Government Boys Primary School Mongar (Permanent)</t>
  </si>
  <si>
    <t>Jhalar Wahab Shah</t>
  </si>
  <si>
    <t>Zinda Shah</t>
  </si>
  <si>
    <t>Sialan Wala</t>
  </si>
  <si>
    <t xml:space="preserve">Ali Pur </t>
  </si>
  <si>
    <t>Government Girls Elementry School Ali Pur (Permanent)</t>
  </si>
  <si>
    <t>Government Boys High School Ali Pur (Permanent)</t>
  </si>
  <si>
    <t>Shah Jewana</t>
  </si>
  <si>
    <t>Veterinary Hospital Shah Jewana (Permanent)</t>
  </si>
  <si>
    <t>Government Girls Primary School Shah Jewana (Permanent)</t>
  </si>
  <si>
    <t>Government Boys High School Shah Jewana (Permanent)</t>
  </si>
  <si>
    <t>Ratta Matta Shumali</t>
  </si>
  <si>
    <t>Basic Health Unit Ratta Matta (Temporary)</t>
  </si>
  <si>
    <t>Government Boys Elementry School Ratta Matta (Permanent)</t>
  </si>
  <si>
    <t>Government Girls Elementry School Ratta Kalan (Permanent)</t>
  </si>
  <si>
    <t>Government Boys Primary School Ratta Kalan (Permanent)</t>
  </si>
  <si>
    <t>Ratta Matta Janubi</t>
  </si>
  <si>
    <t>Government Girls Primary School Matta (Permanent)</t>
  </si>
  <si>
    <t>Government Boys Primary School Ratta Khurd (Permanent)</t>
  </si>
  <si>
    <t>Dosera</t>
  </si>
  <si>
    <t>Government Girls Primary School Dosera (Female) (Permanent)</t>
  </si>
  <si>
    <t>Government Boys Primary School Dosera (Male) (Permanent)</t>
  </si>
  <si>
    <t>Jahan Khan</t>
  </si>
  <si>
    <t>Pipli Wala</t>
  </si>
  <si>
    <t>Daduana Kuhna</t>
  </si>
  <si>
    <t>Government Girls Primary School Daduana (Permanent)</t>
  </si>
  <si>
    <t xml:space="preserve">Thatta Korriana </t>
  </si>
  <si>
    <t>Government Boys Primary School Thatta Sundrana (Thatta Korriana) (Permanent)</t>
  </si>
  <si>
    <t xml:space="preserve">Murad Wala </t>
  </si>
  <si>
    <t>Government Girls Primary School Murad Wala (Permanent)</t>
  </si>
  <si>
    <t>Tahatta Jhabana</t>
  </si>
  <si>
    <t>Government Boys Elementry School Tahatta Jhabana (Permanent)</t>
  </si>
  <si>
    <t>Government Girls Primary School Tariq Abad (Thatta Jhabana) (Permanent)</t>
  </si>
  <si>
    <t>Punjgarain</t>
  </si>
  <si>
    <t>Basic Health Unit Panjgarain (Temporary)</t>
  </si>
  <si>
    <t>Government Boys Primary School Punjgarain (Permanent)</t>
  </si>
  <si>
    <t>Bali</t>
  </si>
  <si>
    <t>Government Boys Primary School Balian (Permanent)</t>
  </si>
  <si>
    <t>PP-81 Jhang-IX (Jhang Portion)</t>
  </si>
  <si>
    <t>PAF Rafiqui Base</t>
  </si>
  <si>
    <t>Government Girls High School Rafiqui Base (Female) (Permanent)</t>
  </si>
  <si>
    <t>Government Boys High School Rafiqui Base (Male) (Permanent)</t>
  </si>
  <si>
    <t>Chack No. 702/GB</t>
  </si>
  <si>
    <t>Chack No. 701/GB</t>
  </si>
  <si>
    <t>Government Boys Elementry School Chak No. 702/44 Toba Tek Singh (Female) (Permanent)</t>
  </si>
  <si>
    <t>Government Boys Elementry School Chak No. 702/44 Toba Tek Singh (Male) (Permanent)</t>
  </si>
  <si>
    <t>Chack No. 327/GB</t>
  </si>
  <si>
    <t>Government Boys Primary School PAF Colony  (Female) (Permanent)</t>
  </si>
  <si>
    <t>Government Boys Primary School PAF Colony  (Male) (Permanent)</t>
  </si>
  <si>
    <t>Mohallah Usman Pura</t>
  </si>
  <si>
    <t>Basti Mangan</t>
  </si>
  <si>
    <t>Government Boys High School Shorkot Cantt. (Male) (Permanent)</t>
  </si>
  <si>
    <t>Miniari Bazar Islamabad</t>
  </si>
  <si>
    <t>Islamabad</t>
  </si>
  <si>
    <t>Darbar Lahor Sain</t>
  </si>
  <si>
    <t>Government Girls High School Shorkot Cantt. (Female) (Permanent)</t>
  </si>
  <si>
    <t>Government Boys High School (Middle Portion) (Male) (Permanent)</t>
  </si>
  <si>
    <t>Sabzi Mandi</t>
  </si>
  <si>
    <t>Rafiqui Chowk Main Bazar</t>
  </si>
  <si>
    <t>Government Boys Elementry School Railway Colony (Female) (Permanent)</t>
  </si>
  <si>
    <t>Government Boys High School Cantt (Male) (Permanent)</t>
  </si>
  <si>
    <t>Railway Colony</t>
  </si>
  <si>
    <t>Raliway Colony</t>
  </si>
  <si>
    <t>Gali Dr. Sial Wali</t>
  </si>
  <si>
    <t>Government Girls Primary School Shorkot No. 1 (Female) (Permanent)</t>
  </si>
  <si>
    <t>Government Girls Primary School Railway Abadi (Male) (Permanent)</t>
  </si>
  <si>
    <t>Rafiqui Chowk/Rehmat Colony</t>
  </si>
  <si>
    <t xml:space="preserve">Mohallah Haideri </t>
  </si>
  <si>
    <t>Federal Public High School (Old Building) (Female) (Permanent)</t>
  </si>
  <si>
    <t>Mohallah Haideri</t>
  </si>
  <si>
    <t>Federal Public High School (New Building) (Male) (Permanent)</t>
  </si>
  <si>
    <t>Mohallah Haideri/Gali Dr. Aslam Wali</t>
  </si>
  <si>
    <t>Mohallah Haideri/Ghousia</t>
  </si>
  <si>
    <t>Government Boys Primary School Chak No. 634/JB (Female) (Permanent)</t>
  </si>
  <si>
    <t>Government Boys Primary School Chak No. 634/JB (Male) (Permanent)</t>
  </si>
  <si>
    <t>Mohallah Qasaban/Atish Bazan</t>
  </si>
  <si>
    <t>Police Chowki</t>
  </si>
  <si>
    <t>Maidan Wala</t>
  </si>
  <si>
    <t>Government Girls Elementry School Shorkot City (Female) (Permanent)</t>
  </si>
  <si>
    <t>Government Girls Primary School Branch No. 2 Shorkot (Male) (Permanent)</t>
  </si>
  <si>
    <t>Mohallah Sethian Wala/Sadat</t>
  </si>
  <si>
    <t>Farooq Nagar</t>
  </si>
  <si>
    <t>Qureshian Wala</t>
  </si>
  <si>
    <t>Government Boys Primary School Sharqi Shorkot (Female) (Permanent)</t>
  </si>
  <si>
    <t>Government Boys Primary School Maidan Wala (Male) (Permanent)</t>
  </si>
  <si>
    <t>Sherazi Nagar</t>
  </si>
  <si>
    <t>Hussain Abad</t>
  </si>
  <si>
    <t>Government Girls Primary School Branch No. 4 Shorkot City (Female) (Permanent)</t>
  </si>
  <si>
    <t>Government Boys Primary School Basti Araiyan (Male)</t>
  </si>
  <si>
    <t>Mohallah Katchkota Civil Line</t>
  </si>
  <si>
    <t>Purana Hospital</t>
  </si>
  <si>
    <t>Offic Town Committee Shorkot</t>
  </si>
  <si>
    <t>Government Girls Primary School Shorkot No. 3 (Female) (Permanent)</t>
  </si>
  <si>
    <t>Government Boys Primary School Shorkot Janubi (Male) (Permanent)</t>
  </si>
  <si>
    <t>Girls High School</t>
  </si>
  <si>
    <t>Lalan Pir</t>
  </si>
  <si>
    <t>Housing Colony</t>
  </si>
  <si>
    <t>Government Girls High School Shorkot City (Female) (Permanent)</t>
  </si>
  <si>
    <t>Government Girls College Shorkot City (Male) (Permanent)</t>
  </si>
  <si>
    <t>Officer Colony</t>
  </si>
  <si>
    <t>Ghazi Pir</t>
  </si>
  <si>
    <t>Jamia Usmania</t>
  </si>
  <si>
    <t>Mohallah Usmania</t>
  </si>
  <si>
    <t>Government Girls Primary School Ghazi Pir (Female) (Permanent)</t>
  </si>
  <si>
    <t>Government Girls Primary School Nai Basti (Male) (Permanent)</t>
  </si>
  <si>
    <t>Mohallah Umar Bin Khitab/Abbas Pura</t>
  </si>
  <si>
    <t>Mohallah Umar Bin Khitab</t>
  </si>
  <si>
    <t>Government Boys High School Abbas Pura Shorkot (Female) (Permanent)</t>
  </si>
  <si>
    <t>Government Boys High School (Primary Portion) Abbas Pura (Male) (Permanent)</t>
  </si>
  <si>
    <t xml:space="preserve">Allah Yar Juta </t>
  </si>
  <si>
    <t>Government Boys High School (Primary Portion) Allah Yar Juta (Permanent)</t>
  </si>
  <si>
    <t>Government Boys High School Allah Yar Juta (Permanent)</t>
  </si>
  <si>
    <t>Government Girls C/Middle School Kot Muhammad Yar (Permanent)</t>
  </si>
  <si>
    <t>Government Girls Primary School Basti Murad Juta (Permanent)</t>
  </si>
  <si>
    <t>Aputh Janjiana</t>
  </si>
  <si>
    <t xml:space="preserve">Binda Fauja Dhara </t>
  </si>
  <si>
    <t>Government Girls Primary School Aputh Janjiana (Permanent)</t>
  </si>
  <si>
    <t>Kalachi Fauja Dhara</t>
  </si>
  <si>
    <t>Government Boys Primary School Fauja Dhara (Permanent)</t>
  </si>
  <si>
    <t xml:space="preserve">Mangan </t>
  </si>
  <si>
    <t>Government Boys Primary School Mangan (Female) (Permanent)</t>
  </si>
  <si>
    <t>Government Boys Primary School Mangan (Male) (Permanent)</t>
  </si>
  <si>
    <t xml:space="preserve">Yaray Wala </t>
  </si>
  <si>
    <t>Government Boys Primary School Yaray Wala (Permanent)</t>
  </si>
  <si>
    <t>Government Girls Primary School Yaray Wala (Permanent)</t>
  </si>
  <si>
    <t>Kot Mehran</t>
  </si>
  <si>
    <t xml:space="preserve">Nawab Pur </t>
  </si>
  <si>
    <t>Hassu Wali</t>
  </si>
  <si>
    <t>Government Boys Elementry School Hassu Wali (Female) (Permanent)</t>
  </si>
  <si>
    <t>Government Boys Elementry School Hassu Wali (Male) (Permanent)</t>
  </si>
  <si>
    <t>Fareed Mehmood Kathia</t>
  </si>
  <si>
    <t>Government Boys Primary School Basti Dharopa (Permanent)</t>
  </si>
  <si>
    <t>Canal Rest House Shah Saddiq Nehang (Permanent)</t>
  </si>
  <si>
    <t>Government Boys Primary School Kot Bahadar Shah (Permanent)</t>
  </si>
  <si>
    <t>Government Girls Primary School Qasim Abad (Permanent)</t>
  </si>
  <si>
    <t xml:space="preserve">Dab Kalan </t>
  </si>
  <si>
    <t>Government Girls Primary School Dab Kalan (Permanent)</t>
  </si>
  <si>
    <t>Government Boys High School Dab Kalan (Permanent)</t>
  </si>
  <si>
    <t>Office Union Council Dab Kalan (Permanent)</t>
  </si>
  <si>
    <t>Katcha Kamera</t>
  </si>
  <si>
    <t>Muhammad Yar Chishti</t>
  </si>
  <si>
    <t xml:space="preserve">Saddiq Muhammad Jhandir </t>
  </si>
  <si>
    <t xml:space="preserve">Jalala Dab </t>
  </si>
  <si>
    <t>Dab Kala</t>
  </si>
  <si>
    <t>Government Boys Primary School Dab Jalala (Permanent)</t>
  </si>
  <si>
    <t>Tibba Jhandiran</t>
  </si>
  <si>
    <t>Sadhan Nikokara</t>
  </si>
  <si>
    <t>Dogar Malang</t>
  </si>
  <si>
    <t>Government Girls Primary School Tibba Jhandiran (Permanent)</t>
  </si>
  <si>
    <t>Kotli Jhandiran</t>
  </si>
  <si>
    <t>Jaffar Shah</t>
  </si>
  <si>
    <t>Basti Waryam</t>
  </si>
  <si>
    <t>Government Boys Primary School Basti Waryam (Permanent)</t>
  </si>
  <si>
    <t xml:space="preserve">Bheran Weran </t>
  </si>
  <si>
    <t>Pirowana Jaunabi</t>
  </si>
  <si>
    <t>Khokhra Kamlana</t>
  </si>
  <si>
    <t>Government Boys Primary School Khokhra Kamlana (Permanent)</t>
  </si>
  <si>
    <t>Dhat Lak</t>
  </si>
  <si>
    <t>Government Boys Elementry School Dhat Lak (Permanent)</t>
  </si>
  <si>
    <t xml:space="preserve">Ghuman Marri </t>
  </si>
  <si>
    <t>Government Boys Primary School (Primary Portion) Ghuman Marri (Permanent)</t>
  </si>
  <si>
    <t>Government Boys Elementry School (Middle Portion) Ghuman Marri (Permanent)</t>
  </si>
  <si>
    <t xml:space="preserve">Jalal Pur Kamlana </t>
  </si>
  <si>
    <t>Government Girls Primary School Jalal Pur Kamlana (Permanent)</t>
  </si>
  <si>
    <t>Government Boys Primary School Malang Bukhari (Permanent)</t>
  </si>
  <si>
    <t>Government Boys Elementry School Jalal Pur Kamlana (Permanent)</t>
  </si>
  <si>
    <t>Kakki Nau-III</t>
  </si>
  <si>
    <t>Government Boys Primary School Masjid Wala (Permanent)</t>
  </si>
  <si>
    <t>Government Boys Primary School Kapooran Wala (Permanent)</t>
  </si>
  <si>
    <t>Government Boys Elementry School Rafique Abad (Permanent)</t>
  </si>
  <si>
    <t>Government Boys Primary School Kakki Nau Chak Soim (Permanent)</t>
  </si>
  <si>
    <t>Government Girls High School Kakki Nau (Permanent)</t>
  </si>
  <si>
    <t>Kakki Nau-II</t>
  </si>
  <si>
    <t>Government Boys High School (Middle Portion) Kakki Nau (Permanent)</t>
  </si>
  <si>
    <t>Government Boys High School (High Portion) Kakki Nau (Permanent)</t>
  </si>
  <si>
    <t>Government Boys High School (Primary Portion) Kakki Nau (Permanent)</t>
  </si>
  <si>
    <t>Kakki Nau-I</t>
  </si>
  <si>
    <t>Government Girls Primary School Rarri Wala (Permanent)</t>
  </si>
  <si>
    <t>Government Boys Primary School Kakki Nau Sharqi (Permanent)</t>
  </si>
  <si>
    <t>Government Primary School Kalia Pir (Permanent)</t>
  </si>
  <si>
    <t>Government Girls Primary School Kalia Pir (Permanent)</t>
  </si>
  <si>
    <t xml:space="preserve">Chak No. 4 Gagh </t>
  </si>
  <si>
    <t>Government Girls Primary School Chak No. 4 Gagh (Permanent)</t>
  </si>
  <si>
    <t xml:space="preserve">Chak No. 1 Gagh </t>
  </si>
  <si>
    <t>Government Boys Primary School Chak No. 1 Gagh (Permanent)</t>
  </si>
  <si>
    <t xml:space="preserve">Chak No. 5 Gagh </t>
  </si>
  <si>
    <t>Government Boys Primary School Chak No. 5 Gagh (Permanent)</t>
  </si>
  <si>
    <t xml:space="preserve">Chak No. 3 Gagh </t>
  </si>
  <si>
    <t>Government Boys Primary School Chak No. 3 Gagh (Permanent)</t>
  </si>
  <si>
    <t>Chak No. 504/JB</t>
  </si>
  <si>
    <t>Chak No. 502 JB</t>
  </si>
  <si>
    <t>Chak No. 503/JB</t>
  </si>
  <si>
    <t>Government Girls C/Model School Chak No. 503/JB (Female) (Permanent)</t>
  </si>
  <si>
    <t>Chak No. 502/JB</t>
  </si>
  <si>
    <t>Government Girls C/Model School Chak No. 503/JB (Male) (Permanent)</t>
  </si>
  <si>
    <t xml:space="preserve">Mahlah </t>
  </si>
  <si>
    <t>Government Boys Primary School Mahlah (Permanent)</t>
  </si>
  <si>
    <t>Khuda Yar Kathia</t>
  </si>
  <si>
    <t xml:space="preserve">Rakh Kotla </t>
  </si>
  <si>
    <t>Government Boys Elementry School Douran Pur (Permanent)</t>
  </si>
  <si>
    <t>Chak No. 8 Ghagh</t>
  </si>
  <si>
    <t>Government Boys Primary School Chak No. 8 Gagh (Permanent)</t>
  </si>
  <si>
    <t xml:space="preserve">Chak No. 7 Ghagh </t>
  </si>
  <si>
    <t>Government Boys Elementry School Chak No. 7 Ghagh (Permanent)</t>
  </si>
  <si>
    <t xml:space="preserve">Chak No. 18 Gagh </t>
  </si>
  <si>
    <t>Government Boys Primary School Chak No. 18 Gagh (Permanent)</t>
  </si>
  <si>
    <t xml:space="preserve">Chak No. 3 Basera </t>
  </si>
  <si>
    <t xml:space="preserve">Chak No. 16 Gagh </t>
  </si>
  <si>
    <t>Government Boys High School Chak No. 16 Gagh (Permanent)</t>
  </si>
  <si>
    <t xml:space="preserve">Chak No. 2 Gagh </t>
  </si>
  <si>
    <t>Chak No. 2 Basera</t>
  </si>
  <si>
    <t>Chak No. 1 Dharkhana</t>
  </si>
  <si>
    <t xml:space="preserve">Chak No. 1 Basera </t>
  </si>
  <si>
    <t>Chak No. 498/JB</t>
  </si>
  <si>
    <t>Government Girls Primary School Chak No. 498/JB (Permanent)</t>
  </si>
  <si>
    <t xml:space="preserve">Chak No. 17 Gagh </t>
  </si>
  <si>
    <t>Government Girls High School Chak No. 17 Gagh (Permanent)</t>
  </si>
  <si>
    <t xml:space="preserve">Chak No. 6 Gagh </t>
  </si>
  <si>
    <t>Government Girls Primary School Chak No. 6 Gagh (Permanent)</t>
  </si>
  <si>
    <t xml:space="preserve">Chak No. 20 Gagh </t>
  </si>
  <si>
    <t>Government Boys Primary School Chak No. 20 Ghagh (Permanent)</t>
  </si>
  <si>
    <t>Chak No. 412/JB</t>
  </si>
  <si>
    <t>Government Boys Primary School Chak No. 412/JB (Permanent)</t>
  </si>
  <si>
    <t>Rakh Kakki Kohna</t>
  </si>
  <si>
    <t>Government Boys Primary School Forest Colony (Permanent)</t>
  </si>
  <si>
    <t xml:space="preserve">Chak No. 4 Basera </t>
  </si>
  <si>
    <t>Chak No. 3 Dharkhana</t>
  </si>
  <si>
    <t>Chak No. 2 Dharkhana</t>
  </si>
  <si>
    <t xml:space="preserve">Chak No. 19 Gagh </t>
  </si>
  <si>
    <t>Government Boys Primary School Chak No. 19 Gagh (Permanent)</t>
  </si>
  <si>
    <t>Chak No. 501/JB</t>
  </si>
  <si>
    <t>Government Boys Primary School Chak No. 501/JB (Permanent)</t>
  </si>
  <si>
    <t>Chak No. 500/JB</t>
  </si>
  <si>
    <t>Mishionary Elementry School Chak No. 500/JB (Temporary)</t>
  </si>
  <si>
    <t>Chak No. 499/JB</t>
  </si>
  <si>
    <t>Government Boys Primary School Chak No. 499/JB (Permanent)</t>
  </si>
  <si>
    <t>Kaki Kohna</t>
  </si>
  <si>
    <t>Government Boys High School (Middle Portion) Khumanan Wala (Permanent)</t>
  </si>
  <si>
    <t>Government Boys High School (Primary Portion) Khumanan Wala (Permanent)</t>
  </si>
  <si>
    <t xml:space="preserve">Kotla Zarif Khan </t>
  </si>
  <si>
    <t>Government Boys Primary School Jinnah Colony (Permanent)</t>
  </si>
  <si>
    <t>Government Boys Primary School Kotla Zarif Khan (Permanent)</t>
  </si>
  <si>
    <t>Government Boys Elementry School Miraly Wala (Permanent)</t>
  </si>
  <si>
    <t xml:space="preserve">Basti Islam </t>
  </si>
  <si>
    <t>Government Girls Primary School Basti Islam (Permanent)</t>
  </si>
  <si>
    <t>Thatti Elchi</t>
  </si>
  <si>
    <t>Government Girls Primary School Thatti Elchi (Permanent)</t>
  </si>
  <si>
    <t>Binda Kamlana</t>
  </si>
  <si>
    <t>Dhallan Kamlana</t>
  </si>
  <si>
    <t>Government Boys Primary School Dhalna Kamlana (Permanent)</t>
  </si>
  <si>
    <t>Noshehra</t>
  </si>
  <si>
    <t>Government Boys Primary School Noshehra (Permanent)</t>
  </si>
  <si>
    <t xml:space="preserve">Khaki Lakhi </t>
  </si>
  <si>
    <t>Government Boys High School Khaki Lakhi (Permanent)</t>
  </si>
  <si>
    <t>Government Boys Primary School Lakhi (Permanent)</t>
  </si>
  <si>
    <t>Basic Health Unit Khaki Lakhi (Permanent)</t>
  </si>
  <si>
    <t xml:space="preserve">Kharan Wala </t>
  </si>
  <si>
    <t>Government Boys Elementry School Kharan Wala (Permanent)</t>
  </si>
  <si>
    <t>Mouj Deen Kathia</t>
  </si>
  <si>
    <t xml:space="preserve">Binda Surbana </t>
  </si>
  <si>
    <t>Office Union Council Binda Surbana (Permanent)</t>
  </si>
  <si>
    <t xml:space="preserve">Budh Rajbana Janubi </t>
  </si>
  <si>
    <t>Government Girls Primary School Dhor Kot (Permanent)</t>
  </si>
  <si>
    <t>Government Boys Primary School Haveli Wala (Permanent)</t>
  </si>
  <si>
    <t xml:space="preserve">Khan Pur </t>
  </si>
  <si>
    <t>Government Girls Primary School Khan Pur (Permanent)</t>
  </si>
  <si>
    <t xml:space="preserve">Budh Rajbana Shumali </t>
  </si>
  <si>
    <t>Government Boys Primary School Thalian Wala (Permanent)</t>
  </si>
  <si>
    <t>Shorkot Jaunabi</t>
  </si>
  <si>
    <t>Government Girls Primary School Tibbi Wala (Permanent)</t>
  </si>
  <si>
    <t>Government Boys Primary School Tibbi Wala (Permanent)</t>
  </si>
  <si>
    <t>Government Girls Primary School Khudal (Permanent)</t>
  </si>
  <si>
    <t>Government Girls Primary School Asghar Abad (Permanent)</t>
  </si>
  <si>
    <t>Bhango Sharqi</t>
  </si>
  <si>
    <t>Government Boys Primary School Asad Abad (Permanent)</t>
  </si>
  <si>
    <t>Rakh Bhango</t>
  </si>
  <si>
    <t>Government Boys High School Bhango (Permanent)</t>
  </si>
  <si>
    <t>Bhango Gharbi</t>
  </si>
  <si>
    <t>Government Boys Primary School Daras Qadrian (Bootay Wala) (Permanent)</t>
  </si>
  <si>
    <t>Shorkot Shumali</t>
  </si>
  <si>
    <t>Government Girls Primary School Chah Sonary Wala (Permanent)</t>
  </si>
  <si>
    <t>Government Boys Primary School Basti Nouhani (Permanent)</t>
  </si>
  <si>
    <t>Government Girls Primary School Bohar Wala (Permanent)</t>
  </si>
  <si>
    <t>PP-79 Jhang-VII</t>
  </si>
  <si>
    <t>Government Boys Primary School Khokharan Wali (Permanent)</t>
  </si>
  <si>
    <t>Government Girls High School Roran Wali (Permanent)</t>
  </si>
  <si>
    <t>Government Boys High School/S Roran Wali (Permanent)</t>
  </si>
  <si>
    <t>Government Boys Primary School Ban Mirali (Permanent)</t>
  </si>
  <si>
    <t>Government Boys High School (Primary Portion) Ashaba (Permanent)</t>
  </si>
  <si>
    <t>Government Boys High School Ashaba (Permanent)</t>
  </si>
  <si>
    <t>Government Boys Primary School Ashaba (Permanent)</t>
  </si>
  <si>
    <t>Government Girls Primary School Chak Wakeel Wala (Permanent)</t>
  </si>
  <si>
    <t>Nank Sir</t>
  </si>
  <si>
    <t>Government Boys Primary School Nanak Sir (Permanent)</t>
  </si>
  <si>
    <t>Basti Shah Shakoor</t>
  </si>
  <si>
    <t>Government Girls Primary School Shah Shakoor (Permanent)</t>
  </si>
  <si>
    <t xml:space="preserve">Basti Shah Shakoor </t>
  </si>
  <si>
    <t>Attho</t>
  </si>
  <si>
    <t>Government Boys Primary School Basti Shah Shakoor (Permanent)</t>
  </si>
  <si>
    <t>Total:-</t>
  </si>
  <si>
    <t xml:space="preserve">Basti Ghazi Shah </t>
  </si>
  <si>
    <t>Government Boys Elementary School Basti Ghazi Shah (Permanent)</t>
  </si>
  <si>
    <t xml:space="preserve">Bagh Rural </t>
  </si>
  <si>
    <t>Government Boys Elementary School Ghazi Shah (Permanent)</t>
  </si>
  <si>
    <t>Lak Badhar</t>
  </si>
  <si>
    <t>Government Girls Primary School Joyian Wala (Permanent)</t>
  </si>
  <si>
    <t>Government Boys Primary School Lak Badhar (Permanent)</t>
  </si>
  <si>
    <t>Government Girls Primary School Kot Waddu (Permanent)</t>
  </si>
  <si>
    <t xml:space="preserve">Korian </t>
  </si>
  <si>
    <t>Government Boys Primary School Korian (Permanent)</t>
  </si>
  <si>
    <t>Government Girls Primary School Korian (Abadi Wahal Wala) (Permanent)</t>
  </si>
  <si>
    <t>`</t>
  </si>
  <si>
    <t>Pindi Maddoki</t>
  </si>
  <si>
    <t>Government Boys Middle School (Primary Portion) Maddoki (Permanent)</t>
  </si>
  <si>
    <t>Government Girls Primary School Ijaz Abad (Chah Thathi Wala) (Permanent)</t>
  </si>
  <si>
    <t>Mehran Wala</t>
  </si>
  <si>
    <t>Sumandri Khurd</t>
  </si>
  <si>
    <t>Tahli Ghulamoon</t>
  </si>
  <si>
    <t>Bela Baghar</t>
  </si>
  <si>
    <t>Bela Mohal</t>
  </si>
  <si>
    <t xml:space="preserve">Mohal </t>
  </si>
  <si>
    <t>Veternairy Hospital Abadi Ghulam Akber Mohal (Permanent)</t>
  </si>
  <si>
    <t>Bhojoana</t>
  </si>
  <si>
    <t>Government Boys Primary School Tahli Ghulamoon (Mouza Bhojoana) (Permanent)</t>
  </si>
  <si>
    <t xml:space="preserve">Kot Khaira </t>
  </si>
  <si>
    <t>Government Boys Primary School Kot Khaira (Sharqi) (Permanent)</t>
  </si>
  <si>
    <t>Government Girls Primary School Kot Khaira (Permanent)</t>
  </si>
  <si>
    <t>Government Girls Primary School Islam Pura (Basti Mallah) (Permanent)</t>
  </si>
  <si>
    <t>Government Boys High School Kot Khaira (Permanent)</t>
  </si>
  <si>
    <t xml:space="preserve">Bangash </t>
  </si>
  <si>
    <t xml:space="preserve">Bela Bangash </t>
  </si>
  <si>
    <t>Government Boys Primary School Hassan Wala Bela Bangash (Permanent)</t>
  </si>
  <si>
    <t xml:space="preserve">Vijhalana </t>
  </si>
  <si>
    <t>Government Boys Primary School Vijhalana (Permanent)</t>
  </si>
  <si>
    <t>Government Girls Primary School Vijhalana (Permanent)</t>
  </si>
  <si>
    <t>Basti Kud Lathi</t>
  </si>
  <si>
    <t>Government Boys Primary School Eid Gah Bagh (Kud Lathi) (Permanent)</t>
  </si>
  <si>
    <t>Government Boys Higher Secondry School Bagh (Permanent)</t>
  </si>
  <si>
    <t>Mohallah Master Sharif</t>
  </si>
  <si>
    <t>Office Town Committee Bagh (Permanent)</t>
  </si>
  <si>
    <t>Masjid Siddiqia</t>
  </si>
  <si>
    <t>Government Girls Primary School Bagh No. 2 (Permanent)</t>
  </si>
  <si>
    <t>Mohallah Zargaran</t>
  </si>
  <si>
    <t>Government Boys Primary School Bagh (Permanent)</t>
  </si>
  <si>
    <t>Mohallah Malkan</t>
  </si>
  <si>
    <t>Government Boys High School/S (Primary Portion) Bagh (Permanent)</t>
  </si>
  <si>
    <t>Mohallah Malik Riaz</t>
  </si>
  <si>
    <t>Masjid Madni</t>
  </si>
  <si>
    <t>Government Girls High School (Primary Portion) Bagh (Permanent)</t>
  </si>
  <si>
    <t>Office Town Committee</t>
  </si>
  <si>
    <t>Government Girls High School Bagh (Permanent)</t>
  </si>
  <si>
    <t>Kalu Wala</t>
  </si>
  <si>
    <t>Government Boys High School Kalu Wala (Permanent)</t>
  </si>
  <si>
    <t xml:space="preserve">Kot Mirza </t>
  </si>
  <si>
    <t>Government Boys Primary School Kot Mirza (Permanent)</t>
  </si>
  <si>
    <t>Shah Sadiq Nehang</t>
  </si>
  <si>
    <t>Government Girls Elementry School Shah Sadiq Nehang (Permanent)</t>
  </si>
  <si>
    <t>Government Boys Elementry School Shah Sadiq Nehang (Permanent)</t>
  </si>
  <si>
    <t xml:space="preserve">Qaim Bharwana </t>
  </si>
  <si>
    <t>Government Girls High School (New Building) Qaim Bharwana (Permanent)</t>
  </si>
  <si>
    <t>Office Union Council Qaim Bharwana (Permanent)</t>
  </si>
  <si>
    <t>Government Girls High School (Old Building) Qaim Bharwana (Permanent)</t>
  </si>
  <si>
    <t>Government Boys High School Qaim Bharwana (Permanent)</t>
  </si>
  <si>
    <t xml:space="preserve">Kako Wala </t>
  </si>
  <si>
    <t>Government Girls Primary School Kako Wala (Permanent)</t>
  </si>
  <si>
    <t>Government Boys Primary School Kako Wala (Permanent)</t>
  </si>
  <si>
    <t xml:space="preserve">Jala Bharwana </t>
  </si>
  <si>
    <t>Government Girls Primary School Jala Bharwana Shumali (Permanent)</t>
  </si>
  <si>
    <t>Government Boys Primary School Chak Khorara (Permanent)</t>
  </si>
  <si>
    <t xml:space="preserve">Merik Sial </t>
  </si>
  <si>
    <t>Government Boys Elementry School Merik Sial (Permanent)</t>
  </si>
  <si>
    <t>Government Girls Elementry School Merik Sial (Permanent)</t>
  </si>
  <si>
    <t>Veternairy Dispincery Merik Sial (Permanent)</t>
  </si>
  <si>
    <t>Budhuwana</t>
  </si>
  <si>
    <t>Government Boys Primary School Budhuwana New City (Permanent)</t>
  </si>
  <si>
    <t>Government Community Model School Budhuwana (Permanent)</t>
  </si>
  <si>
    <t>Government Boys Elementry School Budhuwana (Permanent)</t>
  </si>
  <si>
    <t xml:space="preserve">Ali Khanana </t>
  </si>
  <si>
    <t>Government Model Primary School Mouza Ali Khanana (Permanent)</t>
  </si>
  <si>
    <t>Basti Rasheed</t>
  </si>
  <si>
    <t>Government Boys Primary School Bela Surbana (Permanent)</t>
  </si>
  <si>
    <t>Bela Surbana</t>
  </si>
  <si>
    <t>Government Girls Primary School Bela Surbana (Permanent)</t>
  </si>
  <si>
    <t xml:space="preserve">Mehram Sial </t>
  </si>
  <si>
    <t>Government Girls Elementry School Mehram Sial (Female) (Permanent)</t>
  </si>
  <si>
    <t>Government Boys Elementry School Mehram Sial (Male) (Permanent)</t>
  </si>
  <si>
    <t xml:space="preserve">Luda Mahni </t>
  </si>
  <si>
    <t>Government Boys Primary School Luda Mahni (Permanent)</t>
  </si>
  <si>
    <t>Government Girls Primary School Ghulam Muhammad Abad (Permanent)</t>
  </si>
  <si>
    <t xml:space="preserve">Pir Wala </t>
  </si>
  <si>
    <t>Government Boys Primary School Pir Wala (Permanent)</t>
  </si>
  <si>
    <t>Government Girls Primary School Pir Wala (Permanent)</t>
  </si>
  <si>
    <t>Government Boys High School (Primary Portion) Pir Wala (Permanent)</t>
  </si>
  <si>
    <t>Government Boys High School (High Portion) Pir Wala (Permanent)</t>
  </si>
  <si>
    <t xml:space="preserve">Rustam Sargana </t>
  </si>
  <si>
    <t>Government Girls Primary School Baqir Abad (Rustam Sargana) (Permanent)</t>
  </si>
  <si>
    <t>Government Girls High School Rustam Sargana (Permanent)</t>
  </si>
  <si>
    <t>Government Girls Primary School No. 2 Rustam Sargana (Permanent)</t>
  </si>
  <si>
    <t>Government Boys Primary School Karam Abad (Rustam Sargana) (Permanent)</t>
  </si>
  <si>
    <t>Government Boys Elementry School Rustam Sargana (Permanent)</t>
  </si>
  <si>
    <t>Haveli Bahadar Shah Sharqi</t>
  </si>
  <si>
    <t>Rural Health Cener Haveli Bahadar Shah (Female) (Permanent)</t>
  </si>
  <si>
    <t>Government Boys High School/S Haveli Bhahdar Shah (Male) (Permanent)</t>
  </si>
  <si>
    <t>Rural Health Center Haveli Bahadar Shah (Female) (Permanent)</t>
  </si>
  <si>
    <t>Office UC Haveli Bahadar Shah (Male) (Permanent)</t>
  </si>
  <si>
    <t>Rural Health Center Haveli Bhadar Shah (Female) (Permanent)</t>
  </si>
  <si>
    <t>Government Girls High School Haveli Bhahdar Shah Sharqi (Male) (Permanent)</t>
  </si>
  <si>
    <t>Bela Pholiana Wala</t>
  </si>
  <si>
    <t>Haveli Bahadar Shah Gharbi</t>
  </si>
  <si>
    <t>Government Girls Primary School Haideri Chaman (Permanent)</t>
  </si>
  <si>
    <t>Government Boys Primary School Nasir Abad (Permanent)</t>
  </si>
  <si>
    <t>Chak No. 487/JB</t>
  </si>
  <si>
    <t>Government Girls Elementry School Chak No. 487 /JB (Permanent)</t>
  </si>
  <si>
    <t>Chak No. 486/JB</t>
  </si>
  <si>
    <t>Government Girls Primary School Chak No. 486/JB (Permanent)</t>
  </si>
  <si>
    <t>Chak No. 488/JB</t>
  </si>
  <si>
    <t>Government Girls Primary School Chak No. 488/JB (Permanent)</t>
  </si>
  <si>
    <t>Chak No. 489/JB</t>
  </si>
  <si>
    <t>Government Girls Primary School Chak No. 489/JB (Permanent)</t>
  </si>
  <si>
    <t>Chak No. 497/JB</t>
  </si>
  <si>
    <t>Government Boys Primary School Chak No. 497/JB (Mian Noor Shah) (Permanent)</t>
  </si>
  <si>
    <t>Chak No. 496/JB</t>
  </si>
  <si>
    <t>Government Boys Elementry School Chak No. 496/JB (Permanent)</t>
  </si>
  <si>
    <t>Chak No. 495/JB</t>
  </si>
  <si>
    <t>Government Boys Primary School Chak No. 495/JB (Permanent)</t>
  </si>
  <si>
    <t>Chak No. 406/JB</t>
  </si>
  <si>
    <t>Government Boys Primary School ChaK No. 406/JB (Permanent)</t>
  </si>
  <si>
    <t>Chak No. 505/JB</t>
  </si>
  <si>
    <t>Chak No. 494/JB</t>
  </si>
  <si>
    <t>Government Girls Primary School Chak No. 494/JB (Permanent)</t>
  </si>
  <si>
    <t>Chak No. 404/JB</t>
  </si>
  <si>
    <t>Government Boys Primary School Chak No. 404/JB (Permanent)</t>
  </si>
  <si>
    <t>Chak No. 493/JB</t>
  </si>
  <si>
    <t>Government Girls Primary School Chak No. 493/JB Colony (Permanent)</t>
  </si>
  <si>
    <t>Government Girls High School Chak No. 493/JB (Batian Wala) (Permanent)</t>
  </si>
  <si>
    <t>Government Boys High School Chak No. 493/JB (Batian Wala) (Permanent)</t>
  </si>
  <si>
    <t>Chak No. 492/JB</t>
  </si>
  <si>
    <t>Government Boys Primary School Chak No. 492/JB-I (Permanent)</t>
  </si>
  <si>
    <t>Chak No. 490/JB</t>
  </si>
  <si>
    <t>Government Girls High School Chak No. 490/JB (Permanent)</t>
  </si>
  <si>
    <t>Government Boys Primary School Chak No. 490/JB (Permanent)</t>
  </si>
  <si>
    <t>Chak No. 483/JB</t>
  </si>
  <si>
    <t>Government Girls High School Chak No. 483/JB (Permanent)</t>
  </si>
  <si>
    <t>Chak No. 482/JB</t>
  </si>
  <si>
    <t>Government Girls Elementry School Chak No. 482/JB Abadi Khas (Permanent)</t>
  </si>
  <si>
    <t>Government Boys Primary School Chak No. 482/JB Abadi Khas (Permanent)</t>
  </si>
  <si>
    <t>Chak No. 481/JB</t>
  </si>
  <si>
    <t>Government Girls High School Chak No. 481/JB (Permanent)</t>
  </si>
  <si>
    <t>Government Boys Primary School Chak No. 481/JB (Shumali) (Permanent)</t>
  </si>
  <si>
    <t>Chak No. 491/JB</t>
  </si>
  <si>
    <t>Government Boys Primary School Chak No. 491/JB Khas (Permanent)</t>
  </si>
  <si>
    <t>Chak No. 484/JB</t>
  </si>
  <si>
    <t>Government Boys Primary School Chak No. 484/JB Janubi (Permanent)</t>
  </si>
  <si>
    <t>Government Girls Primary School Chak No. 484/JB Janubi (Permanent)</t>
  </si>
  <si>
    <t>Chak No. 485/JB</t>
  </si>
  <si>
    <t>Government Boys Primary School Chak No. 485/JB (Janubi) (Permanent)</t>
  </si>
  <si>
    <t>Government Girls Primary School Chak No. 485/JB (Shumali) (Permanent)</t>
  </si>
  <si>
    <t>Chak No. 478/JB</t>
  </si>
  <si>
    <t>Government Girls High School Chak No. 478/JB (Permanent)</t>
  </si>
  <si>
    <t>Government Boys Primary School Chak No. 478/JB (Permanent)</t>
  </si>
  <si>
    <t>Chak No. 480/JB</t>
  </si>
  <si>
    <t>Government Boys Primary School Chak No. 480/JB (Permanent)</t>
  </si>
  <si>
    <t>Chak No. 479/JB</t>
  </si>
  <si>
    <t>Government Boys Primary School Chak No. 479/JB (Permanent)</t>
  </si>
  <si>
    <t xml:space="preserve">Kot Lal </t>
  </si>
  <si>
    <t>Government Girls High School Waryam Wala (Permanent)</t>
  </si>
  <si>
    <t>Government Boys Higher Secondary School Waryam Wala (Permanent)</t>
  </si>
  <si>
    <t xml:space="preserve">Chaiyan Wala </t>
  </si>
  <si>
    <t>Basic Health Unit Chaiyan Wala (Permanent)</t>
  </si>
  <si>
    <t xml:space="preserve">Majhi Sultan </t>
  </si>
  <si>
    <t>Government Boys High School Majhi Sultan (Permanent)</t>
  </si>
  <si>
    <t>Government Girls Primary School Majhi Sultan (Permanent)</t>
  </si>
  <si>
    <t xml:space="preserve">Jalal Pur </t>
  </si>
  <si>
    <t xml:space="preserve">Haveli Lal </t>
  </si>
  <si>
    <t>Government Boys Elementry School Haveli Lal (Permanent)</t>
  </si>
  <si>
    <t>Government Boys High School Haveli Lal (Permanent)</t>
  </si>
  <si>
    <t xml:space="preserve">Gilmala </t>
  </si>
  <si>
    <t>Government Girls Primary School Basti Kamyani (Permanent)</t>
  </si>
  <si>
    <t>Government Boys High School Gilmala (Permanent)</t>
  </si>
  <si>
    <t>Government Girls Primary School Darbar Gilmala (Permanent)</t>
  </si>
  <si>
    <t xml:space="preserve">Gagrana </t>
  </si>
  <si>
    <t>Government Boys Primary School Nalli Wala Gagrana (Permanent)</t>
  </si>
  <si>
    <t>Baghri</t>
  </si>
  <si>
    <t>Government Girls Primary School 5-Marla Scheme (Baghri) (Permanent)</t>
  </si>
  <si>
    <t>Government Boys Elementry School Baghri (Permanent)</t>
  </si>
  <si>
    <t xml:space="preserve">Kot Kamyan </t>
  </si>
  <si>
    <t xml:space="preserve">Kot Dewan </t>
  </si>
  <si>
    <t>Government Girls Primary School Kot Dewan (Permanent)</t>
  </si>
  <si>
    <t>Government Boys Elementry School Kot Dewan (Permanent)</t>
  </si>
  <si>
    <t>Dhoin Muhammad</t>
  </si>
  <si>
    <t>Government Boys Elementry School Head Trimmun (Permanent)</t>
  </si>
  <si>
    <t xml:space="preserve">Mansoor Sial </t>
  </si>
  <si>
    <t>Government Girls Primary School Koray Wala (Permanent)</t>
  </si>
  <si>
    <t xml:space="preserve">Deraj </t>
  </si>
  <si>
    <t>Government Boys Primary School Khairay Wala (Permanent)</t>
  </si>
  <si>
    <t xml:space="preserve">Sumandri Kalan </t>
  </si>
  <si>
    <t>Government Girls Primary School Sumandri Kalan (Permanent)</t>
  </si>
  <si>
    <t>Qadeemi</t>
  </si>
  <si>
    <t>Government Boys Primary School Qadeemi (Permanent)</t>
  </si>
  <si>
    <t>Government Girls Primary School Qadeemi (Permanent)</t>
  </si>
  <si>
    <t>Malhuana</t>
  </si>
  <si>
    <t>Veterniry Hospital Malhuana (Permanent)</t>
  </si>
  <si>
    <t>Government Girls Elementry School Malhuana (Permanent)</t>
  </si>
  <si>
    <t>Government Boys Primary School Yousufi Qureshian Wala Malhuana (Permanent)</t>
  </si>
  <si>
    <t>Government Boys Elementry School Malhuana (Permanent)</t>
  </si>
  <si>
    <t>PP-78 Jhang-‎VI</t>
  </si>
  <si>
    <t>Basti Faiz Abad</t>
  </si>
  <si>
    <t>Government Girls Primary School Faiz Abad (Female) (Permanent)</t>
  </si>
  <si>
    <t>Government Girls Primary School W-Block Near Masjid Siddiqia (Male) (Permanent)</t>
  </si>
  <si>
    <t>Sultan Colony</t>
  </si>
  <si>
    <t>"W" Block Satellite Town</t>
  </si>
  <si>
    <t>Government Commerece College Jhang (Female) (Permanent)</t>
  </si>
  <si>
    <t>Government Commerece College Jhang (Male) (Permanent)</t>
  </si>
  <si>
    <t>A" Block Satellite Town</t>
  </si>
  <si>
    <t>Government Girls Elementary School Satellite Town (Female) (Permanent)</t>
  </si>
  <si>
    <t>Faran Model School Satellite Town Near Al-Khair Masjid (Male) (Permanent)</t>
  </si>
  <si>
    <t>Faiz Abbad</t>
  </si>
  <si>
    <t>Government Boys Primary School Behari Colony (Male) (Permanent)</t>
  </si>
  <si>
    <t>"Y"/"F" Block Satellite Town</t>
  </si>
  <si>
    <t>Al-Toheed Model School Satellite Town Jhang (Female) (Temporary)</t>
  </si>
  <si>
    <t>"A" Block Satellite Town</t>
  </si>
  <si>
    <t>Government Girls High School Satellite Town (Female) (Permanent)</t>
  </si>
  <si>
    <t>Government Boys Elementary School Satellite Town (Male) (Permanent)</t>
  </si>
  <si>
    <t>"X" Block/Behari Colony</t>
  </si>
  <si>
    <t>Bloom Model School Satellite Town (Male) (Temporary)</t>
  </si>
  <si>
    <t>Chah Khushi Wala/Gillani Colony</t>
  </si>
  <si>
    <t>Islam Abad</t>
  </si>
  <si>
    <t>Government MC Primary School Branch No. 17 Satellite Town Jhang (Female) (Permanent)</t>
  </si>
  <si>
    <t>Deef &amp; Dump School Near Pir Pathan Satellite Town Jhang (Male) (Permanent)</t>
  </si>
  <si>
    <t>Islam Nagar</t>
  </si>
  <si>
    <t>Bilal Model Girls High School Gojra Road Jhang (Female) (Temporary)</t>
  </si>
  <si>
    <t>Dar-e-Arqum Model School Gojra Road (Male) (Temporary)</t>
  </si>
  <si>
    <t>Mukhtar Abad/Rehmat Colony</t>
  </si>
  <si>
    <t>Major Colony</t>
  </si>
  <si>
    <t>Government Girls Elementry School Ghazi Abad (Female) (Permanent)</t>
  </si>
  <si>
    <t>Government Girls Elementry School Ghazi Abad (Male) (Permanent)</t>
  </si>
  <si>
    <t>Rana Colony</t>
  </si>
  <si>
    <t>Office Union Council No. 97 (Female) (Permanent)</t>
  </si>
  <si>
    <t>Passport Office, Canal Road. (Male) (Permanent)</t>
  </si>
  <si>
    <t>Ghazi Abad/Noor Pura</t>
  </si>
  <si>
    <t>Government Girsl Elementary School Ghazi Abad (Female) (Permanent)</t>
  </si>
  <si>
    <t>Government Boys Elementary School Ghazi Abad (Male) (Permanent)</t>
  </si>
  <si>
    <t>Rao Colony</t>
  </si>
  <si>
    <t>Railway Road</t>
  </si>
  <si>
    <t>Office Live Stock Toba Road Jhang Female (Permanent)</t>
  </si>
  <si>
    <t>Office Artificial Isemination Toba Road Jhang (Male) (Permanent)</t>
  </si>
  <si>
    <t>Choudhary Colony</t>
  </si>
  <si>
    <t>Nursing School Near Emergency (Female) (Permanent)</t>
  </si>
  <si>
    <t>Office District Health Jhang (Male) (Permanent)</t>
  </si>
  <si>
    <t>Iqbal Nagar</t>
  </si>
  <si>
    <t>Iqbal Nagar/Gojra Road</t>
  </si>
  <si>
    <t>Government General Nursing School Civil Hospital Jhang (Female) (Permanent)</t>
  </si>
  <si>
    <t>Government Agriculture Farm Jhang (Male) (Permanent)</t>
  </si>
  <si>
    <t>Chowk Ghumnana</t>
  </si>
  <si>
    <t>Government Girls Primary School Mukhtar Abad (Female) (Permanent)</t>
  </si>
  <si>
    <t>Government Girls Primary School Mukhtar Abad (Male) (Permanent)</t>
  </si>
  <si>
    <t>Zafar Abad</t>
  </si>
  <si>
    <t>"E" Block/Sugar Mills</t>
  </si>
  <si>
    <t>Siddique Abad/Sugar Mills</t>
  </si>
  <si>
    <t>Social Security Hospital Mohallah Siddique Abad (Female) (Permanent)</t>
  </si>
  <si>
    <t>Office Sui Gas Settellite Town Jhang (Male) (Permanent)</t>
  </si>
  <si>
    <t>Siddique Abad/Auqab Jamia School</t>
  </si>
  <si>
    <t>Siddique Abad/Sultan Colony</t>
  </si>
  <si>
    <t>Agriculture Office, Railway Road (Female) (Permanent)</t>
  </si>
  <si>
    <t>SIddique Abad/Sultan Colony</t>
  </si>
  <si>
    <t>Government High School Jamia (Male) (Permanent)</t>
  </si>
  <si>
    <t>Station Chowk/Toba Road</t>
  </si>
  <si>
    <t>Nawaz Chowk</t>
  </si>
  <si>
    <t>Government Hussainia High School (Main Building) Gharbi Side Jhang (Female) (Permanent)</t>
  </si>
  <si>
    <t>Government Hussainia High School (Primary Portion) Jhang (Male) (Permanent)</t>
  </si>
  <si>
    <t>Basti Mallah</t>
  </si>
  <si>
    <t>Government Girls High School Basti Mallah (Female) (Permanent)</t>
  </si>
  <si>
    <t>Government Boys Primary School Hussain Abad (Male) (Permanent)</t>
  </si>
  <si>
    <t>Akbar Pura/Gulshan Colony</t>
  </si>
  <si>
    <t>Gulshan Colony</t>
  </si>
  <si>
    <t>Government Girls Middle School Muslim Nagar (Male) (Permanent)</t>
  </si>
  <si>
    <t>Basti Hamid Shah</t>
  </si>
  <si>
    <t>Kalasan Colony/Gulshan Colony</t>
  </si>
  <si>
    <t>Munir Public School Gulshan Colony Jhang Sadar (Female) (Temporary)</t>
  </si>
  <si>
    <t>Government American Aid School Basti Ali Muhammad Arrain (Male) (Permanent)</t>
  </si>
  <si>
    <t>Ali Arrain</t>
  </si>
  <si>
    <t>Basti Ali Muhammad Arrain</t>
  </si>
  <si>
    <t>Government Elementary School Barkat Abad Basti Ali Arrain (Male) (Permanent)</t>
  </si>
  <si>
    <t>Civil Line</t>
  </si>
  <si>
    <t>Basti Atta Wali/Nai Eid Gah</t>
  </si>
  <si>
    <t>Basti Atta Wali</t>
  </si>
  <si>
    <t>Government Hussainia High School (Main Building) Sharqi Side Jhang (Female) (Permanent)</t>
  </si>
  <si>
    <t>Government Hussainia High School (Primery Portion) Jhang (Male) (Permanent)</t>
  </si>
  <si>
    <t>Mohallah Chandan Wala</t>
  </si>
  <si>
    <t>Gazali Education System Nai Eid Ghah Road Jhang Sadar (Female) (Temporary)</t>
  </si>
  <si>
    <t>Government Primary School Riaz-ul-Islam (Male) (Permanent)</t>
  </si>
  <si>
    <t>Saman Abad</t>
  </si>
  <si>
    <t>Government Girls College Jhang (Female) (Permanent)</t>
  </si>
  <si>
    <t>Millat College, Jhang Sadar (Male) (Temporary)</t>
  </si>
  <si>
    <t>Shadab Colony</t>
  </si>
  <si>
    <t>Faisal Colony/Anhar Wali</t>
  </si>
  <si>
    <t>Government Boys Primary School Shadab Colony, Jhang Sadar (Female) (Permanent)</t>
  </si>
  <si>
    <t>Office Excise &amp; Texation, Jhang Sadar (Male) (Permanent)</t>
  </si>
  <si>
    <t>Chah Fareed Wala</t>
  </si>
  <si>
    <t>Burji Wala</t>
  </si>
  <si>
    <t>Aamir Colony</t>
  </si>
  <si>
    <t>Government Girls High School Gojra Road Jhang Sadar (Male) (Permanent)</t>
  </si>
  <si>
    <t>Mohallah Pindi/Circular Road</t>
  </si>
  <si>
    <t>Mohallah Pindi/Mighiana Colony</t>
  </si>
  <si>
    <t>Mohallah Pindi Wala</t>
  </si>
  <si>
    <t>Mohallah Sheikh Lahorei</t>
  </si>
  <si>
    <t>Fatima Jinnah Chief Secondary School Mohallah Piroon Wala Jhang Sadar (Female) (Temporary)</t>
  </si>
  <si>
    <t>Al-Burhan Model High School Chenab Road, Jhang Sadar (Male) (Temporary)</t>
  </si>
  <si>
    <t>Basti Lohlay Shah</t>
  </si>
  <si>
    <t>Basti Harmal Pura</t>
  </si>
  <si>
    <t>Government Girls Primary School Basti Saleh Shah (Lohlay Shah) Jhang Sadar (Female) (Permanent)</t>
  </si>
  <si>
    <t>Government MC Boys Primary School No. 11 Basti Lohlay Shah Jhang  Sadar (Male) (Permanent)</t>
  </si>
  <si>
    <t>Mohallah Abbot Pura/Islam Nagar</t>
  </si>
  <si>
    <t>Mohallah Ghousia</t>
  </si>
  <si>
    <t>Government MC Boys Primary School No. 12 Mohallah Abbot Pura Jhang (Female) (Permanent)</t>
  </si>
  <si>
    <t>Improvised Slauighter House Near Mujahid Chowk Jhang Sadar (Male) (Temporary)</t>
  </si>
  <si>
    <t>Basti Sultan Noon</t>
  </si>
  <si>
    <t>Harmal Pura</t>
  </si>
  <si>
    <t>Chaman Pura</t>
  </si>
  <si>
    <t>Government Girls Primary School Harmal Pur (Basti Lohlay Shah) Near Janazah Gah Markazi (Female) (Permanent)</t>
  </si>
  <si>
    <t>Bagh Wala</t>
  </si>
  <si>
    <t>Mohallah Bagh Wala</t>
  </si>
  <si>
    <t>Mohallah Purani Eid Gah</t>
  </si>
  <si>
    <t>New Al-Faran Model High School Bazar Khtian Wala Jhang Sadar (Female) (Temporary)</t>
  </si>
  <si>
    <t>New Al-Faran Model High School Bazar Khtian Wala Jhang Sadar (Male) (Temporary)</t>
  </si>
  <si>
    <t>Zulfiqar Colony/Abbot Pura</t>
  </si>
  <si>
    <t>Mohallah Yabu Wala/Chandni Chowk</t>
  </si>
  <si>
    <t>Mohallah Yabu Wla/Waqas Colony</t>
  </si>
  <si>
    <t>Danish Model School Khaki Shah Road Jhang Sadar (Female) (Temporary)</t>
  </si>
  <si>
    <t>Improvised Compound Madrisa Riaz-ul-Islam Mohallah Chandan Wala Jhang (Male) (Temporary)</t>
  </si>
  <si>
    <t>Mohallah Piran Wala</t>
  </si>
  <si>
    <t>Mohallah Budhay Wala</t>
  </si>
  <si>
    <t>Fatima Jinnah Chief Secondary School Mohallah Piroon Wala Jhang Sadar (Male) (Temporary)</t>
  </si>
  <si>
    <t>Mohallah Piran Wala/Bagh Wala</t>
  </si>
  <si>
    <t>Mohallah Sultan Wala/Gali Ali Lohar Wali</t>
  </si>
  <si>
    <t>Mohallah Sultan Wala</t>
  </si>
  <si>
    <t>Government MC Girls Elementary School Mohallah Sultan Wala Jhang Sadar (Female) (Permanent)</t>
  </si>
  <si>
    <t>Government Islamia High School Jhang Sadar (Male) (Permanent)</t>
  </si>
  <si>
    <t>Mohallah Arrain Wala/Mohallah Jogian Wala</t>
  </si>
  <si>
    <t>Mohallah Arrain Wala</t>
  </si>
  <si>
    <t>Mohallah Sultan Wala/Dhaji Road</t>
  </si>
  <si>
    <t>Mohallah Ladhan Shah</t>
  </si>
  <si>
    <t>Malik Colony/Basti Sultan Noon</t>
  </si>
  <si>
    <t>Government MC Girls Primary School No. 14 Darbar Maratab Shah (Female) (Permanent)</t>
  </si>
  <si>
    <t>Government Girls High School Karli Wala Mohallah Hasnana (Male) (Permanent)</t>
  </si>
  <si>
    <t>Dr. Abdul Ghani Wali Gali</t>
  </si>
  <si>
    <t>Chowk Bulaq Shah/Aabkari Road</t>
  </si>
  <si>
    <t>Al-Burhan Model High School Chenab Road, Jhang Sadar (Female) (Temporary)</t>
  </si>
  <si>
    <t>Police Dastkari School Dhaji Road Jhang Sadar (Male) (Permanent)</t>
  </si>
  <si>
    <t>Dhoop Sarri</t>
  </si>
  <si>
    <t>Mohallah Dhoop Sarri</t>
  </si>
  <si>
    <t>Punjab Cadet School No. 2 Bulaq Shah Road, Jhang Sadar (Female) (Temporary)</t>
  </si>
  <si>
    <t>Government MC Primary School No. 13 Dhup Sari (Male) (Permanent)</t>
  </si>
  <si>
    <t>Hifazti Band/Murghi Faram</t>
  </si>
  <si>
    <t>Mohallah Bulaq Shah</t>
  </si>
  <si>
    <t>Government Munshi School Opposite Moonji Ground Mohallah Bulaq Shah Jhang Sadar (Female) (Permanent)</t>
  </si>
  <si>
    <t>Ladhan Shah</t>
  </si>
  <si>
    <t>Mohallah Hasnana</t>
  </si>
  <si>
    <t>Government MC Girls Primary School Opposite Masjid Ghousia Mohallah Ladhan Shah Jhang (Female) (Permanent)</t>
  </si>
  <si>
    <t>Government MC Boys Primary School No. 5 Basti Kirli Wala (Male) (Permanent)</t>
  </si>
  <si>
    <t>Gali Saddiq Tent Wali</t>
  </si>
  <si>
    <t>Basti Essain Wali</t>
  </si>
  <si>
    <t>Government Sadhora Muslim High School Jhang Sadar (Male) (Permanent)</t>
  </si>
  <si>
    <t>Katcha Kot Road</t>
  </si>
  <si>
    <t>Main Bazar/Baraf Wala Karkhan</t>
  </si>
  <si>
    <t>Kot Road</t>
  </si>
  <si>
    <t>New Building office Baldia Back Side (Female) (Permanent)</t>
  </si>
  <si>
    <t>Office Muncipal Committee (Audit Section) Jhang (Male) (Permanent)</t>
  </si>
  <si>
    <t>Mohallah Gohar Shah</t>
  </si>
  <si>
    <t>Allaig Elementary School Gali Masjid Wali Gohar Shah, Jhang Sadar (Female) (Temporary)</t>
  </si>
  <si>
    <t>Municipal Stadium towards Police Chowki (Male) (Temporary)</t>
  </si>
  <si>
    <t>Mohallah Ahmed Nagar/Jhang Road</t>
  </si>
  <si>
    <t>Government Boys Sadhora Muslim High School (Old Building) Jhang Sadar (Female) (Permanent)</t>
  </si>
  <si>
    <t>Islamia Girls High School Nai Sabaz Mandi Ahmed Nagar (Male) (Temporary)</t>
  </si>
  <si>
    <t>Mohallah Hussain Abad/Sargodha Road</t>
  </si>
  <si>
    <t>Marzi Pura</t>
  </si>
  <si>
    <t>Government Boys High School Adhiwal College Road (Female) (Permanent)</t>
  </si>
  <si>
    <t>Government Boys High School College Road Adhiwal (Ground Portion New Building Sharqi Gate) (Male) (Permanent)</t>
  </si>
  <si>
    <t>Government High School College Road Adhiwal (Ground Portion New Building Sharqi Gate) (Female) (Permanent)</t>
  </si>
  <si>
    <t>Marzi Pura/Hussain Abad Gharbi</t>
  </si>
  <si>
    <t>Marzi Pura Gharbi</t>
  </si>
  <si>
    <t>Government Boys High School College Road Adhiwal (Male) (Permanent)</t>
  </si>
  <si>
    <t>Sheikh Lahorei</t>
  </si>
  <si>
    <t>Government MC Primary School No. 7 Near Masjid Allah Wali Opposite Open Place Bulaq Shah Jhang Sadar (Female) (Permanent)</t>
  </si>
  <si>
    <t>Open Place Bulaq Shah Jhang 
Sadar (Male) (Temporary)</t>
  </si>
  <si>
    <t>Bazar Loharan</t>
  </si>
  <si>
    <t>Mohallah Bhabrana</t>
  </si>
  <si>
    <t>Madrisa-tul-Benat Dhaji Road Jhang Sadar (Female) (Temporary)</t>
  </si>
  <si>
    <t>Improvised Plot Water Tanki Dhaji Road Jhang Sadar (Male) (Temporary)</t>
  </si>
  <si>
    <t>Mohallah Dabkaran</t>
  </si>
  <si>
    <t>Chambeli Market</t>
  </si>
  <si>
    <t>Mohallah Sahiwalia</t>
  </si>
  <si>
    <t>Madrisa-tul-Benat Dhaji Road Jhang Sadar (Female) (Permanent)</t>
  </si>
  <si>
    <t>Office Employment Exchange Dhaji Road Jhang Sadar (Male) (Permanent)</t>
  </si>
  <si>
    <t>Jhang Bazar</t>
  </si>
  <si>
    <t>Government MB High School Rail Bazar towards Jhang Sadar (Female) (Permanent)</t>
  </si>
  <si>
    <t>Government MB High School Rail Bazar Jhang Sadar (Male) (Permanent)</t>
  </si>
  <si>
    <t>Qasmi Colony</t>
  </si>
  <si>
    <t>Basti Lakhi Wali</t>
  </si>
  <si>
    <t>Basti Moor Wali</t>
  </si>
  <si>
    <t>Government Girls Middle School Mohallah Jogian Wala (Female) (Permanent)</t>
  </si>
  <si>
    <t>Government Boys Primary School Basti Lakhi Wali Jhang Sadar (Male) (Permanent)</t>
  </si>
  <si>
    <t>Basti Kul Wali</t>
  </si>
  <si>
    <t>Government Degree College (Salam Block) (Female) (Permanent)</t>
  </si>
  <si>
    <t>Government Degree College (Main Block) Jhang (Male) (Permanent)</t>
  </si>
  <si>
    <t>Government MC Girls Primary School No. 6 Qasr-e-Istaqlal Jhang Bazar Jhang (Female) (Permanent)</t>
  </si>
  <si>
    <t>Office Evaceue Trust Board Mohallah Bhabrana Jhang (Male) (Permanent)</t>
  </si>
  <si>
    <t>Government Boys Primary School Barkat-ul-Islam Mohallah Bhabrana (Female) (Permanent)</t>
  </si>
  <si>
    <t>Government MC Girls Primary School No. 1 Mohallah Pindi Near Masjid Molvi Ameer Wali Jhang Sadar (Male) (Permanent)</t>
  </si>
  <si>
    <t>Noor Pura/Faisalabad Road</t>
  </si>
  <si>
    <t>Mohallah Kapahian/Faisalabad Road</t>
  </si>
  <si>
    <t>Office SDO Building Jhang (Female) (Permanent)</t>
  </si>
  <si>
    <t>Office XEN Building Division Jhang (Male) (Permanent)</t>
  </si>
  <si>
    <t>Noor Pura/Jail Road</t>
  </si>
  <si>
    <t>Yousuf Abad</t>
  </si>
  <si>
    <t>Office XEN DO (Roads) Highway Division Jhang (Female) (Permanent)</t>
  </si>
  <si>
    <t>Government Girls Middle School Mohallah Kapahian Wala Jhang Sadar (Male) (Permanent)</t>
  </si>
  <si>
    <t>Jalal Abad/Yousuf Abad</t>
  </si>
  <si>
    <t>Safia Public Girls School Purana Chiniot Road Gali Karachi Cycle Works Wali, Jhang Sadar (Female) (Temporary)</t>
  </si>
  <si>
    <t>Masoomin Public School Purana Chiniot Road (Male) (Temporary)</t>
  </si>
  <si>
    <t>Jalal Abad</t>
  </si>
  <si>
    <t>Al-Qamar Model Elementary School Mohallah Jalal Abad, Jhnag Sadar (Female) (Temporary)</t>
  </si>
  <si>
    <t>Farhan Model School Mohallah Jalal Abad, Jhang Sadar (Male) (Temporary)</t>
  </si>
  <si>
    <t>Basti Jalal Abad/Dewan Wali</t>
  </si>
  <si>
    <t>Compound Qamar-ul-Islam M/Middle School Jalal Abad (Female) (Permanent)</t>
  </si>
  <si>
    <t>Government Girls Middle School (Old Building) Basti Dewan Wali Sharqi (Male) (Permanent)</t>
  </si>
  <si>
    <t>Basti Dewan Wali/Aman Abad</t>
  </si>
  <si>
    <t>Qamar-ul-Islam Masjid Maktab School Jalal Abad (Female) (Temporary)</t>
  </si>
  <si>
    <t>Government Girls Middle School Basti Dewan Wali Sharqi (Male) (Permanent)</t>
  </si>
  <si>
    <t>Marzi Pura Sharqi</t>
  </si>
  <si>
    <t>Government Girls Primary School Mohallah Rasool Pura Jhang Sadar (Female) (Permanent)</t>
  </si>
  <si>
    <t>Dispencary Travellers Shed General Bus Stand Jhang (Male) (Permanent)</t>
  </si>
  <si>
    <t>Purana Chiniot Road</t>
  </si>
  <si>
    <t>Ayoub Chowk/Chiniot Road</t>
  </si>
  <si>
    <t>Government MC Girls Primary School No. 16 Marzi Pura Sharqi Jhang Sadar (Female) (Permanent)</t>
  </si>
  <si>
    <t>Office Union Council No. 87 Near General Bus Stand Jhang (Male) (Permanent)</t>
  </si>
  <si>
    <t>Ayoub Chowk</t>
  </si>
  <si>
    <t>Illah Abad</t>
  </si>
  <si>
    <t>Illah Abad/Yousuf Abad</t>
  </si>
  <si>
    <t>Office Enviornment Mohallah Kapahian Wala Jhang Sadar (Female) (Permanent)</t>
  </si>
  <si>
    <t>Improvised Open Place Near Mini Disposal Works Basti Dewan Wali Sharqi Kilon Yusuf Wala Old Chiniot Road Jhang Sadar (Male) (Temporary)</t>
  </si>
  <si>
    <t>Imam Bargah Muhajiran</t>
  </si>
  <si>
    <t>Nasir Chowk</t>
  </si>
  <si>
    <t>Government MC Primary School Branch No. 2 Jhang City  (Female) (Permanent)</t>
  </si>
  <si>
    <t>Government Girls Primary School Tibba Ragistan Jhang City (Male) (Permanent)</t>
  </si>
  <si>
    <t>Masjid Olia Allah Shah Kabeer</t>
  </si>
  <si>
    <t>Power Lomz</t>
  </si>
  <si>
    <t>Petrol Pump Bus Stand</t>
  </si>
  <si>
    <t>Government Boys Primary School Choudhary Colony Jhang City (Female) (Permanent)</t>
  </si>
  <si>
    <t>Gillani Model School Chowk Adhiwal  (Male) (Temporary)</t>
  </si>
  <si>
    <t>Hakeem Abdul Khaliq</t>
  </si>
  <si>
    <t>Gali Choorian Wali</t>
  </si>
  <si>
    <t>Children Peradise Model School (Female) (Temporary)</t>
  </si>
  <si>
    <t>Imtiaz Elementary School Mohallah Sharifan Wala (Male) (Temporary)</t>
  </si>
  <si>
    <t>Circular Road</t>
  </si>
  <si>
    <t>Tonga Adda</t>
  </si>
  <si>
    <t>Govt. High School Jhang City</t>
  </si>
  <si>
    <t>Kanwal Model School Near Tanga Adda Jhang City (Female) (Temporary)</t>
  </si>
  <si>
    <t>Care Girls Model School Near Tanga Adda Jhang City (Male) (Temporary)</t>
  </si>
  <si>
    <t>Moosa Abad</t>
  </si>
  <si>
    <t>Basti Gohar Shah</t>
  </si>
  <si>
    <t>Masjid Shan-e-Olia</t>
  </si>
  <si>
    <t>Masjid Siddiqia Millat Colony</t>
  </si>
  <si>
    <t>Government Primary School Dallay Wala (Female) (Permanent)</t>
  </si>
  <si>
    <t>Government Lasania Rizwia Jhang City (Male) (Permanent)</t>
  </si>
  <si>
    <t>Tibba Registan</t>
  </si>
  <si>
    <t>Qasim Colony</t>
  </si>
  <si>
    <t>Bhatti Tahir Abad/Sultan Chowk</t>
  </si>
  <si>
    <t>Girls School Chak Janubi</t>
  </si>
  <si>
    <t>Madrisa Masjid Ladhan Shah</t>
  </si>
  <si>
    <t>Sherin Chowk</t>
  </si>
  <si>
    <t>Katcha Railway Road Tent Service</t>
  </si>
  <si>
    <t>Masjid Qudousian</t>
  </si>
  <si>
    <t>Government Girls High School Chak Janubi (Female) (Permanent)</t>
  </si>
  <si>
    <t>Government MC Primary School Branch No. 6 Jhang (Male) (Permanent)</t>
  </si>
  <si>
    <t>Chowk Shoukat</t>
  </si>
  <si>
    <t>Taqwa Road</t>
  </si>
  <si>
    <t>Rafique Chowk</t>
  </si>
  <si>
    <t>Gali Nazim UC No. 95</t>
  </si>
  <si>
    <t>Aiman Abad</t>
  </si>
  <si>
    <t>Complaint Cell Railway Road Jhang City (Female) (Temporary)</t>
  </si>
  <si>
    <t>Travelers Shed Railyway Station Jhang (Male) (Permanent)</t>
  </si>
  <si>
    <t>Office UC No. 95</t>
  </si>
  <si>
    <t>Ganda Nala Chowk</t>
  </si>
  <si>
    <t>Madrisa-tul-Benat Farooqia Usmania</t>
  </si>
  <si>
    <t>Tahir Haral Clinic</t>
  </si>
  <si>
    <t>Bismillah Colony</t>
  </si>
  <si>
    <t>Pathan Colony</t>
  </si>
  <si>
    <t>Government MC Girls Primary School Jhang No. 3 (Female) (Permanent)</t>
  </si>
  <si>
    <t>Government Boys Elementary School Shehni Wala (Male) (Permanent)</t>
  </si>
  <si>
    <t>Dr. Manzar Clinic</t>
  </si>
  <si>
    <t>Noor Shah Bulaq</t>
  </si>
  <si>
    <t>Madina Junior Model School Ansarian Wala (Female) (Temporary)</t>
  </si>
  <si>
    <t>Kaiynat Model School Chowk Ganda Nala Jhang City (Male) (Temporary)</t>
  </si>
  <si>
    <t>Dera Dr. Sajid</t>
  </si>
  <si>
    <t>Chowk Sabzi Mandi</t>
  </si>
  <si>
    <t>Victory Model School Kakkay Arrain Jhang City (Female) (Temporary)</t>
  </si>
  <si>
    <t>Dar-ul-Huda Jhang City (Male) (Temporary)</t>
  </si>
  <si>
    <t>Choungi No. 22 Sargodha Road</t>
  </si>
  <si>
    <t>Mashriqi Gali/Aamir Town</t>
  </si>
  <si>
    <t>Government Vocational Traning Center Chah Shadi Wala Jhang City (Female) (Permanent)</t>
  </si>
  <si>
    <t>Pak Muktab School Community Center Jhang City (Male) (Temporary)</t>
  </si>
  <si>
    <t>Masjid Loharan Wali</t>
  </si>
  <si>
    <t>Water Disposal Band</t>
  </si>
  <si>
    <t>Masjid Qamaria</t>
  </si>
  <si>
    <t>Government Vocational Institute Chah Shadi Wala Jhang City (Female) (Permanent)</t>
  </si>
  <si>
    <t>Office Bait-ul-Mal Chah Shadi Wala Jhang City (Male) (Permanent)</t>
  </si>
  <si>
    <t>Milad Chowk</t>
  </si>
  <si>
    <t>House Pehlwan Arrain</t>
  </si>
  <si>
    <t>Girls Elementary School</t>
  </si>
  <si>
    <t>Government Boys Elementary School Chak Shumali Jhnag City (Female) (Permanent)</t>
  </si>
  <si>
    <t>Government MC Primary School No. 1 Jhang City (Male) (Permanent)</t>
  </si>
  <si>
    <t>Gali Ram Riaz Wali</t>
  </si>
  <si>
    <t>Motia Masjid</t>
  </si>
  <si>
    <t>House Mistri Muhammad Bux</t>
  </si>
  <si>
    <t>GovernmentBoys Elementary School Jhang City (Female) (Permanent)</t>
  </si>
  <si>
    <t>Al-Mitra Model School Jhang City (Male) (Temporary)</t>
  </si>
  <si>
    <t>Chowk Jamia/Masjid Lal</t>
  </si>
  <si>
    <t>Mohallah Dawood Shah</t>
  </si>
  <si>
    <t>Darbar Booray Shah</t>
  </si>
  <si>
    <t>Qasim Model School Railway Road Jhang City (Female) (Temporary)</t>
  </si>
  <si>
    <t>Al-Faran Model School Railway Road Jhang City (Male) (Temporary)</t>
  </si>
  <si>
    <t>Chowk Qasmi/Basti Ghogay Wali</t>
  </si>
  <si>
    <t>Government Girls Primary School Choungi No. 18 Jhang City (Female) (Permanent)</t>
  </si>
  <si>
    <t>Government MC Primary School No. 9 Railway Road Jhang City (Male) (Permanent)</t>
  </si>
  <si>
    <t>Gali Molvi Ameer Wali</t>
  </si>
  <si>
    <t>Mohallah Farooqia Jhang City</t>
  </si>
  <si>
    <t>House Muhammad Ameer Arrain</t>
  </si>
  <si>
    <t>Masjid Challian Wali</t>
  </si>
  <si>
    <t>House Sheikh Mubashir/Eid Gah</t>
  </si>
  <si>
    <t>Government MC Primary School No. 7 Jhang City (Female) (Permanent)</t>
  </si>
  <si>
    <t>Pak Model School Jhang City (Male) (Temporary)</t>
  </si>
  <si>
    <t>Masjid Gadhian Wali</t>
  </si>
  <si>
    <t>Sargodha Road, Shop Sheikhan</t>
  </si>
  <si>
    <t>Sargodha Road, Hifazti Band</t>
  </si>
  <si>
    <t>Government Girls Primary School Mohallah Qazian Wala Jhang City (Female) (Permanent)</t>
  </si>
  <si>
    <t>Muslim Model School Opposite Eid Ghah Mohallah Gulab Wala Jhang City (Male) (Temporary)</t>
  </si>
  <si>
    <t>PP-77 Jhang-V</t>
  </si>
  <si>
    <t>Kul Karai</t>
  </si>
  <si>
    <t>Government Boys Primary School Kul Karai (Permanent)</t>
  </si>
  <si>
    <t>Chak Sheikhana</t>
  </si>
  <si>
    <t>Government Boys Primary School Chak Sheikhena (Permanent)</t>
  </si>
  <si>
    <t>Sheikh Chuharh</t>
  </si>
  <si>
    <t>Government Girls Primary School Sheikh Chuharh (Permanent)</t>
  </si>
  <si>
    <t>Government Elementry School Madina Colony Sheikh Chuharh (Permanent)</t>
  </si>
  <si>
    <t>Katcha Shameera</t>
  </si>
  <si>
    <t>Bullu Shahbul</t>
  </si>
  <si>
    <t>Government Boys Middle School Bullu Shahbul (Permanent)</t>
  </si>
  <si>
    <t>Government Girls Middle School Bullo Shahbul (Permanent)</t>
  </si>
  <si>
    <t>Chak No. 214/JB</t>
  </si>
  <si>
    <t>Government Girls Primary School Chak No. 214/JB (Permanent)</t>
  </si>
  <si>
    <t>Government Boys High School Chak No. 214/JB (Permanent)</t>
  </si>
  <si>
    <t>Chak No. 213/JB</t>
  </si>
  <si>
    <t>Government Girls Primary School Chak No. 213/JB (Permanent)</t>
  </si>
  <si>
    <t>Chak No. 256/JB</t>
  </si>
  <si>
    <t>Government Girls Primary School Chak No. 256/JB (Permanent)</t>
  </si>
  <si>
    <t>Government Boys Primary School Chak No. 256/JB (Permanent)</t>
  </si>
  <si>
    <t>Chak No. 254/JB</t>
  </si>
  <si>
    <t>Government Boys High School Chak No. 254/JB (Permanent)</t>
  </si>
  <si>
    <t>Government Girls Primary School Chak No. 254/JB (Permanent)</t>
  </si>
  <si>
    <t>ChakNo. 178/JB</t>
  </si>
  <si>
    <t>Chak No. 177/JB</t>
  </si>
  <si>
    <t>Government Boys Primary School Chak No. 177/JB (Permanent)</t>
  </si>
  <si>
    <t>Chak No. 176/JB</t>
  </si>
  <si>
    <t>Government Boys Primary School Chak No. 176/JB (Permanent)</t>
  </si>
  <si>
    <t>Chak No. 183/JB</t>
  </si>
  <si>
    <t>Government Boys Primary School Chak No. 183/JB (Permanent)</t>
  </si>
  <si>
    <t>Chak No. 175/JB</t>
  </si>
  <si>
    <t>Government Boys Primary School Chak No. 175/JB (Permanent)</t>
  </si>
  <si>
    <t>Government Boys High School Chak No. 175/JB (Permanent)</t>
  </si>
  <si>
    <t>Chak No. 174/JB</t>
  </si>
  <si>
    <t>Government Girls Primary School Chak No. 174/JB (Permanent)</t>
  </si>
  <si>
    <t>Chak No. 172/JB</t>
  </si>
  <si>
    <t>Government Boys Primary School Chak No. 172/JB (Permanent)</t>
  </si>
  <si>
    <t>Chak No. 171/JB</t>
  </si>
  <si>
    <t>Government Boys Primary School Chak No. 171/JB (Permanent)</t>
  </si>
  <si>
    <t>Government Girls Primary School Chak No. 171/JB (Permanent)</t>
  </si>
  <si>
    <t>Chak No. 182/JB</t>
  </si>
  <si>
    <t>Government Boys Primary School Chak No. 182/JB (Permanent)</t>
  </si>
  <si>
    <t>Chka No. 181/JB</t>
  </si>
  <si>
    <t>Government Boys Primary School Chak No. 181/JB (Permanent)</t>
  </si>
  <si>
    <t>Government Girls Primary School Chak No. 181/JB (Permanent)</t>
  </si>
  <si>
    <t>Chak No. 180/JB</t>
  </si>
  <si>
    <t>Government Boys Primary School Chak No. 180/JB (Permanent)</t>
  </si>
  <si>
    <t>Chak No. 476/JB</t>
  </si>
  <si>
    <t>Government Boys Primary School Chak No. 476/JB (Permanent)</t>
  </si>
  <si>
    <t>Chak No. 475/JB</t>
  </si>
  <si>
    <t>Government Boys Primary School Chak No. 475/JB (Permanent)</t>
  </si>
  <si>
    <t>Chak No. 461/JB</t>
  </si>
  <si>
    <t>Government Boys Primary School Chak No. 461/JB (Permanent)</t>
  </si>
  <si>
    <t>Chak No. 460/JB</t>
  </si>
  <si>
    <t>Government Boys Primary School Chak No. 460/JB (Permanent)</t>
  </si>
  <si>
    <t>Chak No. 505-506/JB</t>
  </si>
  <si>
    <t>Government Girls Primary School Chak No. 506/JB (Permanent)</t>
  </si>
  <si>
    <t>Chak No. 457/JB</t>
  </si>
  <si>
    <t>Government Girls Primary School Chak No. 457/JB (Permanent)</t>
  </si>
  <si>
    <t>Chak No. 455/JB</t>
  </si>
  <si>
    <t>Government Boys High School Chak No. 455/JB (Permanent)</t>
  </si>
  <si>
    <t>Chak No. 454/JB</t>
  </si>
  <si>
    <t>Government Boys Primary School Chak No. 454/JB (Permanent)</t>
  </si>
  <si>
    <t>Chak No. 458/JB</t>
  </si>
  <si>
    <t>Government Girls Middle School Chak No. 458/JB (Permanent)</t>
  </si>
  <si>
    <t>Chak No. 459/JB</t>
  </si>
  <si>
    <t>Chak No. 456/JB</t>
  </si>
  <si>
    <t>Government Boys Primary School Chaak No. 456/JB (Permanent)</t>
  </si>
  <si>
    <t>Government Boys Primary School Chak No. 458/JB (Permanent)</t>
  </si>
  <si>
    <t>Chak No. 453/JB</t>
  </si>
  <si>
    <t>Government Boys Primary School Chak No. 453/JB (Permanent)</t>
  </si>
  <si>
    <t>Chak No. 450/JB</t>
  </si>
  <si>
    <t>Government Boys Primary School Chak No. 450/JB (Permanent)</t>
  </si>
  <si>
    <t>Chak No. 449/JB</t>
  </si>
  <si>
    <t>Government Boys Primary School Chak No. 449/JB (Permanent)</t>
  </si>
  <si>
    <t>Chak No. 448/JB</t>
  </si>
  <si>
    <t>Government Boys Primary School Chak No. 448/JB (Permanent)</t>
  </si>
  <si>
    <t>Chak No. 447/JB</t>
  </si>
  <si>
    <t>Government Boys Middle School Chak No. 447/JB (Permanent)</t>
  </si>
  <si>
    <t>Chak No. 452/JB</t>
  </si>
  <si>
    <t>Government Boys Primary School Chak No. 452/JB (Permanent)</t>
  </si>
  <si>
    <t>Chak No. 446/JB</t>
  </si>
  <si>
    <t>Government Boys High School Chak No. 446/JB (Permanent)</t>
  </si>
  <si>
    <t>Chak No. 451/JB</t>
  </si>
  <si>
    <t>Government Boys Middle School Chak No. 451/JB (Permanent)</t>
  </si>
  <si>
    <t>Chak No. 445/JB</t>
  </si>
  <si>
    <t>Government Boys Primary School Chak No. 445/JB (Permanent)</t>
  </si>
  <si>
    <t>Chak No. 444/JB</t>
  </si>
  <si>
    <t>Government Boys Primary School Chak No. 444/JB (Permanent)</t>
  </si>
  <si>
    <t>Chak No. 443/JB</t>
  </si>
  <si>
    <t>Government Girls Primary School Chak No. 443/JB (Permanent)</t>
  </si>
  <si>
    <t>Chak No. 462/JB</t>
  </si>
  <si>
    <t>Government Girls Primary School Chak No. 462/JB (Permanent)</t>
  </si>
  <si>
    <t>Chak No. 441/JB</t>
  </si>
  <si>
    <t>Government Girls Primary School Chak No. 441/JB (Permanent)</t>
  </si>
  <si>
    <t>Chak No. 463/JB</t>
  </si>
  <si>
    <t>Government Boys Primary School Chak No. 463/JB (Permanent)</t>
  </si>
  <si>
    <t>Chak No. 442/JB</t>
  </si>
  <si>
    <t>Government Boys Primary School Chak No. 442/JB (Permanent)</t>
  </si>
  <si>
    <t>Chak No. 440/JB</t>
  </si>
  <si>
    <t>Government Girls Primary School Chak No. 440/JB (Permanent)</t>
  </si>
  <si>
    <t>Chak No. 219/JB</t>
  </si>
  <si>
    <t>Government Boys High School Chak No. 219/JB (Permanent)</t>
  </si>
  <si>
    <t>ChakNo. 216/JB</t>
  </si>
  <si>
    <t>Government Girls Primary School Chak No. 216/JB (Permanent)</t>
  </si>
  <si>
    <t>ChakNo. 218/JB</t>
  </si>
  <si>
    <t>Chak No. 217/JB</t>
  </si>
  <si>
    <t>Government Boys Primary School Chak No. 216/JB (Permanent)</t>
  </si>
  <si>
    <t>Bela Jabana</t>
  </si>
  <si>
    <t>Government Boys Primary School Basti Mallah (Permanent)</t>
  </si>
  <si>
    <t>Jindran</t>
  </si>
  <si>
    <t>Khana Batti</t>
  </si>
  <si>
    <t>Government Boys Primary School Jindran (Permanent)</t>
  </si>
  <si>
    <t>Bela Marjana</t>
  </si>
  <si>
    <t>Topa Bela Sharqi</t>
  </si>
  <si>
    <t>Dhoin Saidan Shah</t>
  </si>
  <si>
    <t>Patoana</t>
  </si>
  <si>
    <t>Government Boys Elementary School Patoana (Permanent)</t>
  </si>
  <si>
    <t>Douka</t>
  </si>
  <si>
    <t>Wagha Kalika</t>
  </si>
  <si>
    <t>Government Girls Primary School Awan Wala (Permanent)</t>
  </si>
  <si>
    <t>Habib</t>
  </si>
  <si>
    <t>Government Girls Elementry School Habib (Permanent)</t>
  </si>
  <si>
    <t>Pakkay Wala</t>
  </si>
  <si>
    <t>Government Boys High School Pakay Wala (Permanent)</t>
  </si>
  <si>
    <t>Nandkana</t>
  </si>
  <si>
    <t>Choutala</t>
  </si>
  <si>
    <t>Government Girls Primary School Chotala (Permanent)</t>
  </si>
  <si>
    <t>Korrian Wala</t>
  </si>
  <si>
    <t>Government Boys Primary School Korrian Wala (Permanent)</t>
  </si>
  <si>
    <t>Daduana Nau</t>
  </si>
  <si>
    <t>Thatta Mahlah</t>
  </si>
  <si>
    <t>Government Boys Primary School Basti Kot Murad (Permanent)</t>
  </si>
  <si>
    <t>Chak Kurriana Janubi</t>
  </si>
  <si>
    <t>Government Boys Primary School Abdul Aziz (Permanent)</t>
  </si>
  <si>
    <t>Chak Kurriana Shumali</t>
  </si>
  <si>
    <t>Government Boys Middle School Salamat Pura (Permanent)</t>
  </si>
  <si>
    <t>Government Girls Primary School Salamat Pura (Permanent)</t>
  </si>
  <si>
    <t>Government Boys Primary School Salamat Pura (Permanent)</t>
  </si>
  <si>
    <t>Government Girls Middle School (Primary Portion) Shabbir Abad (Permanent)</t>
  </si>
  <si>
    <t>Government Girls Middle School Shabbir Abad (Permanent)</t>
  </si>
  <si>
    <t>Chak No. 266/JB</t>
  </si>
  <si>
    <t>Government Girls Primary School Chak No. 266/JB (Permanent)</t>
  </si>
  <si>
    <t>Government Boys Primary School Chak No. 266/JB (Permanent)</t>
  </si>
  <si>
    <t>Chak No. 265/JB</t>
  </si>
  <si>
    <t>Government Girls Elementry School Chak No. 265/JB (Permanent)</t>
  </si>
  <si>
    <t>Chak No. 264/JB</t>
  </si>
  <si>
    <t>Government Girls Primary School Chak No. 264/JB (Permanent)</t>
  </si>
  <si>
    <t>Chak No. 263/JB</t>
  </si>
  <si>
    <t>Government Girls High School Chak No. 263/JB (Permanent)</t>
  </si>
  <si>
    <t>Chak No. 262/JB</t>
  </si>
  <si>
    <t>Government Boys Primary School Chak No. 262/JB (Permanent)</t>
  </si>
  <si>
    <t>Government Girls High School Chak No. 262/JB (Permanent)</t>
  </si>
  <si>
    <t>Chak No. 267/JB</t>
  </si>
  <si>
    <t>Government Girls Middle School Chak No. 267/JB (Female) (Permanent)</t>
  </si>
  <si>
    <t>Government Boys Primary School Chak No. 267/JB (Male) (Permanent)</t>
  </si>
  <si>
    <t>Chak No. 220/JB</t>
  </si>
  <si>
    <t>Health Centere Chak No. 220/JB (Permanent)</t>
  </si>
  <si>
    <t>Government Girls Elementry School Chak No. 220/JB (Permanent)</t>
  </si>
  <si>
    <t>Chak No. 215/JB</t>
  </si>
  <si>
    <t>Government Girls Primary School Chak No. 215/JB (Permanent)</t>
  </si>
  <si>
    <t>Government Boys Primary School Chak No. 215/JB (Permanent)</t>
  </si>
  <si>
    <t>Jhang Chak Janubi</t>
  </si>
  <si>
    <t>Government Boys Elementary School Jalal Abad  (Permanent)</t>
  </si>
  <si>
    <t>Maghiana Chak Katcha</t>
  </si>
  <si>
    <t>Girls Primary School Chah Lal Wala (Permanent)</t>
  </si>
  <si>
    <t>Boys Primary School Chak Katcha (Permanent)</t>
  </si>
  <si>
    <t>Jhang Chak Shumali</t>
  </si>
  <si>
    <t>Government Girls Primary School Ghogay Wali (Permanent)</t>
  </si>
  <si>
    <t>Government Boys Primary School Syedan Wali (Permanent)</t>
  </si>
  <si>
    <t>Government Girls Primary School Basti Ghogay Wali (Female) (Permanent)</t>
  </si>
  <si>
    <t>Government Boys Primary School Ghogay Wali (Male) (Permanent)</t>
  </si>
  <si>
    <t>Chak Ghumnana</t>
  </si>
  <si>
    <t>Government Girls Primary School Baig Colony (Permanent)</t>
  </si>
  <si>
    <t>Government Boys Primary School Al-Noor Colony Gojra Road Jhang (Permanent)</t>
  </si>
  <si>
    <t>Girls Primary School Kothian Wala (Permanent)</t>
  </si>
  <si>
    <t>Government Girls Primary School Sarwer Colony (Female) (Permanent)</t>
  </si>
  <si>
    <t>Government Girls Primary School Shadab Colony (Male) (Permanent)</t>
  </si>
  <si>
    <t>Government Girls Community Model School Abbas Pura (Permanent)</t>
  </si>
  <si>
    <t>Kot Sai Singh</t>
  </si>
  <si>
    <t>Government Boys Primary School Kot Sai Singh (Permanent)</t>
  </si>
  <si>
    <t>Government Girls Primary School Chak Noulan (Permanent)</t>
  </si>
  <si>
    <t>Government Boys High School Kot Sai Singh (Female) (Permanent)</t>
  </si>
  <si>
    <t>Government Boys High School Kot Sai Singh (Male) (Permanent)</t>
  </si>
  <si>
    <t>Chak No. 270/JB</t>
  </si>
  <si>
    <t>Government Girls Primary School Chak No. 270/JB (Permanent)</t>
  </si>
  <si>
    <t>Chak No. 269/JB</t>
  </si>
  <si>
    <t>Government Boys Primary School Chak No. 269/JB (Permanent)</t>
  </si>
  <si>
    <t>Chak No. 268/JB</t>
  </si>
  <si>
    <t>Government Boys Elementary School Chak No. 268/JB (Permanent)</t>
  </si>
  <si>
    <t>Government Girls Elementary School Chak No. 268/JB (Permanent)</t>
  </si>
  <si>
    <t>Jhang Chak Katcha</t>
  </si>
  <si>
    <t>Jhang Noor Shah</t>
  </si>
  <si>
    <t>Government Girls Primary School Chah Jan Muhammad Wala (Female) (Permanent)</t>
  </si>
  <si>
    <t>Government Boys Primary School Chah Jan Muhammad Wala (Male) (Permanent)</t>
  </si>
  <si>
    <t>Khorara</t>
  </si>
  <si>
    <t>Government Girls Elementary School (Primary Portion) Hasnana (Permanent)</t>
  </si>
  <si>
    <t>Hasnana</t>
  </si>
  <si>
    <t>Government Boys Primary School Beli Wala (Permanent)</t>
  </si>
  <si>
    <t>Government Girls Elementary School Hasnana (Permanent)</t>
  </si>
  <si>
    <t>Mighiana Chak Noon</t>
  </si>
  <si>
    <t>Government Boys Primary School Nawaz Abad (Permanent)</t>
  </si>
  <si>
    <t>Government Girls Primary School Maghiana Chak Noon (Permanent)</t>
  </si>
  <si>
    <t>Kalu Wala Sial</t>
  </si>
  <si>
    <t>Government Girls High School Mai Heer (Permanent)</t>
  </si>
  <si>
    <t>Civil Station</t>
  </si>
  <si>
    <t>Government Boys Primary School Heer Camp (Permanent)</t>
  </si>
  <si>
    <t>Complex Football Ground Mai Heer (Permanent)</t>
  </si>
  <si>
    <t>PP-76 Jhang-IV</t>
  </si>
  <si>
    <t>Chah Kamir</t>
  </si>
  <si>
    <t xml:space="preserve">Sultan Pur </t>
  </si>
  <si>
    <t>Government Girls Primary School Basti Rehmoon / Sultan Pur (Permanent)</t>
  </si>
  <si>
    <t>Government Boys High School Sultan Pur (Permanent)</t>
  </si>
  <si>
    <t>Nikka Doultana</t>
  </si>
  <si>
    <t>Government Boys Primary School Nikka Doultana (Permanent)</t>
  </si>
  <si>
    <t>Government Girls Middle School Nikka Doultana (Permanent)</t>
  </si>
  <si>
    <t>Satiana</t>
  </si>
  <si>
    <t xml:space="preserve">Government Girls High School Satiana (Permanent) </t>
  </si>
  <si>
    <t>Government Boys High School Satiana (Permanent)</t>
  </si>
  <si>
    <t>Mukhiana</t>
  </si>
  <si>
    <t>Government Girls Middle School Mukhiana (Permanent)</t>
  </si>
  <si>
    <t>Government Boys High School Mukhiana (Permanent)</t>
  </si>
  <si>
    <t>Sahmal</t>
  </si>
  <si>
    <t>Government Boys Primary School Sahmal Budhy Ky (Permanent)</t>
  </si>
  <si>
    <t>Khewa</t>
  </si>
  <si>
    <t>Government Boys High School Khewa (Permanent)</t>
  </si>
  <si>
    <t>Government Girls High School Khewa (Permanent)</t>
  </si>
  <si>
    <t>Khorara Baqir</t>
  </si>
  <si>
    <t>Government Boys Middle School (Primary Portion) Khorara Baqir (Permanent)</t>
  </si>
  <si>
    <t xml:space="preserve">Khorara Baqir </t>
  </si>
  <si>
    <t>Government Boys Middle School Khorara Baqir (Permanent)</t>
  </si>
  <si>
    <t>Khanoana</t>
  </si>
  <si>
    <t>Government Girls Primary School Khanoana (Permanent)</t>
  </si>
  <si>
    <t>Government Boys High School Khanoana (Permanent)</t>
  </si>
  <si>
    <t>Jogaira</t>
  </si>
  <si>
    <t>Bindi Syad Jalal</t>
  </si>
  <si>
    <t xml:space="preserve">Bela Rutar </t>
  </si>
  <si>
    <t xml:space="preserve">Aputh Bahadar Shah </t>
  </si>
  <si>
    <t>Government Girls Primary School Jogaira (Permanent)</t>
  </si>
  <si>
    <t xml:space="preserve">Lakhanana Nau </t>
  </si>
  <si>
    <t>Lakhanana Kohna</t>
  </si>
  <si>
    <t>Kalo Sahmal</t>
  </si>
  <si>
    <t>Dhano wala</t>
  </si>
  <si>
    <t>Government Boys Primary School Dhano Wala (Permanent)</t>
  </si>
  <si>
    <t xml:space="preserve">Bindi Baig Mahni </t>
  </si>
  <si>
    <t>Government Girls Primary School Bindi Baig Mahni (Permanent)</t>
  </si>
  <si>
    <t>Bhochra</t>
  </si>
  <si>
    <t>Government Girls Primary School Bhochra (Permanent)</t>
  </si>
  <si>
    <t xml:space="preserve">Government Boys Primary School Bhochra (Permanent) </t>
  </si>
  <si>
    <t>Chak No. 173/JB</t>
  </si>
  <si>
    <t>Government Girls P/S Chak No. 173/JB (Permanent)</t>
  </si>
  <si>
    <t>Government Boys Primary School Chak No. 173/JB (Permanent)</t>
  </si>
  <si>
    <t>Chak No. 170/JB</t>
  </si>
  <si>
    <t>Government Boys High School Chak No. 170/JB (Permanent)</t>
  </si>
  <si>
    <t>Chak No. 166/JB</t>
  </si>
  <si>
    <t>Government Girls Primary School Chak No. 166/JB (Permanent)</t>
  </si>
  <si>
    <t>Chak No. 160/JB</t>
  </si>
  <si>
    <t>Government Girls Primary School Chak No. 160/JB (Permanent)</t>
  </si>
  <si>
    <t>Government Boys Primary School Chak No. 160/JB (Permanent)</t>
  </si>
  <si>
    <t>Chak No. 179/JB</t>
  </si>
  <si>
    <t>Government Girls Middle School Chak No. 179/JB (Permanent)</t>
  </si>
  <si>
    <t>Chak No. 169/JB</t>
  </si>
  <si>
    <t>Government Girls Primary School Chak No. 169/JB (Permanent)</t>
  </si>
  <si>
    <t>Government Boys High School Chak No. 169/JB (Permanent)</t>
  </si>
  <si>
    <t>Chak No. 255/JB</t>
  </si>
  <si>
    <t>Government Girls P/S Chak No. 255/JB (Permanent)</t>
  </si>
  <si>
    <t>Chak No. 252/JB</t>
  </si>
  <si>
    <t>Government Boys Primary School Chak No. 252/JB (Permanent)</t>
  </si>
  <si>
    <t>Chak No. 253/JB</t>
  </si>
  <si>
    <t>Government Girls Primary School Chak No. 253/JB (Permanent)</t>
  </si>
  <si>
    <t>Government Boys Primary School Chak No. 253/JB (Permanent)</t>
  </si>
  <si>
    <t>Chak No. 251/JB</t>
  </si>
  <si>
    <t>Government Girls Primary School Chak No. 251/JB (Permanent)</t>
  </si>
  <si>
    <t>Government Boys Primary School Chak No. 251/JB (Permanent)</t>
  </si>
  <si>
    <t>Chak No. 250/JB</t>
  </si>
  <si>
    <t>Government Boys Primary School Chak No. 250/JB (Permanent)</t>
  </si>
  <si>
    <t>Government Girls Primary School Chak No. 250/JB (Permanent)</t>
  </si>
  <si>
    <t>Chak No. 162/JB</t>
  </si>
  <si>
    <t>Government Boys Primary School Chak No. 162/JB (Permanent)</t>
  </si>
  <si>
    <t>Chak No. 161/JB</t>
  </si>
  <si>
    <t>Government Girls Primary School Chak No. 161/JB (Permanent)</t>
  </si>
  <si>
    <t>Ckak No.  161/JB</t>
  </si>
  <si>
    <t>Government Boys Elementry School Chak No. 161/JB (Permanent)</t>
  </si>
  <si>
    <t>Chak No. 159/JB</t>
  </si>
  <si>
    <t>Government Boys High School Chak No. 159/JB (Permanent)</t>
  </si>
  <si>
    <t>Chak No. 168/JB</t>
  </si>
  <si>
    <t>Government Boys Primary School Chak No. 168/JB (Permanent)</t>
  </si>
  <si>
    <t>Chak No. 165/JB</t>
  </si>
  <si>
    <t>Government Girls Primary School Chak No. 165/JB (Permanent)</t>
  </si>
  <si>
    <t>Chak No. 164/JB</t>
  </si>
  <si>
    <t>Government Girls Primary School Chak No. 164/JB (Permanent)</t>
  </si>
  <si>
    <t>Chak No. 232/JB</t>
  </si>
  <si>
    <t>Government Girls Primary School Chak No. 232/JB (Permanent)</t>
  </si>
  <si>
    <t>Government Boys Primary School Chak No. 232/JB (Permanent)</t>
  </si>
  <si>
    <t>Chak No. 231/JB</t>
  </si>
  <si>
    <t>Government Boys Primary School Chak No. 231/JB (Permanent)</t>
  </si>
  <si>
    <t>Chak No. 163/JB</t>
  </si>
  <si>
    <t>Government Girls Primary School Chak No. 163/JB (Permanent)</t>
  </si>
  <si>
    <t>Government Boys Primary School Chak No. 163/JB (Permanent)</t>
  </si>
  <si>
    <t>Chak No. 261/JB</t>
  </si>
  <si>
    <t>Government Boys Primary School Chak No. 261/JB Kot Murad (Permanent)</t>
  </si>
  <si>
    <t>Chak No. 260/JB</t>
  </si>
  <si>
    <t>Government Boys Primary School Chak No. 260/JB (Permanent)</t>
  </si>
  <si>
    <t>Chak No. 258/JB</t>
  </si>
  <si>
    <t>Government Boys Primary School Chak No. 258/JB (Permanent)</t>
  </si>
  <si>
    <t>Chak No. 167/JB</t>
  </si>
  <si>
    <t>Government Boys Primary School Chak No. 167/JB (Permanent)</t>
  </si>
  <si>
    <t>Chak No. 464/JB</t>
  </si>
  <si>
    <t>Government Boys Primary School Chak No. 464/JB (Permanent)</t>
  </si>
  <si>
    <t>Government Girls Primary School Chak No. 464/JB (Permanent)</t>
  </si>
  <si>
    <t>Chak No. 259/JB</t>
  </si>
  <si>
    <t>Government Girls Primary School Chak No. 259/JB (Permanent)</t>
  </si>
  <si>
    <t>Government Boys Primary School Chak No. 259/JB (Permanent)</t>
  </si>
  <si>
    <t>Chak No. 257/JB</t>
  </si>
  <si>
    <t>Government Girls Middle School Chak No. 257/JB (Permanent)</t>
  </si>
  <si>
    <t>Chak No. 233/JB</t>
  </si>
  <si>
    <t>Government Boys Primary School Chak No. 233/JB (Permanent)</t>
  </si>
  <si>
    <t>Government Girls Primary School Chak No. 233/JB (Permanent)</t>
  </si>
  <si>
    <t>Chak No. 230/JB</t>
  </si>
  <si>
    <t>Government Boys Primary School Chak No. 230/JB (Permanent)</t>
  </si>
  <si>
    <t>Government Girls Primary School Chak No. 230/JB (Permanent)</t>
  </si>
  <si>
    <t>No. of Voters Assigned to the Polling Station</t>
  </si>
  <si>
    <t>Census Block Code No.</t>
  </si>
  <si>
    <t>PP-75 Jhang-III (District Jhang Portion)</t>
  </si>
  <si>
    <t>DRAFT LIST OF POLLING STATIONS</t>
  </si>
  <si>
    <t>Government Boys Primary School Burji Wala  (Male) (Permanent)</t>
  </si>
  <si>
    <t>Government Boys Higher Secondry School (High Portion) Gharh Maharaja (Male) (Permanent)</t>
  </si>
  <si>
    <t>Government Boys Primary School Basti Ghulam Hassan Wala (Permanent)</t>
  </si>
  <si>
    <t>Government Boys Elementry School Sikandar Abad Wasawa (Permanent)</t>
  </si>
  <si>
    <t>Government Boys Primary School Sikandar Abad Wasawa (Permanent)</t>
  </si>
  <si>
    <t>Government Boys High School Uch Gul Imam (Permanent)</t>
  </si>
  <si>
    <t>Government Boys Higher Secondry School (Primary Portion) Rodu Sultan (Permanent)</t>
  </si>
  <si>
    <t>Government Boys Higher Secondry School (Old Building) Rodu Sultan (Permanent)</t>
  </si>
  <si>
    <t>Government Boys High School Chak No. 10/1 Thal (Permanent)</t>
  </si>
  <si>
    <t>Government Girls Higher Secondry School (Middle Portion) Wasu Astana (Female) (Permanent)</t>
  </si>
  <si>
    <t>Government Boys Primary School Wasu Astana (Permanent)</t>
  </si>
  <si>
    <t>Government Boys Primary School Kot Bahadar Janubi (Permanent)</t>
  </si>
  <si>
    <t>Government Boys Primary School Jamali Kalan (Permanent)</t>
  </si>
  <si>
    <t>Government Girls Elementry School Chukan Jan Pur (Permanent)</t>
  </si>
  <si>
    <t>Government Boys Elementry School Chukan Jan Pur (Permanent)</t>
  </si>
  <si>
    <t>Government Boys Primary School Malkana (Permanent)</t>
  </si>
  <si>
    <t>Government Boys Model Primary School Ram Pur (Permanent)</t>
  </si>
  <si>
    <t>Government Boys Elementry School Bharay Thal (Permanent)</t>
  </si>
  <si>
    <t>NA-91 Jhang-VI</t>
  </si>
  <si>
    <t>Government Girls Community Model School Kot Muhammad Yar (Permanent)</t>
  </si>
  <si>
    <t>Government C/Middle School Budhuwana (Permanent)</t>
  </si>
  <si>
    <t>NA-90 Jhang-V</t>
  </si>
  <si>
    <t>DRAFT LIST OF POLLING STATIONS (REVISED)</t>
  </si>
  <si>
    <t>Government Girls Primary School Korrian (Abadi Wahal Wala) (Permanent)</t>
  </si>
  <si>
    <t>Government Boys Middle School Maddoki (Permanent)</t>
  </si>
  <si>
    <t>Government Boys High School/S Bagh (Permanent)</t>
  </si>
  <si>
    <t>Government Girls Elementary School Satellite (Female) (Permanent)</t>
  </si>
  <si>
    <t>Government Girls Elementry School, Ghazi Abad (Female) (Permanent)</t>
  </si>
  <si>
    <t>Government Girls Elementry School, Ghazi Abad (Male) (Permanent)</t>
  </si>
  <si>
    <t>Passport Office, Canal Road (Male) (Permanent)</t>
  </si>
  <si>
    <t>Office D istrict Health Office Jhang (Male) (Permanent)</t>
  </si>
  <si>
    <t>Agriculture Office, Railway Road,(Female) (Permanent)</t>
  </si>
  <si>
    <t>Improvised Slaughter House, Near Mujahid Chowk, Jhang Sadar (Male) (Temporary)</t>
  </si>
  <si>
    <t>Improvised Compound Madrisa Riaz-ul-Islam, Mohallah Chanda Wala, Jhang (Male) (Temporary)</t>
  </si>
  <si>
    <t>Open Place Bulaq Shah, Jhang Sadar (Male) (Temporary)</t>
  </si>
  <si>
    <t>Improvised Plot Water Tanky, Dhaji Road, Jhang Sadar (Male) (Temporary)</t>
  </si>
  <si>
    <t>Government MB High School Rail Bazar towards Jhang Sadar (Male) (Permanent)</t>
  </si>
  <si>
    <t>Compound Qamar-ul-Islam Middle School Jalal Abad (Female) (Permanent)</t>
  </si>
  <si>
    <t>Improvised open place near mini disposal works basti dewan wali sharqi Kilon Yousafa wala, Old Chiniot Road, Jhang Sadar.(Male) (Temporary)</t>
  </si>
  <si>
    <t>Government Lasania Rizwia Boys Primary School Jhang City (Male) (Permanent)</t>
  </si>
  <si>
    <t>Amin Abad</t>
  </si>
  <si>
    <t>NA-89 Jhang-IV</t>
  </si>
  <si>
    <t>Buhari Ghulam Jahanian</t>
  </si>
  <si>
    <t>Doka Balouchan</t>
  </si>
  <si>
    <t>Government Boys High School/S Mandi Shah Jewana (Permanent)</t>
  </si>
  <si>
    <t>NA-88 Jhang-III (Jhang Portion)</t>
  </si>
  <si>
    <t>Government Girls Primary School Basti Rehman / Sultan Pur (Permanent)</t>
  </si>
  <si>
    <t>Government Boys Primary School Kul Kari (Permanent)</t>
  </si>
  <si>
    <t>Government Boys Middle School Bullu Shahabul (Permanent)</t>
  </si>
  <si>
    <t>Government Girls Primary School Chak No. 173/JB (Permanent)</t>
  </si>
  <si>
    <t>Government Girls Primary School Chak No. 255/JB (Permanent)</t>
  </si>
  <si>
    <t>Government Girls Primary School Chak No. 182/JB (Permanent)</t>
  </si>
  <si>
    <t>Government Boys Primary School Chak No. 216/JB                                                 (Permanent)</t>
  </si>
  <si>
    <t>NA-87-Jhang-II (Jhang Portion)</t>
  </si>
  <si>
    <t>Rorran Wali</t>
  </si>
  <si>
    <t>Ashaba Shumali</t>
  </si>
  <si>
    <t>Sultan Pur</t>
  </si>
  <si>
    <t>Sheikh Chohar</t>
  </si>
  <si>
    <t>Nika Doltana</t>
  </si>
  <si>
    <t>Bindi Saed Jalal</t>
  </si>
  <si>
    <t>Bela Rutar</t>
  </si>
  <si>
    <t>Aputh Bahadar Shah</t>
  </si>
  <si>
    <t>Lakhnana Nau</t>
  </si>
  <si>
    <t>Lakhnana Kohna</t>
  </si>
  <si>
    <t>Dhano Wala</t>
  </si>
  <si>
    <t>Bindi Baig Mahni</t>
  </si>
  <si>
    <t>Kacha Shameera</t>
  </si>
  <si>
    <t>Bullo Shahabal</t>
  </si>
  <si>
    <t>Chak No. 178/JB</t>
  </si>
  <si>
    <t>Chak No. 181/JB</t>
  </si>
  <si>
    <t>Chak No. 216/JB</t>
  </si>
  <si>
    <t>Chak No. 218/JB</t>
  </si>
  <si>
    <t>Dauka</t>
  </si>
  <si>
    <t>Wagha Kaleka</t>
  </si>
  <si>
    <t>Chotala</t>
  </si>
  <si>
    <t>Mouza Korrian Wala</t>
  </si>
  <si>
    <t>Thattaah Mahla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</si>
</sst>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0.5"/>
      <name val="Calibri"/>
      <family val="2"/>
    </font>
    <font>
      <sz val="10.5"/>
      <name val="Calibri"/>
      <family val="2"/>
    </font>
    <font>
      <sz val="10"/>
      <name val="Arial"/>
      <family val="2"/>
    </font>
    <font>
      <b/>
      <u/>
      <sz val="21"/>
      <name val="Calibri"/>
      <family val="2"/>
    </font>
    <font>
      <b/>
      <sz val="11"/>
      <color theme="1"/>
      <name val="Calibri"/>
      <family val="2"/>
      <scheme val="minor"/>
    </font>
    <font>
      <sz val="10.5"/>
      <name val="Arial"/>
      <family val="2"/>
    </font>
    <font>
      <b/>
      <u/>
      <sz val="11"/>
      <color theme="1"/>
      <name val="Calibri"/>
      <family val="2"/>
      <scheme val="minor"/>
    </font>
    <font>
      <b/>
      <i/>
      <sz val="10.5"/>
      <name val="Calibri"/>
      <family val="2"/>
    </font>
    <font>
      <sz val="10.5"/>
      <color theme="1"/>
      <name val="Calibri"/>
      <family val="2"/>
    </font>
    <font>
      <b/>
      <u/>
      <sz val="10.5"/>
      <name val="Calibri"/>
      <family val="2"/>
    </font>
    <font>
      <sz val="9.5"/>
      <name val="Calibri"/>
      <family val="2"/>
    </font>
    <font>
      <b/>
      <u/>
      <sz val="18"/>
      <name val="Calibri"/>
      <family val="2"/>
    </font>
    <font>
      <b/>
      <i/>
      <u/>
      <sz val="11"/>
      <color theme="1"/>
      <name val="Calibri"/>
      <family val="2"/>
      <scheme val="minor"/>
    </font>
    <font>
      <b/>
      <u/>
      <sz val="10.5"/>
      <color theme="1"/>
      <name val="Calibri"/>
      <family val="2"/>
    </font>
    <font>
      <sz val="10.5"/>
      <name val="Calibri"/>
      <family val="2"/>
      <scheme val="minor"/>
    </font>
    <font>
      <b/>
      <u/>
      <sz val="21"/>
      <name val="Calibri"/>
      <family val="2"/>
      <scheme val="minor"/>
    </font>
    <font>
      <sz val="10"/>
      <name val="Arial"/>
    </font>
    <font>
      <sz val="8.5"/>
      <name val="Calibri"/>
      <family val="2"/>
    </font>
    <font>
      <sz val="10"/>
      <name val="Calibri"/>
      <family val="2"/>
    </font>
    <font>
      <sz val="7"/>
      <name val="Calibri"/>
      <family val="2"/>
    </font>
    <font>
      <sz val="7.5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7" fillId="0" borderId="0"/>
  </cellStyleXfs>
  <cellXfs count="565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4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0" fontId="4" fillId="0" borderId="0" xfId="1" applyFont="1" applyBorder="1" applyAlignment="1">
      <alignment vertical="center" wrapText="1"/>
    </xf>
    <xf numFmtId="0" fontId="4" fillId="0" borderId="0" xfId="1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2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vertical="center" wrapText="1"/>
    </xf>
    <xf numFmtId="0" fontId="2" fillId="0" borderId="6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 wrapText="1"/>
    </xf>
    <xf numFmtId="0" fontId="0" fillId="0" borderId="4" xfId="0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4" fillId="0" borderId="11" xfId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1" applyFont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4" xfId="0" applyBorder="1"/>
    <xf numFmtId="0" fontId="11" fillId="0" borderId="4" xfId="0" applyFont="1" applyBorder="1" applyAlignment="1">
      <alignment horizontal="right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right" vertical="center" wrapText="1"/>
    </xf>
    <xf numFmtId="0" fontId="9" fillId="0" borderId="4" xfId="0" applyFont="1" applyBorder="1" applyAlignment="1">
      <alignment vertical="center"/>
    </xf>
    <xf numFmtId="0" fontId="10" fillId="0" borderId="4" xfId="1" applyFont="1" applyBorder="1" applyAlignment="1">
      <alignment horizontal="center" vertical="center"/>
    </xf>
    <xf numFmtId="0" fontId="9" fillId="0" borderId="6" xfId="0" applyFont="1" applyBorder="1" applyAlignment="1">
      <alignment horizontal="right" vertical="center" wrapText="1"/>
    </xf>
    <xf numFmtId="0" fontId="9" fillId="0" borderId="7" xfId="0" applyFont="1" applyBorder="1" applyAlignment="1">
      <alignment horizontal="right" vertical="center" wrapText="1"/>
    </xf>
    <xf numFmtId="0" fontId="9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9" fillId="0" borderId="5" xfId="0" applyFont="1" applyBorder="1" applyAlignment="1">
      <alignment vertical="center"/>
    </xf>
    <xf numFmtId="0" fontId="10" fillId="0" borderId="5" xfId="1" applyFont="1" applyBorder="1" applyAlignment="1">
      <alignment horizontal="center" vertical="center"/>
    </xf>
    <xf numFmtId="0" fontId="12" fillId="0" borderId="0" xfId="1" applyFont="1" applyBorder="1" applyAlignment="1">
      <alignment vertical="center"/>
    </xf>
    <xf numFmtId="0" fontId="2" fillId="0" borderId="7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0" fillId="0" borderId="3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shrinkToFit="1"/>
    </xf>
    <xf numFmtId="0" fontId="2" fillId="0" borderId="4" xfId="0" applyFont="1" applyFill="1" applyBorder="1" applyAlignment="1">
      <alignment horizontal="left" vertical="center"/>
    </xf>
    <xf numFmtId="0" fontId="1" fillId="0" borderId="0" xfId="1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right" vertical="center"/>
    </xf>
    <xf numFmtId="0" fontId="2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left" vertical="center" shrinkToFit="1"/>
    </xf>
    <xf numFmtId="0" fontId="1" fillId="0" borderId="0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left" vertical="center" shrinkToFit="1"/>
    </xf>
    <xf numFmtId="0" fontId="1" fillId="0" borderId="4" xfId="0" applyFont="1" applyFill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1" fillId="0" borderId="16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5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shrinkToFit="1"/>
    </xf>
    <xf numFmtId="0" fontId="14" fillId="0" borderId="3" xfId="0" applyFont="1" applyBorder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0" fillId="0" borderId="4" xfId="0" applyBorder="1" applyAlignment="1">
      <alignment horizontal="left" vertical="center" shrinkToFit="1"/>
    </xf>
    <xf numFmtId="0" fontId="0" fillId="0" borderId="0" xfId="0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shrinkToFit="1"/>
    </xf>
    <xf numFmtId="0" fontId="2" fillId="0" borderId="7" xfId="0" applyFont="1" applyBorder="1" applyAlignment="1">
      <alignment horizontal="left" vertical="center" shrinkToFit="1"/>
    </xf>
    <xf numFmtId="0" fontId="1" fillId="0" borderId="4" xfId="0" applyFont="1" applyFill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horizontal="right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15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vertical="center" wrapText="1"/>
    </xf>
    <xf numFmtId="0" fontId="1" fillId="0" borderId="15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/>
    </xf>
    <xf numFmtId="0" fontId="15" fillId="0" borderId="4" xfId="0" applyFont="1" applyFill="1" applyBorder="1" applyAlignment="1">
      <alignment horizontal="left" vertical="center" wrapText="1"/>
    </xf>
    <xf numFmtId="0" fontId="1" fillId="0" borderId="3" xfId="1" applyFont="1" applyBorder="1" applyAlignment="1">
      <alignment horizontal="center" vertical="center"/>
    </xf>
    <xf numFmtId="0" fontId="2" fillId="0" borderId="0" xfId="2" applyFont="1" applyAlignment="1">
      <alignment horizontal="center"/>
    </xf>
    <xf numFmtId="0" fontId="2" fillId="0" borderId="0" xfId="2" applyFont="1" applyAlignment="1">
      <alignment horizontal="right"/>
    </xf>
    <xf numFmtId="0" fontId="2" fillId="0" borderId="0" xfId="2" applyFont="1" applyAlignment="1">
      <alignment horizontal="left"/>
    </xf>
    <xf numFmtId="0" fontId="2" fillId="0" borderId="0" xfId="2" applyFont="1" applyAlignment="1">
      <alignment horizontal="right" vertical="center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left" vertical="center" shrinkToFit="1"/>
    </xf>
    <xf numFmtId="0" fontId="2" fillId="0" borderId="0" xfId="2" applyFont="1" applyAlignment="1">
      <alignment horizontal="left" vertical="center"/>
    </xf>
    <xf numFmtId="0" fontId="10" fillId="0" borderId="3" xfId="2" applyFont="1" applyBorder="1" applyAlignment="1">
      <alignment horizontal="right" vertical="center"/>
    </xf>
    <xf numFmtId="0" fontId="1" fillId="0" borderId="4" xfId="2" applyFont="1" applyBorder="1" applyAlignment="1">
      <alignment horizontal="right" vertical="center"/>
    </xf>
    <xf numFmtId="0" fontId="2" fillId="0" borderId="4" xfId="2" applyFont="1" applyBorder="1" applyAlignment="1">
      <alignment horizontal="right" vertical="center"/>
    </xf>
    <xf numFmtId="0" fontId="2" fillId="0" borderId="4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 wrapText="1"/>
    </xf>
    <xf numFmtId="0" fontId="2" fillId="0" borderId="4" xfId="2" applyFont="1" applyBorder="1" applyAlignment="1">
      <alignment horizontal="left" vertical="center" shrinkToFit="1"/>
    </xf>
    <xf numFmtId="0" fontId="2" fillId="0" borderId="4" xfId="2" applyFont="1" applyBorder="1" applyAlignment="1">
      <alignment horizontal="left" vertical="center" wrapText="1"/>
    </xf>
    <xf numFmtId="0" fontId="1" fillId="0" borderId="0" xfId="2" applyFont="1" applyBorder="1" applyAlignment="1">
      <alignment horizontal="right" vertical="center"/>
    </xf>
    <xf numFmtId="0" fontId="2" fillId="0" borderId="4" xfId="2" applyFont="1" applyFill="1" applyBorder="1" applyAlignment="1">
      <alignment horizontal="left" vertical="center" shrinkToFit="1"/>
    </xf>
    <xf numFmtId="0" fontId="2" fillId="0" borderId="0" xfId="2" applyFont="1" applyBorder="1" applyAlignment="1">
      <alignment horizontal="right" vertical="center"/>
    </xf>
    <xf numFmtId="0" fontId="2" fillId="0" borderId="0" xfId="2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 wrapText="1"/>
    </xf>
    <xf numFmtId="0" fontId="2" fillId="0" borderId="0" xfId="2" applyFont="1" applyBorder="1" applyAlignment="1">
      <alignment horizontal="left" vertical="center" shrinkToFit="1"/>
    </xf>
    <xf numFmtId="0" fontId="2" fillId="0" borderId="0" xfId="2" applyFont="1" applyBorder="1" applyAlignment="1">
      <alignment horizontal="left" vertical="center" wrapText="1"/>
    </xf>
    <xf numFmtId="0" fontId="1" fillId="0" borderId="0" xfId="2" applyFont="1" applyBorder="1" applyAlignment="1">
      <alignment horizontal="center" vertical="center" wrapText="1"/>
    </xf>
    <xf numFmtId="0" fontId="1" fillId="0" borderId="0" xfId="2" applyFont="1" applyBorder="1" applyAlignment="1">
      <alignment horizontal="center" vertical="center"/>
    </xf>
    <xf numFmtId="0" fontId="2" fillId="0" borderId="4" xfId="2" applyFont="1" applyFill="1" applyBorder="1" applyAlignment="1">
      <alignment horizontal="left" vertical="center" wrapText="1"/>
    </xf>
    <xf numFmtId="0" fontId="2" fillId="0" borderId="4" xfId="2" applyFont="1" applyFill="1" applyBorder="1" applyAlignment="1">
      <alignment horizontal="center" vertical="center"/>
    </xf>
    <xf numFmtId="0" fontId="1" fillId="3" borderId="4" xfId="2" applyFont="1" applyFill="1" applyBorder="1" applyAlignment="1">
      <alignment horizontal="right" vertical="center"/>
    </xf>
    <xf numFmtId="0" fontId="2" fillId="3" borderId="4" xfId="2" applyFont="1" applyFill="1" applyBorder="1" applyAlignment="1">
      <alignment horizontal="right" vertical="center"/>
    </xf>
    <xf numFmtId="0" fontId="2" fillId="3" borderId="4" xfId="2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horizontal="left" vertical="center" shrinkToFit="1"/>
    </xf>
    <xf numFmtId="0" fontId="18" fillId="3" borderId="4" xfId="2" applyFont="1" applyFill="1" applyBorder="1" applyAlignment="1">
      <alignment horizontal="left" vertical="center" wrapText="1"/>
    </xf>
    <xf numFmtId="0" fontId="19" fillId="3" borderId="4" xfId="2" applyFont="1" applyFill="1" applyBorder="1" applyAlignment="1">
      <alignment horizontal="left" vertical="center" wrapText="1"/>
    </xf>
    <xf numFmtId="0" fontId="1" fillId="0" borderId="0" xfId="2" applyFont="1" applyAlignment="1">
      <alignment horizontal="right" vertical="center"/>
    </xf>
    <xf numFmtId="0" fontId="1" fillId="0" borderId="0" xfId="2" applyFont="1" applyAlignment="1">
      <alignment horizontal="center" vertical="center"/>
    </xf>
    <xf numFmtId="0" fontId="1" fillId="0" borderId="0" xfId="2" applyFont="1" applyAlignment="1">
      <alignment horizontal="left" vertical="center" shrinkToFit="1"/>
    </xf>
    <xf numFmtId="0" fontId="1" fillId="0" borderId="0" xfId="2" applyFont="1" applyAlignment="1">
      <alignment horizontal="left" vertical="center"/>
    </xf>
    <xf numFmtId="0" fontId="1" fillId="0" borderId="3" xfId="2" applyFont="1" applyBorder="1" applyAlignment="1">
      <alignment horizontal="center" vertical="center" wrapText="1"/>
    </xf>
    <xf numFmtId="0" fontId="1" fillId="0" borderId="3" xfId="2" applyFont="1" applyBorder="1" applyAlignment="1">
      <alignment horizontal="center" vertical="center" shrinkToFit="1"/>
    </xf>
    <xf numFmtId="0" fontId="1" fillId="0" borderId="0" xfId="2" applyFont="1" applyBorder="1" applyAlignment="1">
      <alignment horizontal="center" vertical="center" shrinkToFit="1"/>
    </xf>
    <xf numFmtId="0" fontId="1" fillId="0" borderId="0" xfId="2" applyFont="1" applyBorder="1" applyAlignment="1">
      <alignment horizontal="left" vertical="center" wrapText="1"/>
    </xf>
    <xf numFmtId="0" fontId="1" fillId="0" borderId="3" xfId="2" applyFont="1" applyBorder="1" applyAlignment="1">
      <alignment horizontal="center" vertical="center"/>
    </xf>
    <xf numFmtId="0" fontId="2" fillId="0" borderId="5" xfId="2" applyFont="1" applyBorder="1" applyAlignment="1">
      <alignment horizontal="left" vertical="center" shrinkToFit="1"/>
    </xf>
    <xf numFmtId="0" fontId="1" fillId="0" borderId="0" xfId="2" applyFont="1" applyFill="1" applyBorder="1" applyAlignment="1">
      <alignment horizontal="right" vertical="center"/>
    </xf>
    <xf numFmtId="0" fontId="2" fillId="0" borderId="4" xfId="2" applyFont="1" applyFill="1" applyBorder="1" applyAlignment="1">
      <alignment horizontal="right" vertical="center"/>
    </xf>
    <xf numFmtId="0" fontId="2" fillId="0" borderId="4" xfId="2" applyFont="1" applyFill="1" applyBorder="1" applyAlignment="1">
      <alignment horizontal="center" vertical="center" wrapText="1"/>
    </xf>
    <xf numFmtId="0" fontId="1" fillId="0" borderId="7" xfId="2" applyFont="1" applyBorder="1" applyAlignment="1">
      <alignment horizontal="right" vertical="center"/>
    </xf>
    <xf numFmtId="0" fontId="2" fillId="0" borderId="7" xfId="2" applyFont="1" applyBorder="1" applyAlignment="1">
      <alignment horizontal="right" vertical="center"/>
    </xf>
    <xf numFmtId="0" fontId="2" fillId="0" borderId="7" xfId="2" applyFont="1" applyBorder="1" applyAlignment="1">
      <alignment horizontal="center" vertical="center" wrapText="1"/>
    </xf>
    <xf numFmtId="0" fontId="2" fillId="0" borderId="7" xfId="2" applyFont="1" applyBorder="1" applyAlignment="1">
      <alignment horizontal="left" vertical="center" shrinkToFit="1"/>
    </xf>
    <xf numFmtId="0" fontId="1" fillId="0" borderId="0" xfId="2" applyFont="1" applyFill="1" applyBorder="1" applyAlignment="1">
      <alignment horizontal="center" vertical="center"/>
    </xf>
    <xf numFmtId="0" fontId="1" fillId="0" borderId="4" xfId="2" applyFont="1" applyFill="1" applyBorder="1" applyAlignment="1">
      <alignment horizontal="right" vertical="center"/>
    </xf>
    <xf numFmtId="0" fontId="2" fillId="0" borderId="0" xfId="2" applyFont="1" applyFill="1" applyBorder="1" applyAlignment="1">
      <alignment horizontal="right" vertical="center"/>
    </xf>
    <xf numFmtId="0" fontId="2" fillId="0" borderId="0" xfId="2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left" vertical="center" shrinkToFit="1"/>
    </xf>
    <xf numFmtId="0" fontId="2" fillId="0" borderId="0" xfId="2" applyFont="1" applyFill="1" applyBorder="1" applyAlignment="1">
      <alignment horizontal="center" vertical="center"/>
    </xf>
    <xf numFmtId="0" fontId="1" fillId="0" borderId="0" xfId="2" applyFont="1" applyBorder="1" applyAlignment="1">
      <alignment horizontal="right" vertical="center" shrinkToFit="1"/>
    </xf>
    <xf numFmtId="0" fontId="1" fillId="0" borderId="4" xfId="2" applyFont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/>
    </xf>
    <xf numFmtId="0" fontId="1" fillId="0" borderId="5" xfId="2" applyFont="1" applyBorder="1" applyAlignment="1">
      <alignment horizontal="right" vertical="center"/>
    </xf>
    <xf numFmtId="0" fontId="2" fillId="0" borderId="5" xfId="2" applyFont="1" applyBorder="1" applyAlignment="1">
      <alignment horizontal="right" vertical="center"/>
    </xf>
    <xf numFmtId="0" fontId="2" fillId="0" borderId="5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left" vertical="center" wrapText="1"/>
    </xf>
    <xf numFmtId="0" fontId="1" fillId="0" borderId="0" xfId="2" applyFont="1" applyAlignment="1">
      <alignment horizontal="center" vertical="center" shrinkToFit="1"/>
    </xf>
    <xf numFmtId="0" fontId="20" fillId="0" borderId="4" xfId="2" applyFont="1" applyBorder="1" applyAlignment="1">
      <alignment horizontal="left" vertical="center" shrinkToFit="1"/>
    </xf>
    <xf numFmtId="0" fontId="21" fillId="0" borderId="4" xfId="2" applyFont="1" applyBorder="1" applyAlignment="1">
      <alignment horizontal="left" vertical="center" shrinkToFit="1"/>
    </xf>
    <xf numFmtId="0" fontId="18" fillId="0" borderId="4" xfId="2" applyFont="1" applyBorder="1" applyAlignment="1">
      <alignment horizontal="left" vertical="center" shrinkToFit="1"/>
    </xf>
    <xf numFmtId="0" fontId="22" fillId="0" borderId="4" xfId="2" applyFont="1" applyBorder="1" applyAlignment="1">
      <alignment horizontal="left" vertical="center" shrinkToFit="1"/>
    </xf>
    <xf numFmtId="0" fontId="2" fillId="0" borderId="5" xfId="2" applyFont="1" applyFill="1" applyBorder="1" applyAlignment="1">
      <alignment horizontal="center" vertical="center" wrapText="1"/>
    </xf>
    <xf numFmtId="0" fontId="2" fillId="0" borderId="5" xfId="2" applyFont="1" applyFill="1" applyBorder="1" applyAlignment="1">
      <alignment horizontal="left" vertical="center" shrinkToFit="1"/>
    </xf>
    <xf numFmtId="0" fontId="2" fillId="0" borderId="5" xfId="2" applyFont="1" applyFill="1" applyBorder="1" applyAlignment="1">
      <alignment horizontal="left" vertical="center" wrapText="1"/>
    </xf>
    <xf numFmtId="0" fontId="2" fillId="0" borderId="7" xfId="2" applyFont="1" applyBorder="1" applyAlignment="1">
      <alignment horizontal="center" vertical="center"/>
    </xf>
    <xf numFmtId="0" fontId="1" fillId="0" borderId="6" xfId="2" applyFont="1" applyBorder="1" applyAlignment="1">
      <alignment horizontal="right" vertical="center"/>
    </xf>
    <xf numFmtId="0" fontId="1" fillId="2" borderId="0" xfId="2" applyFont="1" applyFill="1" applyBorder="1" applyAlignment="1">
      <alignment horizontal="right" vertical="center"/>
    </xf>
    <xf numFmtId="0" fontId="2" fillId="2" borderId="4" xfId="2" applyFont="1" applyFill="1" applyBorder="1" applyAlignment="1">
      <alignment horizontal="right" vertical="center"/>
    </xf>
    <xf numFmtId="0" fontId="2" fillId="2" borderId="4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left" vertical="center" shrinkToFit="1"/>
    </xf>
    <xf numFmtId="0" fontId="2" fillId="0" borderId="0" xfId="2" applyFont="1" applyBorder="1" applyAlignment="1">
      <alignment horizontal="left" vertical="center"/>
    </xf>
    <xf numFmtId="0" fontId="1" fillId="0" borderId="16" xfId="2" applyFont="1" applyBorder="1" applyAlignment="1">
      <alignment horizontal="right" vertical="center"/>
    </xf>
    <xf numFmtId="0" fontId="2" fillId="0" borderId="16" xfId="2" applyFont="1" applyBorder="1" applyAlignment="1">
      <alignment horizontal="right" vertical="center"/>
    </xf>
    <xf numFmtId="0" fontId="2" fillId="0" borderId="4" xfId="2" applyFont="1" applyBorder="1" applyAlignment="1">
      <alignment horizontal="right" vertical="center" wrapText="1"/>
    </xf>
    <xf numFmtId="0" fontId="2" fillId="0" borderId="0" xfId="2" applyFont="1" applyFill="1" applyAlignment="1">
      <alignment horizontal="center"/>
    </xf>
    <xf numFmtId="0" fontId="1" fillId="0" borderId="5" xfId="2" applyFont="1" applyFill="1" applyBorder="1" applyAlignment="1">
      <alignment horizontal="right" vertical="center"/>
    </xf>
    <xf numFmtId="0" fontId="2" fillId="0" borderId="5" xfId="2" applyFont="1" applyFill="1" applyBorder="1" applyAlignment="1">
      <alignment horizontal="right" vertical="center"/>
    </xf>
    <xf numFmtId="0" fontId="2" fillId="0" borderId="5" xfId="2" applyFont="1" applyFill="1" applyBorder="1" applyAlignment="1">
      <alignment horizontal="center" vertical="center"/>
    </xf>
    <xf numFmtId="0" fontId="1" fillId="0" borderId="0" xfId="2" applyFont="1" applyBorder="1" applyAlignment="1">
      <alignment horizontal="right" vertical="center" wrapText="1"/>
    </xf>
    <xf numFmtId="0" fontId="2" fillId="0" borderId="5" xfId="2" applyFont="1" applyBorder="1" applyAlignment="1">
      <alignment horizontal="right" vertical="center" wrapText="1"/>
    </xf>
    <xf numFmtId="0" fontId="2" fillId="0" borderId="0" xfId="2" applyFont="1" applyBorder="1" applyAlignment="1">
      <alignment horizontal="center"/>
    </xf>
    <xf numFmtId="0" fontId="1" fillId="0" borderId="15" xfId="2" applyFont="1" applyBorder="1" applyAlignment="1">
      <alignment horizontal="right" vertical="center" wrapText="1"/>
    </xf>
    <xf numFmtId="0" fontId="1" fillId="0" borderId="12" xfId="2" applyFont="1" applyBorder="1" applyAlignment="1">
      <alignment horizontal="right" vertical="center" wrapText="1"/>
    </xf>
    <xf numFmtId="0" fontId="1" fillId="0" borderId="12" xfId="2" applyFont="1" applyBorder="1" applyAlignment="1">
      <alignment horizontal="right" vertical="center"/>
    </xf>
    <xf numFmtId="0" fontId="1" fillId="0" borderId="4" xfId="2" applyFont="1" applyBorder="1" applyAlignment="1">
      <alignment horizontal="right" vertical="center" wrapText="1"/>
    </xf>
    <xf numFmtId="0" fontId="1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horizontal="right" vertical="center" wrapText="1"/>
    </xf>
    <xf numFmtId="0" fontId="2" fillId="0" borderId="4" xfId="2" applyFont="1" applyFill="1" applyBorder="1" applyAlignment="1">
      <alignment horizontal="right" vertical="center" wrapText="1"/>
    </xf>
    <xf numFmtId="0" fontId="2" fillId="0" borderId="7" xfId="2" applyFont="1" applyBorder="1" applyAlignment="1">
      <alignment horizontal="right" vertical="center" wrapText="1"/>
    </xf>
    <xf numFmtId="0" fontId="1" fillId="0" borderId="4" xfId="2" applyFont="1" applyBorder="1" applyAlignment="1">
      <alignment horizontal="right" vertical="center"/>
    </xf>
    <xf numFmtId="0" fontId="1" fillId="0" borderId="0" xfId="2" applyFont="1" applyBorder="1" applyAlignment="1">
      <alignment horizontal="center" vertical="center" wrapText="1"/>
    </xf>
    <xf numFmtId="0" fontId="2" fillId="0" borderId="4" xfId="2" applyFont="1" applyBorder="1" applyAlignment="1">
      <alignment horizontal="center" vertical="center" wrapText="1"/>
    </xf>
    <xf numFmtId="0" fontId="2" fillId="0" borderId="4" xfId="2" applyFont="1" applyBorder="1" applyAlignment="1">
      <alignment horizontal="left" vertical="center" wrapText="1"/>
    </xf>
    <xf numFmtId="0" fontId="2" fillId="0" borderId="4" xfId="2" applyFont="1" applyBorder="1" applyAlignment="1">
      <alignment horizontal="right" vertical="center"/>
    </xf>
    <xf numFmtId="0" fontId="10" fillId="0" borderId="8" xfId="2" applyFont="1" applyBorder="1" applyAlignment="1">
      <alignment horizontal="center" vertical="center"/>
    </xf>
    <xf numFmtId="0" fontId="10" fillId="0" borderId="9" xfId="2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" fillId="0" borderId="15" xfId="2" applyFont="1" applyBorder="1" applyAlignment="1">
      <alignment horizontal="center" vertical="center" wrapText="1"/>
    </xf>
    <xf numFmtId="0" fontId="2" fillId="0" borderId="4" xfId="2" applyFont="1" applyFill="1" applyBorder="1" applyAlignment="1">
      <alignment horizontal="center" vertical="center" wrapText="1"/>
    </xf>
    <xf numFmtId="0" fontId="2" fillId="0" borderId="4" xfId="2" applyFont="1" applyFill="1" applyBorder="1" applyAlignment="1">
      <alignment horizontal="left" vertical="center" wrapText="1"/>
    </xf>
    <xf numFmtId="0" fontId="1" fillId="0" borderId="0" xfId="2" applyFont="1" applyFill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 wrapText="1"/>
    </xf>
    <xf numFmtId="0" fontId="2" fillId="0" borderId="7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left" vertical="center" wrapText="1"/>
    </xf>
    <xf numFmtId="0" fontId="2" fillId="0" borderId="6" xfId="2" applyFont="1" applyBorder="1" applyAlignment="1">
      <alignment horizontal="left" vertical="center" wrapText="1"/>
    </xf>
    <xf numFmtId="0" fontId="2" fillId="0" borderId="7" xfId="2" applyFont="1" applyBorder="1" applyAlignment="1">
      <alignment horizontal="left" vertical="center" wrapText="1"/>
    </xf>
    <xf numFmtId="0" fontId="1" fillId="0" borderId="15" xfId="2" applyFont="1" applyBorder="1" applyAlignment="1">
      <alignment horizontal="center" vertical="center"/>
    </xf>
    <xf numFmtId="0" fontId="2" fillId="0" borderId="5" xfId="2" applyFont="1" applyBorder="1" applyAlignment="1">
      <alignment horizontal="right" vertical="center"/>
    </xf>
    <xf numFmtId="0" fontId="2" fillId="0" borderId="7" xfId="2" applyFont="1" applyBorder="1" applyAlignment="1">
      <alignment horizontal="right" vertical="center"/>
    </xf>
    <xf numFmtId="0" fontId="1" fillId="0" borderId="5" xfId="2" applyFont="1" applyBorder="1" applyAlignment="1">
      <alignment horizontal="right" vertical="center"/>
    </xf>
    <xf numFmtId="0" fontId="1" fillId="0" borderId="7" xfId="2" applyFont="1" applyBorder="1" applyAlignment="1">
      <alignment horizontal="right" vertical="center"/>
    </xf>
    <xf numFmtId="0" fontId="2" fillId="0" borderId="6" xfId="2" applyFont="1" applyBorder="1" applyAlignment="1">
      <alignment horizontal="right" vertical="center"/>
    </xf>
    <xf numFmtId="0" fontId="1" fillId="0" borderId="6" xfId="2" applyFont="1" applyBorder="1" applyAlignment="1">
      <alignment horizontal="right" vertical="center"/>
    </xf>
    <xf numFmtId="0" fontId="4" fillId="0" borderId="0" xfId="2" applyFont="1" applyAlignment="1">
      <alignment horizontal="center" vertical="center"/>
    </xf>
    <xf numFmtId="0" fontId="1" fillId="0" borderId="1" xfId="2" applyFont="1" applyBorder="1" applyAlignment="1">
      <alignment horizontal="center" vertical="center" wrapText="1"/>
    </xf>
    <xf numFmtId="0" fontId="1" fillId="0" borderId="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1" fillId="0" borderId="8" xfId="2" applyFont="1" applyBorder="1" applyAlignment="1">
      <alignment horizontal="center" vertical="center" wrapText="1"/>
    </xf>
    <xf numFmtId="0" fontId="1" fillId="0" borderId="9" xfId="2" applyFont="1" applyBorder="1" applyAlignment="1">
      <alignment horizontal="center" vertical="center" wrapText="1"/>
    </xf>
    <xf numFmtId="0" fontId="1" fillId="0" borderId="10" xfId="2" applyFont="1" applyBorder="1" applyAlignment="1">
      <alignment horizontal="center" vertical="center" wrapText="1"/>
    </xf>
    <xf numFmtId="0" fontId="1" fillId="0" borderId="8" xfId="2" applyFont="1" applyBorder="1" applyAlignment="1">
      <alignment horizontal="center" vertical="center"/>
    </xf>
    <xf numFmtId="0" fontId="1" fillId="0" borderId="9" xfId="2" applyFont="1" applyBorder="1" applyAlignment="1">
      <alignment horizontal="center" vertical="center"/>
    </xf>
    <xf numFmtId="0" fontId="1" fillId="0" borderId="10" xfId="2" applyFont="1" applyBorder="1" applyAlignment="1">
      <alignment horizontal="center" vertical="center"/>
    </xf>
    <xf numFmtId="0" fontId="2" fillId="0" borderId="5" xfId="2" applyFont="1" applyBorder="1" applyAlignment="1">
      <alignment horizontal="left" vertical="center" shrinkToFit="1"/>
    </xf>
    <xf numFmtId="0" fontId="2" fillId="0" borderId="7" xfId="2" applyFont="1" applyBorder="1" applyAlignment="1">
      <alignment horizontal="left" vertical="center" shrinkToFit="1"/>
    </xf>
    <xf numFmtId="0" fontId="2" fillId="0" borderId="4" xfId="2" applyFont="1" applyBorder="1" applyAlignment="1">
      <alignment horizontal="left" vertical="center" shrinkToFit="1"/>
    </xf>
    <xf numFmtId="0" fontId="1" fillId="0" borderId="0" xfId="2" applyFont="1" applyFill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right" vertical="center"/>
    </xf>
    <xf numFmtId="0" fontId="2" fillId="0" borderId="7" xfId="2" applyFont="1" applyFill="1" applyBorder="1" applyAlignment="1">
      <alignment horizontal="right" vertical="center"/>
    </xf>
    <xf numFmtId="0" fontId="1" fillId="0" borderId="5" xfId="2" applyFont="1" applyFill="1" applyBorder="1" applyAlignment="1">
      <alignment horizontal="right" vertical="center"/>
    </xf>
    <xf numFmtId="0" fontId="1" fillId="0" borderId="7" xfId="2" applyFont="1" applyFill="1" applyBorder="1" applyAlignment="1">
      <alignment horizontal="right" vertical="center"/>
    </xf>
    <xf numFmtId="0" fontId="2" fillId="0" borderId="6" xfId="2" applyFont="1" applyBorder="1" applyAlignment="1">
      <alignment horizontal="center" vertical="center"/>
    </xf>
    <xf numFmtId="0" fontId="2" fillId="0" borderId="6" xfId="2" applyFont="1" applyFill="1" applyBorder="1" applyAlignment="1">
      <alignment horizontal="right" vertical="center"/>
    </xf>
    <xf numFmtId="0" fontId="1" fillId="0" borderId="6" xfId="2" applyFont="1" applyFill="1" applyBorder="1" applyAlignment="1">
      <alignment horizontal="right" vertical="center"/>
    </xf>
    <xf numFmtId="0" fontId="2" fillId="0" borderId="4" xfId="2" applyFont="1" applyFill="1" applyBorder="1" applyAlignment="1">
      <alignment horizontal="left" vertical="center" shrinkToFit="1"/>
    </xf>
    <xf numFmtId="0" fontId="2" fillId="0" borderId="4" xfId="2" applyFont="1" applyFill="1" applyBorder="1" applyAlignment="1">
      <alignment horizontal="right" vertical="center"/>
    </xf>
    <xf numFmtId="0" fontId="1" fillId="0" borderId="4" xfId="2" applyFont="1" applyFill="1" applyBorder="1" applyAlignment="1">
      <alignment horizontal="right" vertical="center"/>
    </xf>
    <xf numFmtId="0" fontId="2" fillId="0" borderId="5" xfId="2" applyFont="1" applyFill="1" applyBorder="1" applyAlignment="1">
      <alignment horizontal="left" vertical="center" wrapText="1"/>
    </xf>
    <xf numFmtId="0" fontId="2" fillId="0" borderId="6" xfId="2" applyFont="1" applyFill="1" applyBorder="1" applyAlignment="1">
      <alignment horizontal="left" vertical="center" wrapText="1"/>
    </xf>
    <xf numFmtId="0" fontId="2" fillId="0" borderId="7" xfId="2" applyFont="1" applyFill="1" applyBorder="1" applyAlignment="1">
      <alignment horizontal="left" vertical="center" wrapText="1"/>
    </xf>
    <xf numFmtId="0" fontId="2" fillId="0" borderId="5" xfId="2" applyFont="1" applyBorder="1" applyAlignment="1">
      <alignment horizontal="left" vertical="center"/>
    </xf>
    <xf numFmtId="0" fontId="2" fillId="0" borderId="6" xfId="2" applyFont="1" applyBorder="1" applyAlignment="1">
      <alignment horizontal="left" vertical="center"/>
    </xf>
    <xf numFmtId="0" fontId="2" fillId="0" borderId="7" xfId="2" applyFont="1" applyBorder="1" applyAlignment="1">
      <alignment horizontal="left" vertical="center"/>
    </xf>
    <xf numFmtId="0" fontId="2" fillId="0" borderId="5" xfId="2" applyFont="1" applyFill="1" applyBorder="1" applyAlignment="1">
      <alignment horizontal="center" vertical="center" wrapText="1"/>
    </xf>
    <xf numFmtId="0" fontId="2" fillId="0" borderId="6" xfId="2" applyFont="1" applyFill="1" applyBorder="1" applyAlignment="1">
      <alignment horizontal="center" vertical="center" wrapText="1"/>
    </xf>
    <xf numFmtId="0" fontId="2" fillId="0" borderId="7" xfId="2" applyFont="1" applyFill="1" applyBorder="1" applyAlignment="1">
      <alignment horizontal="center" vertical="center" wrapText="1"/>
    </xf>
    <xf numFmtId="0" fontId="1" fillId="0" borderId="5" xfId="2" applyFont="1" applyBorder="1" applyAlignment="1">
      <alignment horizontal="center" vertical="center"/>
    </xf>
    <xf numFmtId="0" fontId="1" fillId="0" borderId="6" xfId="2" applyFont="1" applyBorder="1" applyAlignment="1">
      <alignment horizontal="center" vertical="center"/>
    </xf>
    <xf numFmtId="0" fontId="1" fillId="0" borderId="7" xfId="2" applyFont="1" applyBorder="1" applyAlignment="1">
      <alignment horizontal="center" vertical="center"/>
    </xf>
    <xf numFmtId="0" fontId="1" fillId="0" borderId="12" xfId="2" applyFont="1" applyBorder="1" applyAlignment="1">
      <alignment horizontal="center" vertical="center" wrapText="1"/>
    </xf>
    <xf numFmtId="0" fontId="2" fillId="0" borderId="4" xfId="2" applyFont="1" applyBorder="1" applyAlignment="1">
      <alignment horizontal="left" vertical="center"/>
    </xf>
    <xf numFmtId="0" fontId="1" fillId="0" borderId="15" xfId="2" applyFont="1" applyFill="1" applyBorder="1" applyAlignment="1">
      <alignment horizontal="center" vertical="center" wrapText="1"/>
    </xf>
    <xf numFmtId="0" fontId="2" fillId="0" borderId="5" xfId="2" applyFont="1" applyFill="1" applyBorder="1" applyAlignment="1">
      <alignment horizontal="left" vertical="center" shrinkToFit="1"/>
    </xf>
    <xf numFmtId="0" fontId="2" fillId="0" borderId="7" xfId="2" applyFont="1" applyFill="1" applyBorder="1" applyAlignment="1">
      <alignment horizontal="left" vertical="center" shrinkToFit="1"/>
    </xf>
    <xf numFmtId="0" fontId="2" fillId="0" borderId="4" xfId="2" applyFont="1" applyBorder="1" applyAlignment="1">
      <alignment horizontal="right" vertical="center" wrapText="1"/>
    </xf>
    <xf numFmtId="0" fontId="1" fillId="0" borderId="4" xfId="2" applyFont="1" applyBorder="1" applyAlignment="1">
      <alignment horizontal="right" vertical="center" wrapText="1"/>
    </xf>
    <xf numFmtId="0" fontId="1" fillId="0" borderId="12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 wrapText="1"/>
    </xf>
    <xf numFmtId="0" fontId="10" fillId="0" borderId="8" xfId="2" applyFont="1" applyBorder="1" applyAlignment="1">
      <alignment horizontal="center" vertical="center" wrapText="1"/>
    </xf>
    <xf numFmtId="0" fontId="10" fillId="0" borderId="9" xfId="2" applyFont="1" applyBorder="1" applyAlignment="1">
      <alignment horizontal="center" vertical="center" wrapText="1"/>
    </xf>
    <xf numFmtId="0" fontId="10" fillId="0" borderId="10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 shrinkToFit="1"/>
    </xf>
    <xf numFmtId="0" fontId="8" fillId="0" borderId="2" xfId="2" applyFont="1" applyBorder="1" applyAlignment="1">
      <alignment horizontal="center" vertical="center" wrapText="1" shrinkToFit="1"/>
    </xf>
    <xf numFmtId="0" fontId="1" fillId="0" borderId="16" xfId="2" applyFont="1" applyBorder="1" applyAlignment="1">
      <alignment horizontal="center" vertical="center" wrapText="1"/>
    </xf>
    <xf numFmtId="0" fontId="1" fillId="0" borderId="16" xfId="2" applyFont="1" applyBorder="1" applyAlignment="1">
      <alignment horizontal="center" vertical="center"/>
    </xf>
    <xf numFmtId="0" fontId="1" fillId="0" borderId="17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2" fillId="0" borderId="4" xfId="2" applyFont="1" applyFill="1" applyBorder="1" applyAlignment="1">
      <alignment horizontal="right" vertical="center" wrapText="1"/>
    </xf>
    <xf numFmtId="0" fontId="1" fillId="0" borderId="4" xfId="2" applyFont="1" applyFill="1" applyBorder="1" applyAlignment="1">
      <alignment horizontal="right" vertical="center" wrapText="1"/>
    </xf>
    <xf numFmtId="0" fontId="4" fillId="0" borderId="0" xfId="2" applyFont="1" applyBorder="1" applyAlignment="1">
      <alignment horizontal="center" vertical="center" wrapText="1"/>
    </xf>
    <xf numFmtId="0" fontId="1" fillId="0" borderId="5" xfId="2" applyFont="1" applyBorder="1" applyAlignment="1">
      <alignment horizontal="right" vertical="center" wrapText="1"/>
    </xf>
    <xf numFmtId="0" fontId="1" fillId="0" borderId="7" xfId="2" applyFont="1" applyBorder="1" applyAlignment="1">
      <alignment horizontal="right" vertical="center" wrapText="1"/>
    </xf>
    <xf numFmtId="0" fontId="2" fillId="0" borderId="5" xfId="2" applyFont="1" applyBorder="1" applyAlignment="1">
      <alignment horizontal="right" vertical="center" wrapText="1"/>
    </xf>
    <xf numFmtId="0" fontId="2" fillId="0" borderId="7" xfId="2" applyFont="1" applyBorder="1" applyAlignment="1">
      <alignment horizontal="right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right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 wrapText="1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1" fillId="0" borderId="10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right" vertical="center"/>
    </xf>
    <xf numFmtId="0" fontId="1" fillId="0" borderId="1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5" xfId="0" applyFont="1" applyBorder="1" applyAlignment="1">
      <alignment horizontal="left" vertical="center" shrinkToFit="1"/>
    </xf>
    <xf numFmtId="0" fontId="2" fillId="0" borderId="7" xfId="0" applyFont="1" applyBorder="1" applyAlignment="1">
      <alignment horizontal="left" vertical="center" shrinkToFi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shrinkToFi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horizontal="left" vertical="center" shrinkToFit="1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right" vertical="center" wrapText="1"/>
    </xf>
    <xf numFmtId="0" fontId="0" fillId="0" borderId="4" xfId="0" applyBorder="1" applyAlignment="1">
      <alignment horizontal="left" vertical="center" shrinkToFit="1"/>
    </xf>
    <xf numFmtId="0" fontId="0" fillId="0" borderId="4" xfId="0" applyBorder="1" applyAlignment="1">
      <alignment vertical="center"/>
    </xf>
    <xf numFmtId="0" fontId="2" fillId="0" borderId="6" xfId="0" applyFont="1" applyBorder="1" applyAlignment="1">
      <alignment horizontal="righ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shrinkToFit="1"/>
    </xf>
    <xf numFmtId="0" fontId="2" fillId="0" borderId="7" xfId="0" applyFont="1" applyFill="1" applyBorder="1" applyAlignment="1">
      <alignment horizontal="left" vertical="center" shrinkToFit="1"/>
    </xf>
    <xf numFmtId="0" fontId="1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horizontal="right" vertical="center"/>
    </xf>
    <xf numFmtId="0" fontId="1" fillId="0" borderId="5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right" vertical="center" wrapText="1"/>
    </xf>
    <xf numFmtId="0" fontId="1" fillId="0" borderId="7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right" vertical="center" wrapText="1"/>
    </xf>
    <xf numFmtId="0" fontId="2" fillId="0" borderId="6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righ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right" vertical="center" wrapText="1"/>
    </xf>
    <xf numFmtId="0" fontId="0" fillId="0" borderId="4" xfId="0" applyBorder="1"/>
    <xf numFmtId="0" fontId="9" fillId="0" borderId="4" xfId="0" applyFont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7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deo\Desktop\NA%20(English)%20Final%202802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deo\Desktop\List%20of%20Polling%20Stations%20in%20Respect%20of%20Jhang%20District%20%20(NA%20&amp;%20PP)%20Urdu0401201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 - 88"/>
      <sheetName val="NA - 89"/>
      <sheetName val="NA - 90"/>
      <sheetName val="NA - 9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A - 87"/>
      <sheetName val="NA - 88"/>
      <sheetName val="NA - 89"/>
      <sheetName val="NA - 90"/>
      <sheetName val="NA - 91"/>
      <sheetName val="PP - 75"/>
      <sheetName val="PP - 76"/>
      <sheetName val="PP - 77"/>
      <sheetName val="PP - 78"/>
      <sheetName val="PP - 79"/>
      <sheetName val="PP - 81"/>
      <sheetName val="PP - 82"/>
      <sheetName val="PP - 8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00">
          <cell r="F500">
            <v>1090</v>
          </cell>
          <cell r="G500">
            <v>0</v>
          </cell>
        </row>
        <row r="501">
          <cell r="F501">
            <v>0</v>
          </cell>
          <cell r="G501">
            <v>414</v>
          </cell>
        </row>
        <row r="502">
          <cell r="F502">
            <v>0</v>
          </cell>
          <cell r="G502">
            <v>310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18"/>
  <sheetViews>
    <sheetView tabSelected="1" topLeftCell="A2621" zoomScale="80" zoomScaleNormal="80" zoomScaleSheetLayoutView="90" workbookViewId="0">
      <selection activeCell="E2643" sqref="E2643"/>
    </sheetView>
  </sheetViews>
  <sheetFormatPr defaultRowHeight="14.25"/>
  <cols>
    <col min="1" max="1" width="5.28515625" style="209" customWidth="1"/>
    <col min="2" max="2" width="50.28515625" style="211" customWidth="1"/>
    <col min="3" max="3" width="21.7109375" style="210" customWidth="1"/>
    <col min="4" max="4" width="11.28515625" style="209" customWidth="1"/>
    <col min="5" max="5" width="13.28515625" style="209" customWidth="1"/>
    <col min="6" max="11" width="7.28515625" style="210" customWidth="1"/>
    <col min="12" max="16384" width="9.140625" style="209"/>
  </cols>
  <sheetData>
    <row r="1" spans="1:11" ht="30.95" customHeight="1">
      <c r="A1" s="395" t="s">
        <v>5483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</row>
    <row r="2" spans="1:11" ht="30.95" customHeight="1" thickBot="1">
      <c r="A2" s="392" t="s">
        <v>5514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</row>
    <row r="3" spans="1:11" ht="37.5" customHeight="1" thickBot="1">
      <c r="A3" s="335" t="s">
        <v>2385</v>
      </c>
      <c r="B3" s="335" t="s">
        <v>3748</v>
      </c>
      <c r="C3" s="337" t="s">
        <v>3747</v>
      </c>
      <c r="D3" s="335" t="s">
        <v>5458</v>
      </c>
      <c r="E3" s="337" t="s">
        <v>3747</v>
      </c>
      <c r="F3" s="339" t="s">
        <v>5457</v>
      </c>
      <c r="G3" s="340"/>
      <c r="H3" s="341"/>
      <c r="I3" s="342" t="s">
        <v>3745</v>
      </c>
      <c r="J3" s="343"/>
      <c r="K3" s="344"/>
    </row>
    <row r="4" spans="1:11" ht="37.5" customHeight="1" thickBot="1">
      <c r="A4" s="336"/>
      <c r="B4" s="336"/>
      <c r="C4" s="338"/>
      <c r="D4" s="336"/>
      <c r="E4" s="338"/>
      <c r="F4" s="249" t="s">
        <v>3744</v>
      </c>
      <c r="G4" s="249" t="s">
        <v>3743</v>
      </c>
      <c r="H4" s="249" t="s">
        <v>3742</v>
      </c>
      <c r="I4" s="249" t="s">
        <v>3744</v>
      </c>
      <c r="J4" s="249" t="s">
        <v>3743</v>
      </c>
      <c r="K4" s="249" t="s">
        <v>3742</v>
      </c>
    </row>
    <row r="5" spans="1:11" ht="3.6" customHeight="1" thickBot="1">
      <c r="A5" s="230"/>
      <c r="B5" s="248"/>
      <c r="C5" s="294"/>
      <c r="D5" s="230"/>
      <c r="E5" s="230"/>
      <c r="F5" s="230"/>
      <c r="G5" s="230"/>
      <c r="H5" s="230"/>
      <c r="I5" s="230"/>
      <c r="J5" s="230"/>
      <c r="K5" s="230"/>
    </row>
    <row r="6" spans="1:11" ht="15.6" customHeight="1" thickBot="1">
      <c r="A6" s="245">
        <v>1</v>
      </c>
      <c r="B6" s="245">
        <v>2</v>
      </c>
      <c r="C6" s="245">
        <v>3</v>
      </c>
      <c r="D6" s="245">
        <v>4</v>
      </c>
      <c r="E6" s="245">
        <v>5</v>
      </c>
      <c r="F6" s="245">
        <v>6</v>
      </c>
      <c r="G6" s="245">
        <v>7</v>
      </c>
      <c r="H6" s="245">
        <v>8</v>
      </c>
      <c r="I6" s="245">
        <v>9</v>
      </c>
      <c r="J6" s="245">
        <v>10</v>
      </c>
      <c r="K6" s="245">
        <v>11</v>
      </c>
    </row>
    <row r="7" spans="1:11" ht="3.6" customHeight="1">
      <c r="A7" s="391"/>
      <c r="B7" s="391"/>
      <c r="C7" s="391"/>
      <c r="D7" s="391"/>
      <c r="E7" s="391"/>
      <c r="F7" s="391"/>
      <c r="G7" s="391"/>
      <c r="H7" s="391"/>
      <c r="I7" s="391"/>
      <c r="J7" s="391"/>
      <c r="K7" s="391"/>
    </row>
    <row r="8" spans="1:11" s="226" customFormat="1" ht="31.5" customHeight="1">
      <c r="A8" s="220">
        <v>106</v>
      </c>
      <c r="B8" s="222" t="s">
        <v>5297</v>
      </c>
      <c r="C8" s="289" t="s">
        <v>5295</v>
      </c>
      <c r="D8" s="220">
        <v>156020101</v>
      </c>
      <c r="E8" s="219" t="s">
        <v>37</v>
      </c>
      <c r="F8" s="289">
        <v>459</v>
      </c>
      <c r="G8" s="289">
        <v>338</v>
      </c>
      <c r="H8" s="217">
        <f>SUM(F8+G8)</f>
        <v>797</v>
      </c>
      <c r="I8" s="289">
        <v>1</v>
      </c>
      <c r="J8" s="289">
        <v>1</v>
      </c>
      <c r="K8" s="300">
        <v>2</v>
      </c>
    </row>
    <row r="9" spans="1:11" s="226" customFormat="1" ht="31.5" customHeight="1">
      <c r="A9" s="220">
        <v>107</v>
      </c>
      <c r="B9" s="222" t="s">
        <v>5296</v>
      </c>
      <c r="C9" s="289" t="s">
        <v>5295</v>
      </c>
      <c r="D9" s="220">
        <v>156020102</v>
      </c>
      <c r="E9" s="219" t="s">
        <v>37</v>
      </c>
      <c r="F9" s="289">
        <v>482</v>
      </c>
      <c r="G9" s="289">
        <v>380</v>
      </c>
      <c r="H9" s="217">
        <f>SUM(F9+G9)</f>
        <v>862</v>
      </c>
      <c r="I9" s="289">
        <v>1</v>
      </c>
      <c r="J9" s="289">
        <v>1</v>
      </c>
      <c r="K9" s="300">
        <v>2</v>
      </c>
    </row>
    <row r="10" spans="1:11" s="226" customFormat="1" ht="17.45" customHeight="1">
      <c r="A10" s="307">
        <v>108</v>
      </c>
      <c r="B10" s="308" t="s">
        <v>5294</v>
      </c>
      <c r="C10" s="289" t="s">
        <v>5292</v>
      </c>
      <c r="D10" s="220">
        <v>156020103</v>
      </c>
      <c r="E10" s="219" t="s">
        <v>37</v>
      </c>
      <c r="F10" s="289">
        <v>133</v>
      </c>
      <c r="G10" s="289">
        <v>105</v>
      </c>
      <c r="H10" s="217">
        <f>SUM(F10+G10)</f>
        <v>238</v>
      </c>
      <c r="I10" s="379">
        <v>1</v>
      </c>
      <c r="J10" s="379">
        <v>1</v>
      </c>
      <c r="K10" s="380">
        <v>2</v>
      </c>
    </row>
    <row r="11" spans="1:11" s="226" customFormat="1" ht="17.45" customHeight="1">
      <c r="A11" s="307"/>
      <c r="B11" s="308"/>
      <c r="C11" s="289" t="s">
        <v>5292</v>
      </c>
      <c r="D11" s="220">
        <v>156020104</v>
      </c>
      <c r="E11" s="219" t="s">
        <v>37</v>
      </c>
      <c r="F11" s="289">
        <v>481</v>
      </c>
      <c r="G11" s="289">
        <v>427</v>
      </c>
      <c r="H11" s="217">
        <f>SUM(F11+G11)</f>
        <v>908</v>
      </c>
      <c r="I11" s="379"/>
      <c r="J11" s="379"/>
      <c r="K11" s="380"/>
    </row>
    <row r="12" spans="1:11" s="231" customFormat="1" ht="17.45" customHeight="1">
      <c r="A12" s="317" t="s">
        <v>3481</v>
      </c>
      <c r="B12" s="317"/>
      <c r="C12" s="317"/>
      <c r="D12" s="317"/>
      <c r="E12" s="317"/>
      <c r="F12" s="294">
        <f>SUM(F10:F11)</f>
        <v>614</v>
      </c>
      <c r="G12" s="294">
        <f>SUM(G10:G11)</f>
        <v>532</v>
      </c>
      <c r="H12" s="223">
        <f>SUM(F12:G12)</f>
        <v>1146</v>
      </c>
      <c r="I12" s="294"/>
      <c r="J12" s="294"/>
      <c r="K12" s="294"/>
    </row>
    <row r="13" spans="1:11" s="226" customFormat="1" ht="17.45" customHeight="1">
      <c r="A13" s="220">
        <v>109</v>
      </c>
      <c r="B13" s="222" t="s">
        <v>5293</v>
      </c>
      <c r="C13" s="289" t="s">
        <v>5292</v>
      </c>
      <c r="D13" s="220">
        <v>156020105</v>
      </c>
      <c r="E13" s="219" t="s">
        <v>37</v>
      </c>
      <c r="F13" s="289">
        <v>346</v>
      </c>
      <c r="G13" s="289">
        <v>236</v>
      </c>
      <c r="H13" s="217">
        <f>SUM(F13+G13)</f>
        <v>582</v>
      </c>
      <c r="I13" s="289">
        <v>1</v>
      </c>
      <c r="J13" s="289">
        <v>1</v>
      </c>
      <c r="K13" s="300">
        <v>2</v>
      </c>
    </row>
    <row r="14" spans="1:11" s="226" customFormat="1" ht="17.45" customHeight="1">
      <c r="A14" s="307">
        <v>110</v>
      </c>
      <c r="B14" s="308" t="s">
        <v>5291</v>
      </c>
      <c r="C14" s="289" t="s">
        <v>5289</v>
      </c>
      <c r="D14" s="220">
        <v>156020106</v>
      </c>
      <c r="E14" s="219" t="s">
        <v>37</v>
      </c>
      <c r="F14" s="289">
        <v>789</v>
      </c>
      <c r="G14" s="289">
        <v>0</v>
      </c>
      <c r="H14" s="217">
        <f>SUM(F14+G14)</f>
        <v>789</v>
      </c>
      <c r="I14" s="398">
        <v>2</v>
      </c>
      <c r="J14" s="398">
        <v>0</v>
      </c>
      <c r="K14" s="396">
        <v>2</v>
      </c>
    </row>
    <row r="15" spans="1:11" s="226" customFormat="1" ht="17.45" customHeight="1">
      <c r="A15" s="307"/>
      <c r="B15" s="308"/>
      <c r="C15" s="289" t="s">
        <v>5289</v>
      </c>
      <c r="D15" s="220">
        <v>156020107</v>
      </c>
      <c r="E15" s="219"/>
      <c r="F15" s="289">
        <v>302</v>
      </c>
      <c r="G15" s="289">
        <v>0</v>
      </c>
      <c r="H15" s="217">
        <f>SUM(F15+G15)</f>
        <v>302</v>
      </c>
      <c r="I15" s="399"/>
      <c r="J15" s="399"/>
      <c r="K15" s="397"/>
    </row>
    <row r="16" spans="1:11" s="231" customFormat="1" ht="17.45" customHeight="1">
      <c r="A16" s="317" t="s">
        <v>3481</v>
      </c>
      <c r="B16" s="317"/>
      <c r="C16" s="317"/>
      <c r="D16" s="317"/>
      <c r="E16" s="317"/>
      <c r="F16" s="294">
        <f>SUM(F14:F15)</f>
        <v>1091</v>
      </c>
      <c r="G16" s="294">
        <f>SUM(G14:G15)</f>
        <v>0</v>
      </c>
      <c r="H16" s="223">
        <f>SUM(F16:G16)</f>
        <v>1091</v>
      </c>
      <c r="I16" s="294"/>
      <c r="J16" s="294"/>
      <c r="K16" s="294"/>
    </row>
    <row r="17" spans="1:11" s="226" customFormat="1" ht="17.45" customHeight="1">
      <c r="A17" s="307">
        <v>111</v>
      </c>
      <c r="B17" s="308" t="s">
        <v>5290</v>
      </c>
      <c r="C17" s="289" t="s">
        <v>5289</v>
      </c>
      <c r="D17" s="220">
        <v>156020106</v>
      </c>
      <c r="E17" s="219"/>
      <c r="F17" s="289">
        <v>0</v>
      </c>
      <c r="G17" s="289">
        <v>627</v>
      </c>
      <c r="H17" s="217">
        <f>SUM(F17+G17)</f>
        <v>627</v>
      </c>
      <c r="I17" s="398">
        <v>0</v>
      </c>
      <c r="J17" s="398">
        <v>2</v>
      </c>
      <c r="K17" s="396">
        <v>2</v>
      </c>
    </row>
    <row r="18" spans="1:11" s="226" customFormat="1" ht="17.45" customHeight="1">
      <c r="A18" s="307"/>
      <c r="B18" s="308"/>
      <c r="C18" s="289" t="s">
        <v>5289</v>
      </c>
      <c r="D18" s="220">
        <v>156020107</v>
      </c>
      <c r="E18" s="219"/>
      <c r="F18" s="289">
        <v>0</v>
      </c>
      <c r="G18" s="289">
        <v>190</v>
      </c>
      <c r="H18" s="217">
        <f>SUM(F18+G18)</f>
        <v>190</v>
      </c>
      <c r="I18" s="399"/>
      <c r="J18" s="399"/>
      <c r="K18" s="397"/>
    </row>
    <row r="19" spans="1:11" s="231" customFormat="1" ht="17.45" customHeight="1">
      <c r="A19" s="306" t="s">
        <v>3481</v>
      </c>
      <c r="B19" s="306"/>
      <c r="C19" s="306"/>
      <c r="D19" s="306"/>
      <c r="E19" s="306"/>
      <c r="F19" s="294">
        <f>SUM(F17:F18)</f>
        <v>0</v>
      </c>
      <c r="G19" s="294">
        <f>SUM(G17:G18)</f>
        <v>817</v>
      </c>
      <c r="H19" s="223">
        <f>SUM(F19:G19)</f>
        <v>817</v>
      </c>
      <c r="I19" s="294"/>
      <c r="J19" s="294"/>
      <c r="K19" s="294"/>
    </row>
    <row r="20" spans="1:11" s="226" customFormat="1" ht="17.45" customHeight="1">
      <c r="A20" s="307">
        <v>112</v>
      </c>
      <c r="B20" s="324" t="s">
        <v>5288</v>
      </c>
      <c r="C20" s="289" t="s">
        <v>5286</v>
      </c>
      <c r="D20" s="220">
        <v>156020201</v>
      </c>
      <c r="E20" s="219" t="s">
        <v>37</v>
      </c>
      <c r="F20" s="289">
        <v>274</v>
      </c>
      <c r="G20" s="289">
        <v>210</v>
      </c>
      <c r="H20" s="217">
        <f>SUM(F20+G20)</f>
        <v>484</v>
      </c>
      <c r="I20" s="379">
        <v>2</v>
      </c>
      <c r="J20" s="379">
        <v>2</v>
      </c>
      <c r="K20" s="380">
        <v>4</v>
      </c>
    </row>
    <row r="21" spans="1:11" s="226" customFormat="1" ht="17.45" customHeight="1">
      <c r="A21" s="307"/>
      <c r="B21" s="325"/>
      <c r="C21" s="289" t="s">
        <v>5286</v>
      </c>
      <c r="D21" s="220">
        <v>156020202</v>
      </c>
      <c r="E21" s="219" t="s">
        <v>37</v>
      </c>
      <c r="F21" s="289">
        <v>212</v>
      </c>
      <c r="G21" s="289">
        <v>200</v>
      </c>
      <c r="H21" s="217">
        <f>SUM(F21+G21)</f>
        <v>412</v>
      </c>
      <c r="I21" s="379"/>
      <c r="J21" s="379"/>
      <c r="K21" s="380"/>
    </row>
    <row r="22" spans="1:11" s="226" customFormat="1" ht="17.45" customHeight="1">
      <c r="A22" s="307"/>
      <c r="B22" s="325"/>
      <c r="C22" s="289" t="s">
        <v>5286</v>
      </c>
      <c r="D22" s="220">
        <v>156020203</v>
      </c>
      <c r="E22" s="219" t="s">
        <v>37</v>
      </c>
      <c r="F22" s="289">
        <v>145</v>
      </c>
      <c r="G22" s="289">
        <v>127</v>
      </c>
      <c r="H22" s="217">
        <f>SUM(F22+G22)</f>
        <v>272</v>
      </c>
      <c r="I22" s="379"/>
      <c r="J22" s="379"/>
      <c r="K22" s="380"/>
    </row>
    <row r="23" spans="1:11" s="226" customFormat="1" ht="17.45" customHeight="1">
      <c r="A23" s="307"/>
      <c r="B23" s="326"/>
      <c r="C23" s="289" t="s">
        <v>5286</v>
      </c>
      <c r="D23" s="220">
        <v>156020204</v>
      </c>
      <c r="E23" s="219" t="s">
        <v>37</v>
      </c>
      <c r="F23" s="289">
        <v>196</v>
      </c>
      <c r="G23" s="289">
        <v>172</v>
      </c>
      <c r="H23" s="217">
        <f>SUM(F23+G23)</f>
        <v>368</v>
      </c>
      <c r="I23" s="379"/>
      <c r="J23" s="379"/>
      <c r="K23" s="380"/>
    </row>
    <row r="24" spans="1:11" s="231" customFormat="1" ht="17.45" customHeight="1">
      <c r="A24" s="317" t="s">
        <v>3481</v>
      </c>
      <c r="B24" s="317"/>
      <c r="C24" s="317"/>
      <c r="D24" s="317"/>
      <c r="E24" s="317"/>
      <c r="F24" s="294">
        <f>SUM(F20:F23)</f>
        <v>827</v>
      </c>
      <c r="G24" s="294">
        <f>SUM(G20:G23)</f>
        <v>709</v>
      </c>
      <c r="H24" s="223">
        <f>SUM(F24:G24)</f>
        <v>1536</v>
      </c>
      <c r="I24" s="294"/>
      <c r="J24" s="294"/>
      <c r="K24" s="294"/>
    </row>
    <row r="25" spans="1:11" s="226" customFormat="1" ht="17.45" customHeight="1">
      <c r="A25" s="307">
        <v>113</v>
      </c>
      <c r="B25" s="308" t="s">
        <v>5288</v>
      </c>
      <c r="C25" s="289" t="s">
        <v>5286</v>
      </c>
      <c r="D25" s="220">
        <v>156020205</v>
      </c>
      <c r="E25" s="219" t="s">
        <v>37</v>
      </c>
      <c r="F25" s="289">
        <v>89</v>
      </c>
      <c r="G25" s="289">
        <v>68</v>
      </c>
      <c r="H25" s="217">
        <f>SUM(F25+G25)</f>
        <v>157</v>
      </c>
      <c r="I25" s="379">
        <v>1</v>
      </c>
      <c r="J25" s="379">
        <v>1</v>
      </c>
      <c r="K25" s="380">
        <v>2</v>
      </c>
    </row>
    <row r="26" spans="1:11" s="226" customFormat="1" ht="17.45" customHeight="1">
      <c r="A26" s="307"/>
      <c r="B26" s="308"/>
      <c r="C26" s="289" t="s">
        <v>5286</v>
      </c>
      <c r="D26" s="220">
        <v>156020206</v>
      </c>
      <c r="E26" s="219" t="s">
        <v>37</v>
      </c>
      <c r="F26" s="289">
        <v>280</v>
      </c>
      <c r="G26" s="289">
        <v>224</v>
      </c>
      <c r="H26" s="217">
        <f>SUM(F26+G26)</f>
        <v>504</v>
      </c>
      <c r="I26" s="379"/>
      <c r="J26" s="379"/>
      <c r="K26" s="380"/>
    </row>
    <row r="27" spans="1:11" s="226" customFormat="1" ht="17.45" customHeight="1">
      <c r="A27" s="307"/>
      <c r="B27" s="308"/>
      <c r="C27" s="289" t="s">
        <v>5286</v>
      </c>
      <c r="D27" s="220">
        <v>156020207</v>
      </c>
      <c r="E27" s="219" t="s">
        <v>37</v>
      </c>
      <c r="F27" s="289">
        <v>210</v>
      </c>
      <c r="G27" s="289">
        <v>152</v>
      </c>
      <c r="H27" s="217">
        <f>SUM(F27+G27)</f>
        <v>362</v>
      </c>
      <c r="I27" s="379"/>
      <c r="J27" s="379"/>
      <c r="K27" s="380"/>
    </row>
    <row r="28" spans="1:11" s="231" customFormat="1" ht="17.45" customHeight="1">
      <c r="A28" s="317" t="s">
        <v>3481</v>
      </c>
      <c r="B28" s="317"/>
      <c r="C28" s="317"/>
      <c r="D28" s="317"/>
      <c r="E28" s="317"/>
      <c r="F28" s="294">
        <f>SUM(F25:F27)</f>
        <v>579</v>
      </c>
      <c r="G28" s="294">
        <f>SUM(G25:G27)</f>
        <v>444</v>
      </c>
      <c r="H28" s="223">
        <f>SUM(F28:G28)</f>
        <v>1023</v>
      </c>
      <c r="I28" s="294"/>
      <c r="J28" s="294"/>
      <c r="K28" s="294"/>
    </row>
    <row r="29" spans="1:11" s="226" customFormat="1" ht="31.5" customHeight="1">
      <c r="A29" s="220">
        <v>114</v>
      </c>
      <c r="B29" s="222" t="s">
        <v>5287</v>
      </c>
      <c r="C29" s="289" t="s">
        <v>5286</v>
      </c>
      <c r="D29" s="220">
        <v>156020208</v>
      </c>
      <c r="E29" s="219" t="s">
        <v>37</v>
      </c>
      <c r="F29" s="289">
        <v>172</v>
      </c>
      <c r="G29" s="289">
        <v>112</v>
      </c>
      <c r="H29" s="217">
        <f>SUM(F29+G29)</f>
        <v>284</v>
      </c>
      <c r="I29" s="289">
        <v>1</v>
      </c>
      <c r="J29" s="289">
        <v>1</v>
      </c>
      <c r="K29" s="300">
        <v>2</v>
      </c>
    </row>
    <row r="30" spans="1:11" s="226" customFormat="1" ht="16.5" customHeight="1">
      <c r="A30" s="307">
        <v>115</v>
      </c>
      <c r="B30" s="308" t="s">
        <v>5285</v>
      </c>
      <c r="C30" s="289" t="s">
        <v>5284</v>
      </c>
      <c r="D30" s="220">
        <v>156020209</v>
      </c>
      <c r="E30" s="219" t="s">
        <v>37</v>
      </c>
      <c r="F30" s="289">
        <v>222</v>
      </c>
      <c r="G30" s="289">
        <v>199</v>
      </c>
      <c r="H30" s="217">
        <f>SUM(F30+G30)</f>
        <v>421</v>
      </c>
      <c r="I30" s="379">
        <v>2</v>
      </c>
      <c r="J30" s="379">
        <v>1</v>
      </c>
      <c r="K30" s="380">
        <v>3</v>
      </c>
    </row>
    <row r="31" spans="1:11" s="226" customFormat="1" ht="16.5" customHeight="1">
      <c r="A31" s="307"/>
      <c r="B31" s="308"/>
      <c r="C31" s="289" t="s">
        <v>5284</v>
      </c>
      <c r="D31" s="220">
        <v>156020210</v>
      </c>
      <c r="E31" s="219" t="s">
        <v>37</v>
      </c>
      <c r="F31" s="289">
        <v>297</v>
      </c>
      <c r="G31" s="289">
        <v>264</v>
      </c>
      <c r="H31" s="217">
        <f>SUM(F31+G31)</f>
        <v>561</v>
      </c>
      <c r="I31" s="379"/>
      <c r="J31" s="379"/>
      <c r="K31" s="380"/>
    </row>
    <row r="32" spans="1:11" s="226" customFormat="1" ht="16.5" customHeight="1">
      <c r="A32" s="307"/>
      <c r="B32" s="308"/>
      <c r="C32" s="289" t="s">
        <v>5284</v>
      </c>
      <c r="D32" s="220">
        <v>156020211</v>
      </c>
      <c r="E32" s="219" t="s">
        <v>37</v>
      </c>
      <c r="F32" s="289">
        <v>127</v>
      </c>
      <c r="G32" s="289">
        <v>89</v>
      </c>
      <c r="H32" s="217">
        <f>SUM(F32+G32)</f>
        <v>216</v>
      </c>
      <c r="I32" s="379"/>
      <c r="J32" s="379"/>
      <c r="K32" s="380"/>
    </row>
    <row r="33" spans="1:11" s="231" customFormat="1" ht="16.5" customHeight="1">
      <c r="A33" s="317" t="s">
        <v>3481</v>
      </c>
      <c r="B33" s="317"/>
      <c r="C33" s="317"/>
      <c r="D33" s="317"/>
      <c r="E33" s="317"/>
      <c r="F33" s="294">
        <f>SUM(F30:F32)</f>
        <v>646</v>
      </c>
      <c r="G33" s="294">
        <f>SUM(G30:G32)</f>
        <v>552</v>
      </c>
      <c r="H33" s="223">
        <f>SUM(F33:G33)</f>
        <v>1198</v>
      </c>
      <c r="I33" s="294"/>
      <c r="J33" s="294"/>
      <c r="K33" s="294"/>
    </row>
    <row r="34" spans="1:11" s="226" customFormat="1" ht="31.5" customHeight="1">
      <c r="A34" s="220">
        <v>116</v>
      </c>
      <c r="B34" s="222" t="s">
        <v>5283</v>
      </c>
      <c r="C34" s="289" t="s">
        <v>5282</v>
      </c>
      <c r="D34" s="220">
        <v>156020301</v>
      </c>
      <c r="E34" s="219" t="s">
        <v>37</v>
      </c>
      <c r="F34" s="289">
        <v>537</v>
      </c>
      <c r="G34" s="289">
        <v>420</v>
      </c>
      <c r="H34" s="217">
        <f>SUM(F34+G34)</f>
        <v>957</v>
      </c>
      <c r="I34" s="289">
        <v>1</v>
      </c>
      <c r="J34" s="289">
        <v>1</v>
      </c>
      <c r="K34" s="300">
        <v>2</v>
      </c>
    </row>
    <row r="35" spans="1:11" s="226" customFormat="1" ht="16.5" customHeight="1">
      <c r="A35" s="307">
        <v>117</v>
      </c>
      <c r="B35" s="308" t="s">
        <v>5281</v>
      </c>
      <c r="C35" s="289" t="s">
        <v>5280</v>
      </c>
      <c r="D35" s="220">
        <v>156020302</v>
      </c>
      <c r="E35" s="219" t="s">
        <v>37</v>
      </c>
      <c r="F35" s="289">
        <v>248</v>
      </c>
      <c r="G35" s="289">
        <v>209</v>
      </c>
      <c r="H35" s="217">
        <f>SUM(F35+G35)</f>
        <v>457</v>
      </c>
      <c r="I35" s="379">
        <v>1</v>
      </c>
      <c r="J35" s="379">
        <v>1</v>
      </c>
      <c r="K35" s="380">
        <v>2</v>
      </c>
    </row>
    <row r="36" spans="1:11" s="226" customFormat="1" ht="16.5" customHeight="1">
      <c r="A36" s="307"/>
      <c r="B36" s="308"/>
      <c r="C36" s="289" t="s">
        <v>5280</v>
      </c>
      <c r="D36" s="220">
        <v>156020303</v>
      </c>
      <c r="E36" s="219" t="s">
        <v>37</v>
      </c>
      <c r="F36" s="289">
        <v>316</v>
      </c>
      <c r="G36" s="289">
        <v>260</v>
      </c>
      <c r="H36" s="217">
        <f>SUM(F36+G36)</f>
        <v>576</v>
      </c>
      <c r="I36" s="379"/>
      <c r="J36" s="379"/>
      <c r="K36" s="380"/>
    </row>
    <row r="37" spans="1:11" s="231" customFormat="1" ht="16.5" customHeight="1">
      <c r="A37" s="317" t="s">
        <v>3481</v>
      </c>
      <c r="B37" s="317"/>
      <c r="C37" s="317"/>
      <c r="D37" s="317"/>
      <c r="E37" s="317"/>
      <c r="F37" s="294">
        <f>SUM(F35:F36)</f>
        <v>564</v>
      </c>
      <c r="G37" s="294">
        <f>SUM(G35:G36)</f>
        <v>469</v>
      </c>
      <c r="H37" s="223">
        <f>SUM(F37:G37)</f>
        <v>1033</v>
      </c>
      <c r="I37" s="294"/>
      <c r="J37" s="294"/>
      <c r="K37" s="294"/>
    </row>
    <row r="38" spans="1:11" s="226" customFormat="1" ht="16.5" customHeight="1">
      <c r="A38" s="307">
        <v>118</v>
      </c>
      <c r="B38" s="308" t="s">
        <v>5281</v>
      </c>
      <c r="C38" s="289" t="s">
        <v>5280</v>
      </c>
      <c r="D38" s="220">
        <v>156020304</v>
      </c>
      <c r="E38" s="219" t="s">
        <v>37</v>
      </c>
      <c r="F38" s="289">
        <v>199</v>
      </c>
      <c r="G38" s="289">
        <v>166</v>
      </c>
      <c r="H38" s="217">
        <f>SUM(F38+G38)</f>
        <v>365</v>
      </c>
      <c r="I38" s="379">
        <v>1</v>
      </c>
      <c r="J38" s="379">
        <v>1</v>
      </c>
      <c r="K38" s="380">
        <v>2</v>
      </c>
    </row>
    <row r="39" spans="1:11" s="226" customFormat="1" ht="16.5" customHeight="1">
      <c r="A39" s="307"/>
      <c r="B39" s="308"/>
      <c r="C39" s="289" t="s">
        <v>5280</v>
      </c>
      <c r="D39" s="220">
        <v>156020305</v>
      </c>
      <c r="E39" s="219" t="s">
        <v>37</v>
      </c>
      <c r="F39" s="289">
        <v>387</v>
      </c>
      <c r="G39" s="289">
        <v>266</v>
      </c>
      <c r="H39" s="217">
        <f>SUM(F39+G39)</f>
        <v>653</v>
      </c>
      <c r="I39" s="379"/>
      <c r="J39" s="379"/>
      <c r="K39" s="380"/>
    </row>
    <row r="40" spans="1:11" s="231" customFormat="1" ht="16.5" customHeight="1">
      <c r="A40" s="374" t="s">
        <v>3481</v>
      </c>
      <c r="B40" s="374"/>
      <c r="C40" s="374"/>
      <c r="D40" s="374"/>
      <c r="E40" s="374"/>
      <c r="F40" s="294">
        <f>SUM(F38:F39)</f>
        <v>586</v>
      </c>
      <c r="G40" s="294">
        <f>SUM(G38:G39)</f>
        <v>432</v>
      </c>
      <c r="H40" s="223">
        <f>SUM(F40:G40)</f>
        <v>1018</v>
      </c>
      <c r="I40" s="294"/>
      <c r="J40" s="294"/>
      <c r="K40" s="294"/>
    </row>
    <row r="41" spans="1:11" s="226" customFormat="1" ht="31.5" customHeight="1">
      <c r="A41" s="220">
        <v>119</v>
      </c>
      <c r="B41" s="222" t="s">
        <v>5279</v>
      </c>
      <c r="C41" s="289" t="s">
        <v>5277</v>
      </c>
      <c r="D41" s="220">
        <v>156020306</v>
      </c>
      <c r="E41" s="219" t="s">
        <v>37</v>
      </c>
      <c r="F41" s="289">
        <v>408</v>
      </c>
      <c r="G41" s="289">
        <v>321</v>
      </c>
      <c r="H41" s="217">
        <f>SUM(F41+G41)</f>
        <v>729</v>
      </c>
      <c r="I41" s="289">
        <v>1</v>
      </c>
      <c r="J41" s="289">
        <v>1</v>
      </c>
      <c r="K41" s="300">
        <v>2</v>
      </c>
    </row>
    <row r="42" spans="1:11" s="226" customFormat="1" ht="31.5" customHeight="1">
      <c r="A42" s="220">
        <v>120</v>
      </c>
      <c r="B42" s="222" t="s">
        <v>5278</v>
      </c>
      <c r="C42" s="289" t="s">
        <v>5277</v>
      </c>
      <c r="D42" s="220">
        <v>156020307</v>
      </c>
      <c r="E42" s="219" t="s">
        <v>37</v>
      </c>
      <c r="F42" s="289">
        <v>405</v>
      </c>
      <c r="G42" s="289">
        <v>294</v>
      </c>
      <c r="H42" s="217">
        <f>SUM(F42+G42)</f>
        <v>699</v>
      </c>
      <c r="I42" s="289">
        <v>1</v>
      </c>
      <c r="J42" s="289">
        <v>1</v>
      </c>
      <c r="K42" s="300">
        <v>2</v>
      </c>
    </row>
    <row r="43" spans="1:11" s="226" customFormat="1" ht="16.5" customHeight="1">
      <c r="A43" s="307">
        <v>121</v>
      </c>
      <c r="B43" s="308" t="s">
        <v>5276</v>
      </c>
      <c r="C43" s="295" t="s">
        <v>5271</v>
      </c>
      <c r="D43" s="220">
        <v>156020401</v>
      </c>
      <c r="E43" s="219" t="s">
        <v>37</v>
      </c>
      <c r="F43" s="289">
        <v>175</v>
      </c>
      <c r="G43" s="289">
        <v>118</v>
      </c>
      <c r="H43" s="217">
        <f>SUM(F43+G43)</f>
        <v>293</v>
      </c>
      <c r="I43" s="379">
        <v>1</v>
      </c>
      <c r="J43" s="379">
        <v>1</v>
      </c>
      <c r="K43" s="380">
        <v>2</v>
      </c>
    </row>
    <row r="44" spans="1:11" s="226" customFormat="1" ht="16.5" customHeight="1">
      <c r="A44" s="307"/>
      <c r="B44" s="308"/>
      <c r="C44" s="295" t="s">
        <v>5271</v>
      </c>
      <c r="D44" s="220">
        <v>156020402</v>
      </c>
      <c r="E44" s="219" t="s">
        <v>37</v>
      </c>
      <c r="F44" s="289">
        <v>48</v>
      </c>
      <c r="G44" s="289">
        <v>38</v>
      </c>
      <c r="H44" s="217">
        <f>SUM(F44+G44)</f>
        <v>86</v>
      </c>
      <c r="I44" s="379"/>
      <c r="J44" s="379"/>
      <c r="K44" s="380"/>
    </row>
    <row r="45" spans="1:11" s="226" customFormat="1" ht="16.5" customHeight="1">
      <c r="A45" s="307"/>
      <c r="B45" s="308"/>
      <c r="C45" s="295" t="s">
        <v>5271</v>
      </c>
      <c r="D45" s="220">
        <v>156020403</v>
      </c>
      <c r="E45" s="219" t="s">
        <v>37</v>
      </c>
      <c r="F45" s="289">
        <v>243</v>
      </c>
      <c r="G45" s="289">
        <v>168</v>
      </c>
      <c r="H45" s="217">
        <f>SUM(F45+G45)</f>
        <v>411</v>
      </c>
      <c r="I45" s="379"/>
      <c r="J45" s="379"/>
      <c r="K45" s="380"/>
    </row>
    <row r="46" spans="1:11" s="231" customFormat="1" ht="16.5" customHeight="1">
      <c r="A46" s="317" t="s">
        <v>3481</v>
      </c>
      <c r="B46" s="317"/>
      <c r="C46" s="317"/>
      <c r="D46" s="317"/>
      <c r="E46" s="317"/>
      <c r="F46" s="294">
        <f>SUM(F43:F45)</f>
        <v>466</v>
      </c>
      <c r="G46" s="294">
        <f>SUM(G43:G45)</f>
        <v>324</v>
      </c>
      <c r="H46" s="223">
        <f>SUM(F46:G46)</f>
        <v>790</v>
      </c>
      <c r="I46" s="294"/>
      <c r="J46" s="294"/>
      <c r="K46" s="294"/>
    </row>
    <row r="47" spans="1:11" s="226" customFormat="1" ht="16.5" customHeight="1">
      <c r="A47" s="307">
        <v>122</v>
      </c>
      <c r="B47" s="308" t="s">
        <v>5275</v>
      </c>
      <c r="C47" s="295" t="s">
        <v>5271</v>
      </c>
      <c r="D47" s="220">
        <v>156020404</v>
      </c>
      <c r="E47" s="219" t="s">
        <v>37</v>
      </c>
      <c r="F47" s="289">
        <v>215</v>
      </c>
      <c r="G47" s="289">
        <v>182</v>
      </c>
      <c r="H47" s="217">
        <f>SUM(F47+G47)</f>
        <v>397</v>
      </c>
      <c r="I47" s="379">
        <v>2</v>
      </c>
      <c r="J47" s="379">
        <v>2</v>
      </c>
      <c r="K47" s="380">
        <v>4</v>
      </c>
    </row>
    <row r="48" spans="1:11" s="226" customFormat="1" ht="16.5" customHeight="1">
      <c r="A48" s="307"/>
      <c r="B48" s="308"/>
      <c r="C48" s="295" t="s">
        <v>5271</v>
      </c>
      <c r="D48" s="220">
        <v>156020405</v>
      </c>
      <c r="E48" s="219" t="s">
        <v>37</v>
      </c>
      <c r="F48" s="289">
        <v>414</v>
      </c>
      <c r="G48" s="289">
        <v>301</v>
      </c>
      <c r="H48" s="217">
        <f>SUM(F48+G48)</f>
        <v>715</v>
      </c>
      <c r="I48" s="379"/>
      <c r="J48" s="379"/>
      <c r="K48" s="380"/>
    </row>
    <row r="49" spans="1:11" s="226" customFormat="1" ht="16.5" customHeight="1">
      <c r="A49" s="307"/>
      <c r="B49" s="308"/>
      <c r="C49" s="295" t="s">
        <v>5271</v>
      </c>
      <c r="D49" s="220">
        <v>156020406</v>
      </c>
      <c r="E49" s="219" t="s">
        <v>37</v>
      </c>
      <c r="F49" s="289">
        <v>468</v>
      </c>
      <c r="G49" s="289">
        <v>384</v>
      </c>
      <c r="H49" s="217">
        <f>SUM(F49+G49)</f>
        <v>852</v>
      </c>
      <c r="I49" s="379"/>
      <c r="J49" s="379"/>
      <c r="K49" s="380"/>
    </row>
    <row r="50" spans="1:11" s="231" customFormat="1" ht="16.5" customHeight="1">
      <c r="A50" s="317" t="s">
        <v>3481</v>
      </c>
      <c r="B50" s="317"/>
      <c r="C50" s="317"/>
      <c r="D50" s="317"/>
      <c r="E50" s="317"/>
      <c r="F50" s="294">
        <f>SUM(F47:F49)</f>
        <v>1097</v>
      </c>
      <c r="G50" s="294">
        <f>SUM(G47:G49)</f>
        <v>867</v>
      </c>
      <c r="H50" s="223">
        <f>SUM(F50:G50)</f>
        <v>1964</v>
      </c>
      <c r="I50" s="294"/>
      <c r="J50" s="294"/>
      <c r="K50" s="294"/>
    </row>
    <row r="51" spans="1:11" s="226" customFormat="1" ht="16.5" customHeight="1">
      <c r="A51" s="307">
        <v>123</v>
      </c>
      <c r="B51" s="308" t="s">
        <v>5274</v>
      </c>
      <c r="C51" s="295" t="s">
        <v>5271</v>
      </c>
      <c r="D51" s="220">
        <v>156020407</v>
      </c>
      <c r="E51" s="219" t="s">
        <v>37</v>
      </c>
      <c r="F51" s="289">
        <v>130</v>
      </c>
      <c r="G51" s="289">
        <v>87</v>
      </c>
      <c r="H51" s="217">
        <f>SUM(F51+G51)</f>
        <v>217</v>
      </c>
      <c r="I51" s="379">
        <v>1</v>
      </c>
      <c r="J51" s="379">
        <v>1</v>
      </c>
      <c r="K51" s="380">
        <v>2</v>
      </c>
    </row>
    <row r="52" spans="1:11" s="226" customFormat="1" ht="16.5" customHeight="1">
      <c r="A52" s="307"/>
      <c r="B52" s="308"/>
      <c r="C52" s="295" t="s">
        <v>5271</v>
      </c>
      <c r="D52" s="220">
        <v>156020408</v>
      </c>
      <c r="E52" s="219" t="s">
        <v>37</v>
      </c>
      <c r="F52" s="289">
        <v>196</v>
      </c>
      <c r="G52" s="289">
        <v>171</v>
      </c>
      <c r="H52" s="217">
        <f>SUM(F52+G52)</f>
        <v>367</v>
      </c>
      <c r="I52" s="379"/>
      <c r="J52" s="379"/>
      <c r="K52" s="380"/>
    </row>
    <row r="53" spans="1:11" s="226" customFormat="1" ht="16.5" customHeight="1">
      <c r="A53" s="307"/>
      <c r="B53" s="308"/>
      <c r="C53" s="295" t="s">
        <v>5271</v>
      </c>
      <c r="D53" s="220">
        <v>156020409</v>
      </c>
      <c r="E53" s="219" t="s">
        <v>37</v>
      </c>
      <c r="F53" s="289">
        <v>243</v>
      </c>
      <c r="G53" s="289">
        <v>165</v>
      </c>
      <c r="H53" s="217">
        <f>SUM(F53+G53)</f>
        <v>408</v>
      </c>
      <c r="I53" s="379"/>
      <c r="J53" s="379"/>
      <c r="K53" s="380"/>
    </row>
    <row r="54" spans="1:11" s="231" customFormat="1" ht="16.5" customHeight="1">
      <c r="A54" s="317" t="s">
        <v>3481</v>
      </c>
      <c r="B54" s="317"/>
      <c r="C54" s="317"/>
      <c r="D54" s="317"/>
      <c r="E54" s="317"/>
      <c r="F54" s="294">
        <f>SUM(F51:F53)</f>
        <v>569</v>
      </c>
      <c r="G54" s="294">
        <f>SUM(G51:G53)</f>
        <v>423</v>
      </c>
      <c r="H54" s="223">
        <f>SUM(F54:G54)</f>
        <v>992</v>
      </c>
      <c r="I54" s="294"/>
      <c r="J54" s="294"/>
      <c r="K54" s="294"/>
    </row>
    <row r="55" spans="1:11" s="226" customFormat="1" ht="16.5" customHeight="1">
      <c r="A55" s="307">
        <v>124</v>
      </c>
      <c r="B55" s="308" t="s">
        <v>5273</v>
      </c>
      <c r="C55" s="295" t="s">
        <v>5271</v>
      </c>
      <c r="D55" s="220">
        <v>156020410</v>
      </c>
      <c r="E55" s="219" t="s">
        <v>37</v>
      </c>
      <c r="F55" s="289">
        <v>205</v>
      </c>
      <c r="G55" s="289">
        <v>171</v>
      </c>
      <c r="H55" s="217">
        <f>SUM(F55+G55)</f>
        <v>376</v>
      </c>
      <c r="I55" s="379">
        <v>2</v>
      </c>
      <c r="J55" s="379">
        <v>1</v>
      </c>
      <c r="K55" s="380">
        <v>3</v>
      </c>
    </row>
    <row r="56" spans="1:11" s="226" customFormat="1" ht="16.5" customHeight="1">
      <c r="A56" s="307"/>
      <c r="B56" s="308"/>
      <c r="C56" s="295" t="s">
        <v>5271</v>
      </c>
      <c r="D56" s="220">
        <v>156020411</v>
      </c>
      <c r="E56" s="219" t="s">
        <v>37</v>
      </c>
      <c r="F56" s="289">
        <v>146</v>
      </c>
      <c r="G56" s="289">
        <v>90</v>
      </c>
      <c r="H56" s="217">
        <f>SUM(F56+G56)</f>
        <v>236</v>
      </c>
      <c r="I56" s="379"/>
      <c r="J56" s="379"/>
      <c r="K56" s="380"/>
    </row>
    <row r="57" spans="1:11" s="226" customFormat="1" ht="16.5" customHeight="1">
      <c r="A57" s="307"/>
      <c r="B57" s="308"/>
      <c r="C57" s="295" t="s">
        <v>5271</v>
      </c>
      <c r="D57" s="220">
        <v>156020412</v>
      </c>
      <c r="E57" s="219" t="s">
        <v>37</v>
      </c>
      <c r="F57" s="289">
        <v>464</v>
      </c>
      <c r="G57" s="289">
        <v>390</v>
      </c>
      <c r="H57" s="217">
        <f>SUM(F57+G57)</f>
        <v>854</v>
      </c>
      <c r="I57" s="379"/>
      <c r="J57" s="379"/>
      <c r="K57" s="380"/>
    </row>
    <row r="58" spans="1:11" s="231" customFormat="1" ht="16.5" customHeight="1">
      <c r="A58" s="317" t="s">
        <v>3481</v>
      </c>
      <c r="B58" s="317"/>
      <c r="C58" s="317"/>
      <c r="D58" s="317"/>
      <c r="E58" s="317"/>
      <c r="F58" s="294">
        <f>SUM(F55:F57)</f>
        <v>815</v>
      </c>
      <c r="G58" s="294">
        <f>SUM(G55:G57)</f>
        <v>651</v>
      </c>
      <c r="H58" s="223">
        <f>SUM(F58:G58)</f>
        <v>1466</v>
      </c>
      <c r="I58" s="294"/>
      <c r="J58" s="294"/>
      <c r="K58" s="294"/>
    </row>
    <row r="59" spans="1:11" s="231" customFormat="1" ht="12.75" customHeight="1">
      <c r="A59" s="230"/>
      <c r="B59" s="230"/>
      <c r="C59" s="230"/>
      <c r="D59" s="230"/>
      <c r="E59" s="230"/>
      <c r="F59" s="294"/>
      <c r="G59" s="294"/>
      <c r="H59" s="223"/>
      <c r="I59" s="294"/>
      <c r="J59" s="294"/>
      <c r="K59" s="294"/>
    </row>
    <row r="60" spans="1:11" s="226" customFormat="1" ht="17.45" customHeight="1">
      <c r="A60" s="307">
        <v>125</v>
      </c>
      <c r="B60" s="308" t="s">
        <v>5272</v>
      </c>
      <c r="C60" s="295" t="s">
        <v>5271</v>
      </c>
      <c r="D60" s="220">
        <v>156020413</v>
      </c>
      <c r="E60" s="219" t="s">
        <v>37</v>
      </c>
      <c r="F60" s="289">
        <v>134</v>
      </c>
      <c r="G60" s="289">
        <v>106</v>
      </c>
      <c r="H60" s="217">
        <f>SUM(F60+G60)</f>
        <v>240</v>
      </c>
      <c r="I60" s="379">
        <v>1</v>
      </c>
      <c r="J60" s="379">
        <v>1</v>
      </c>
      <c r="K60" s="380">
        <v>2</v>
      </c>
    </row>
    <row r="61" spans="1:11" s="226" customFormat="1" ht="17.45" customHeight="1">
      <c r="A61" s="307"/>
      <c r="B61" s="308"/>
      <c r="C61" s="295" t="s">
        <v>5271</v>
      </c>
      <c r="D61" s="220">
        <v>156020414</v>
      </c>
      <c r="E61" s="219" t="s">
        <v>37</v>
      </c>
      <c r="F61" s="289">
        <v>156</v>
      </c>
      <c r="G61" s="289">
        <v>100</v>
      </c>
      <c r="H61" s="217">
        <f>SUM(F61+G61)</f>
        <v>256</v>
      </c>
      <c r="I61" s="379"/>
      <c r="J61" s="379"/>
      <c r="K61" s="380"/>
    </row>
    <row r="62" spans="1:11" s="231" customFormat="1" ht="17.45" customHeight="1">
      <c r="A62" s="317" t="s">
        <v>3481</v>
      </c>
      <c r="B62" s="317"/>
      <c r="C62" s="317"/>
      <c r="D62" s="317"/>
      <c r="E62" s="317"/>
      <c r="F62" s="294">
        <f>SUM(F60:F61)</f>
        <v>290</v>
      </c>
      <c r="G62" s="294">
        <f>SUM(G60:G61)</f>
        <v>206</v>
      </c>
      <c r="H62" s="223">
        <f>SUM(F62:G62)</f>
        <v>496</v>
      </c>
      <c r="I62" s="294"/>
      <c r="J62" s="294"/>
      <c r="K62" s="294"/>
    </row>
    <row r="63" spans="1:11" s="226" customFormat="1" ht="17.45" customHeight="1">
      <c r="A63" s="307">
        <v>126</v>
      </c>
      <c r="B63" s="308" t="s">
        <v>5270</v>
      </c>
      <c r="C63" s="295" t="s">
        <v>5271</v>
      </c>
      <c r="D63" s="220">
        <v>156020501</v>
      </c>
      <c r="E63" s="219" t="s">
        <v>37</v>
      </c>
      <c r="F63" s="289">
        <v>387</v>
      </c>
      <c r="G63" s="289">
        <v>229</v>
      </c>
      <c r="H63" s="217">
        <f>SUM(F63+G63)</f>
        <v>616</v>
      </c>
      <c r="I63" s="379">
        <v>2</v>
      </c>
      <c r="J63" s="379">
        <v>1</v>
      </c>
      <c r="K63" s="380">
        <v>3</v>
      </c>
    </row>
    <row r="64" spans="1:11" s="226" customFormat="1" ht="17.45" customHeight="1">
      <c r="A64" s="307"/>
      <c r="B64" s="308"/>
      <c r="C64" s="295" t="s">
        <v>5271</v>
      </c>
      <c r="D64" s="220">
        <v>156020502</v>
      </c>
      <c r="E64" s="219" t="s">
        <v>37</v>
      </c>
      <c r="F64" s="289">
        <v>534</v>
      </c>
      <c r="G64" s="289">
        <v>392</v>
      </c>
      <c r="H64" s="217">
        <f>SUM(F64+G64)</f>
        <v>926</v>
      </c>
      <c r="I64" s="379"/>
      <c r="J64" s="379"/>
      <c r="K64" s="380"/>
    </row>
    <row r="65" spans="1:11" s="231" customFormat="1" ht="17.45" customHeight="1">
      <c r="A65" s="317" t="s">
        <v>3481</v>
      </c>
      <c r="B65" s="317"/>
      <c r="C65" s="317"/>
      <c r="D65" s="317"/>
      <c r="E65" s="317"/>
      <c r="F65" s="294">
        <f>SUM(F63:F64)</f>
        <v>921</v>
      </c>
      <c r="G65" s="294">
        <f>SUM(G63:G64)</f>
        <v>621</v>
      </c>
      <c r="H65" s="223">
        <f>SUM(F65:G65)</f>
        <v>1542</v>
      </c>
      <c r="I65" s="294"/>
      <c r="J65" s="294"/>
      <c r="K65" s="294"/>
    </row>
    <row r="66" spans="1:11" s="226" customFormat="1" ht="17.45" customHeight="1">
      <c r="A66" s="307">
        <v>127</v>
      </c>
      <c r="B66" s="308" t="s">
        <v>5270</v>
      </c>
      <c r="C66" s="295" t="s">
        <v>5271</v>
      </c>
      <c r="D66" s="220">
        <v>156020503</v>
      </c>
      <c r="E66" s="219" t="s">
        <v>37</v>
      </c>
      <c r="F66" s="289">
        <v>346</v>
      </c>
      <c r="G66" s="289">
        <v>234</v>
      </c>
      <c r="H66" s="217">
        <f>SUM(F66+G66)</f>
        <v>580</v>
      </c>
      <c r="I66" s="379">
        <v>2</v>
      </c>
      <c r="J66" s="379">
        <v>1</v>
      </c>
      <c r="K66" s="380">
        <v>3</v>
      </c>
    </row>
    <row r="67" spans="1:11" s="226" customFormat="1" ht="17.45" customHeight="1">
      <c r="A67" s="307"/>
      <c r="B67" s="308"/>
      <c r="C67" s="295" t="s">
        <v>5271</v>
      </c>
      <c r="D67" s="220">
        <v>156020504</v>
      </c>
      <c r="E67" s="219" t="s">
        <v>37</v>
      </c>
      <c r="F67" s="289">
        <v>74</v>
      </c>
      <c r="G67" s="289">
        <v>46</v>
      </c>
      <c r="H67" s="217">
        <f>SUM(F67+G67)</f>
        <v>120</v>
      </c>
      <c r="I67" s="379"/>
      <c r="J67" s="379"/>
      <c r="K67" s="380"/>
    </row>
    <row r="68" spans="1:11" s="226" customFormat="1" ht="17.45" customHeight="1">
      <c r="A68" s="307"/>
      <c r="B68" s="308"/>
      <c r="C68" s="295" t="s">
        <v>5271</v>
      </c>
      <c r="D68" s="220">
        <v>156020505</v>
      </c>
      <c r="E68" s="219" t="s">
        <v>37</v>
      </c>
      <c r="F68" s="289">
        <v>270</v>
      </c>
      <c r="G68" s="289">
        <v>164</v>
      </c>
      <c r="H68" s="217">
        <f>SUM(F68+G68)</f>
        <v>434</v>
      </c>
      <c r="I68" s="379"/>
      <c r="J68" s="379"/>
      <c r="K68" s="380"/>
    </row>
    <row r="69" spans="1:11" s="231" customFormat="1" ht="17.45" customHeight="1">
      <c r="A69" s="317" t="s">
        <v>3481</v>
      </c>
      <c r="B69" s="317"/>
      <c r="C69" s="317"/>
      <c r="D69" s="317"/>
      <c r="E69" s="317"/>
      <c r="F69" s="294">
        <f>SUM(F66:F68)</f>
        <v>690</v>
      </c>
      <c r="G69" s="294">
        <f>SUM(G66:G68)</f>
        <v>444</v>
      </c>
      <c r="H69" s="223">
        <f>SUM(F69:G69)</f>
        <v>1134</v>
      </c>
      <c r="I69" s="294"/>
      <c r="J69" s="294"/>
      <c r="K69" s="294"/>
    </row>
    <row r="70" spans="1:11" ht="17.45" customHeight="1">
      <c r="A70" s="307">
        <v>128</v>
      </c>
      <c r="B70" s="308" t="s">
        <v>5268</v>
      </c>
      <c r="C70" s="295" t="s">
        <v>5537</v>
      </c>
      <c r="D70" s="220">
        <v>156020601</v>
      </c>
      <c r="E70" s="219" t="s">
        <v>37</v>
      </c>
      <c r="F70" s="289">
        <v>373</v>
      </c>
      <c r="G70" s="289">
        <v>182</v>
      </c>
      <c r="H70" s="217">
        <f>SUM(F70+G70)</f>
        <v>555</v>
      </c>
      <c r="I70" s="379">
        <v>2</v>
      </c>
      <c r="J70" s="379">
        <v>1</v>
      </c>
      <c r="K70" s="380">
        <v>3</v>
      </c>
    </row>
    <row r="71" spans="1:11" ht="17.45" customHeight="1">
      <c r="A71" s="307"/>
      <c r="B71" s="308"/>
      <c r="C71" s="295" t="s">
        <v>5537</v>
      </c>
      <c r="D71" s="220">
        <v>156020602</v>
      </c>
      <c r="E71" s="219" t="s">
        <v>37</v>
      </c>
      <c r="F71" s="289">
        <v>90</v>
      </c>
      <c r="G71" s="289">
        <v>48</v>
      </c>
      <c r="H71" s="217">
        <f>SUM(F71+G71)</f>
        <v>138</v>
      </c>
      <c r="I71" s="379"/>
      <c r="J71" s="379"/>
      <c r="K71" s="380"/>
    </row>
    <row r="72" spans="1:11" ht="17.45" customHeight="1">
      <c r="A72" s="307"/>
      <c r="B72" s="308"/>
      <c r="C72" s="304" t="s">
        <v>5266</v>
      </c>
      <c r="D72" s="220">
        <v>156020606</v>
      </c>
      <c r="E72" s="219" t="s">
        <v>37</v>
      </c>
      <c r="F72" s="289">
        <v>248</v>
      </c>
      <c r="G72" s="289">
        <v>187</v>
      </c>
      <c r="H72" s="217">
        <f>SUM(F72+G72)</f>
        <v>435</v>
      </c>
      <c r="I72" s="379"/>
      <c r="J72" s="379"/>
      <c r="K72" s="380"/>
    </row>
    <row r="73" spans="1:11" ht="17.45" customHeight="1">
      <c r="A73" s="317" t="s">
        <v>3481</v>
      </c>
      <c r="B73" s="317"/>
      <c r="C73" s="317"/>
      <c r="D73" s="317"/>
      <c r="E73" s="317"/>
      <c r="F73" s="294">
        <f>SUM(F70:F72)</f>
        <v>711</v>
      </c>
      <c r="G73" s="294">
        <f>SUM(G70:G72)</f>
        <v>417</v>
      </c>
      <c r="H73" s="223">
        <f>SUM(F73:G73)</f>
        <v>1128</v>
      </c>
      <c r="I73" s="294"/>
      <c r="J73" s="294"/>
      <c r="K73" s="294"/>
    </row>
    <row r="74" spans="1:11" ht="17.45" customHeight="1">
      <c r="A74" s="307">
        <v>129</v>
      </c>
      <c r="B74" s="308" t="s">
        <v>5265</v>
      </c>
      <c r="C74" s="295" t="s">
        <v>5536</v>
      </c>
      <c r="D74" s="220">
        <v>156020603</v>
      </c>
      <c r="E74" s="219" t="s">
        <v>37</v>
      </c>
      <c r="F74" s="289">
        <v>302</v>
      </c>
      <c r="G74" s="289">
        <v>226</v>
      </c>
      <c r="H74" s="217">
        <f>SUM(F74+G74)</f>
        <v>528</v>
      </c>
      <c r="I74" s="379">
        <v>1</v>
      </c>
      <c r="J74" s="379">
        <v>1</v>
      </c>
      <c r="K74" s="380">
        <v>2</v>
      </c>
    </row>
    <row r="75" spans="1:11" ht="17.45" customHeight="1">
      <c r="A75" s="307"/>
      <c r="B75" s="308"/>
      <c r="C75" s="295" t="s">
        <v>5536</v>
      </c>
      <c r="D75" s="220">
        <v>156020604</v>
      </c>
      <c r="E75" s="219" t="s">
        <v>37</v>
      </c>
      <c r="F75" s="289">
        <v>274</v>
      </c>
      <c r="G75" s="289">
        <v>171</v>
      </c>
      <c r="H75" s="217">
        <f>SUM(F75+G75)</f>
        <v>445</v>
      </c>
      <c r="I75" s="379"/>
      <c r="J75" s="379"/>
      <c r="K75" s="380"/>
    </row>
    <row r="76" spans="1:11" ht="17.45" customHeight="1">
      <c r="A76" s="317" t="s">
        <v>3481</v>
      </c>
      <c r="B76" s="317"/>
      <c r="C76" s="317"/>
      <c r="D76" s="317"/>
      <c r="E76" s="317"/>
      <c r="F76" s="294">
        <f>SUM(F74:F75)</f>
        <v>576</v>
      </c>
      <c r="G76" s="294">
        <f>SUM(G74:G75)</f>
        <v>397</v>
      </c>
      <c r="H76" s="223">
        <f>SUM(F76:G76)</f>
        <v>973</v>
      </c>
      <c r="I76" s="294"/>
      <c r="J76" s="294"/>
      <c r="K76" s="294"/>
    </row>
    <row r="77" spans="1:11" ht="17.45" customHeight="1">
      <c r="A77" s="307">
        <v>130</v>
      </c>
      <c r="B77" s="308" t="s">
        <v>5263</v>
      </c>
      <c r="C77" s="295" t="s">
        <v>5535</v>
      </c>
      <c r="D77" s="220">
        <v>156020605</v>
      </c>
      <c r="E77" s="219" t="s">
        <v>37</v>
      </c>
      <c r="F77" s="289">
        <v>582</v>
      </c>
      <c r="G77" s="289">
        <v>439</v>
      </c>
      <c r="H77" s="217">
        <f>SUM(F77+G77)</f>
        <v>1021</v>
      </c>
      <c r="I77" s="379">
        <v>2</v>
      </c>
      <c r="J77" s="379">
        <v>2</v>
      </c>
      <c r="K77" s="380">
        <v>4</v>
      </c>
    </row>
    <row r="78" spans="1:11" ht="17.45" customHeight="1">
      <c r="A78" s="307"/>
      <c r="B78" s="308"/>
      <c r="C78" s="304" t="s">
        <v>5261</v>
      </c>
      <c r="D78" s="220">
        <v>156020607</v>
      </c>
      <c r="E78" s="219" t="s">
        <v>37</v>
      </c>
      <c r="F78" s="289">
        <v>347</v>
      </c>
      <c r="G78" s="289">
        <v>230</v>
      </c>
      <c r="H78" s="217">
        <f>SUM(F78+G78)</f>
        <v>577</v>
      </c>
      <c r="I78" s="379"/>
      <c r="J78" s="379"/>
      <c r="K78" s="380"/>
    </row>
    <row r="79" spans="1:11" ht="17.45" customHeight="1">
      <c r="A79" s="317" t="s">
        <v>3481</v>
      </c>
      <c r="B79" s="317"/>
      <c r="C79" s="317"/>
      <c r="D79" s="317"/>
      <c r="E79" s="317"/>
      <c r="F79" s="294">
        <f>SUM(F77:F78)</f>
        <v>929</v>
      </c>
      <c r="G79" s="294">
        <f>SUM(G77:G78)</f>
        <v>669</v>
      </c>
      <c r="H79" s="223">
        <f>SUM(F79:G79)</f>
        <v>1598</v>
      </c>
      <c r="I79" s="294"/>
      <c r="J79" s="294"/>
      <c r="K79" s="294"/>
    </row>
    <row r="80" spans="1:11" ht="17.45" customHeight="1">
      <c r="A80" s="307">
        <v>131</v>
      </c>
      <c r="B80" s="308" t="s">
        <v>5260</v>
      </c>
      <c r="C80" s="295" t="s">
        <v>5259</v>
      </c>
      <c r="D80" s="220">
        <v>156020701</v>
      </c>
      <c r="E80" s="219" t="s">
        <v>37</v>
      </c>
      <c r="F80" s="289">
        <v>201</v>
      </c>
      <c r="G80" s="289">
        <v>154</v>
      </c>
      <c r="H80" s="217">
        <f>SUM(F80+G80)</f>
        <v>355</v>
      </c>
      <c r="I80" s="379">
        <v>2</v>
      </c>
      <c r="J80" s="379">
        <v>1</v>
      </c>
      <c r="K80" s="380">
        <v>3</v>
      </c>
    </row>
    <row r="81" spans="1:11" ht="17.45" customHeight="1">
      <c r="A81" s="307"/>
      <c r="B81" s="308"/>
      <c r="C81" s="295" t="s">
        <v>5259</v>
      </c>
      <c r="D81" s="220">
        <v>156020702</v>
      </c>
      <c r="E81" s="219" t="s">
        <v>37</v>
      </c>
      <c r="F81" s="289">
        <v>215</v>
      </c>
      <c r="G81" s="289">
        <v>138</v>
      </c>
      <c r="H81" s="217">
        <f>SUM(F81+G81)</f>
        <v>353</v>
      </c>
      <c r="I81" s="379"/>
      <c r="J81" s="379"/>
      <c r="K81" s="380"/>
    </row>
    <row r="82" spans="1:11" ht="17.45" customHeight="1">
      <c r="A82" s="307"/>
      <c r="B82" s="308"/>
      <c r="C82" s="295" t="s">
        <v>5259</v>
      </c>
      <c r="D82" s="220">
        <v>156020703</v>
      </c>
      <c r="E82" s="219" t="s">
        <v>37</v>
      </c>
      <c r="F82" s="289">
        <v>386</v>
      </c>
      <c r="G82" s="289">
        <v>332</v>
      </c>
      <c r="H82" s="217">
        <f>SUM(F82+G82)</f>
        <v>718</v>
      </c>
      <c r="I82" s="379"/>
      <c r="J82" s="379"/>
      <c r="K82" s="380"/>
    </row>
    <row r="83" spans="1:11" ht="17.45" customHeight="1">
      <c r="A83" s="317" t="s">
        <v>3481</v>
      </c>
      <c r="B83" s="317"/>
      <c r="C83" s="317"/>
      <c r="D83" s="317"/>
      <c r="E83" s="317"/>
      <c r="F83" s="294">
        <f>SUM(F80:F82)</f>
        <v>802</v>
      </c>
      <c r="G83" s="294">
        <f>SUM(G80:G82)</f>
        <v>624</v>
      </c>
      <c r="H83" s="223">
        <f>SUM(F83:G83)</f>
        <v>1426</v>
      </c>
      <c r="I83" s="294"/>
      <c r="J83" s="294"/>
      <c r="K83" s="294"/>
    </row>
    <row r="84" spans="1:11" ht="17.45" customHeight="1">
      <c r="A84" s="307">
        <v>132</v>
      </c>
      <c r="B84" s="308" t="s">
        <v>5258</v>
      </c>
      <c r="C84" s="295" t="s">
        <v>5257</v>
      </c>
      <c r="D84" s="220">
        <v>156020801</v>
      </c>
      <c r="E84" s="219" t="s">
        <v>37</v>
      </c>
      <c r="F84" s="289">
        <v>345</v>
      </c>
      <c r="G84" s="289">
        <v>237</v>
      </c>
      <c r="H84" s="217">
        <f>SUM(F84+G84)</f>
        <v>582</v>
      </c>
      <c r="I84" s="379">
        <v>2</v>
      </c>
      <c r="J84" s="379">
        <v>2</v>
      </c>
      <c r="K84" s="380">
        <v>4</v>
      </c>
    </row>
    <row r="85" spans="1:11" ht="17.45" customHeight="1">
      <c r="A85" s="307"/>
      <c r="B85" s="308"/>
      <c r="C85" s="295" t="s">
        <v>5257</v>
      </c>
      <c r="D85" s="220">
        <v>156020802</v>
      </c>
      <c r="E85" s="219" t="s">
        <v>37</v>
      </c>
      <c r="F85" s="289">
        <v>345</v>
      </c>
      <c r="G85" s="289">
        <v>241</v>
      </c>
      <c r="H85" s="217">
        <f>SUM(F85+G85)</f>
        <v>586</v>
      </c>
      <c r="I85" s="379"/>
      <c r="J85" s="379"/>
      <c r="K85" s="380"/>
    </row>
    <row r="86" spans="1:11" ht="17.45" customHeight="1">
      <c r="A86" s="307"/>
      <c r="B86" s="308"/>
      <c r="C86" s="295" t="s">
        <v>5257</v>
      </c>
      <c r="D86" s="220">
        <v>156020803</v>
      </c>
      <c r="E86" s="219" t="s">
        <v>37</v>
      </c>
      <c r="F86" s="289">
        <v>288</v>
      </c>
      <c r="G86" s="289">
        <v>247</v>
      </c>
      <c r="H86" s="217">
        <f>SUM(F86+G86)</f>
        <v>535</v>
      </c>
      <c r="I86" s="379"/>
      <c r="J86" s="379"/>
      <c r="K86" s="380"/>
    </row>
    <row r="87" spans="1:11" ht="17.45" customHeight="1">
      <c r="A87" s="317" t="s">
        <v>3481</v>
      </c>
      <c r="B87" s="317"/>
      <c r="C87" s="317"/>
      <c r="D87" s="317"/>
      <c r="E87" s="317"/>
      <c r="F87" s="294">
        <f>SUM(F84:F86)</f>
        <v>978</v>
      </c>
      <c r="G87" s="294">
        <f>SUM(G84:G86)</f>
        <v>725</v>
      </c>
      <c r="H87" s="223">
        <f>SUM(F87:G87)</f>
        <v>1703</v>
      </c>
      <c r="I87" s="294"/>
      <c r="J87" s="294"/>
      <c r="K87" s="294"/>
    </row>
    <row r="88" spans="1:11" ht="17.45" customHeight="1">
      <c r="A88" s="307">
        <v>133</v>
      </c>
      <c r="B88" s="308" t="s">
        <v>5256</v>
      </c>
      <c r="C88" s="295" t="s">
        <v>5534</v>
      </c>
      <c r="D88" s="220">
        <v>156020804</v>
      </c>
      <c r="E88" s="219" t="s">
        <v>37</v>
      </c>
      <c r="F88" s="289">
        <v>415</v>
      </c>
      <c r="G88" s="289">
        <v>293</v>
      </c>
      <c r="H88" s="217">
        <f>SUM(F88+G88)</f>
        <v>708</v>
      </c>
      <c r="I88" s="379">
        <v>1</v>
      </c>
      <c r="J88" s="379">
        <v>1</v>
      </c>
      <c r="K88" s="380">
        <v>2</v>
      </c>
    </row>
    <row r="89" spans="1:11" ht="17.45" customHeight="1">
      <c r="A89" s="307"/>
      <c r="B89" s="308"/>
      <c r="C89" s="304" t="s">
        <v>5533</v>
      </c>
      <c r="D89" s="220">
        <v>156020805</v>
      </c>
      <c r="E89" s="219" t="s">
        <v>37</v>
      </c>
      <c r="F89" s="289">
        <v>212</v>
      </c>
      <c r="G89" s="289">
        <v>171</v>
      </c>
      <c r="H89" s="217">
        <f>SUM(F89+G89)</f>
        <v>383</v>
      </c>
      <c r="I89" s="379"/>
      <c r="J89" s="379"/>
      <c r="K89" s="380"/>
    </row>
    <row r="90" spans="1:11" ht="17.45" customHeight="1">
      <c r="A90" s="317" t="s">
        <v>3481</v>
      </c>
      <c r="B90" s="317"/>
      <c r="C90" s="317"/>
      <c r="D90" s="317"/>
      <c r="E90" s="317"/>
      <c r="F90" s="294">
        <f>SUM(F88:F89)</f>
        <v>627</v>
      </c>
      <c r="G90" s="294">
        <f>SUM(G88:G89)</f>
        <v>464</v>
      </c>
      <c r="H90" s="223">
        <f>SUM(F90:G90)</f>
        <v>1091</v>
      </c>
      <c r="I90" s="294"/>
      <c r="J90" s="294"/>
      <c r="K90" s="294"/>
    </row>
    <row r="91" spans="1:11" s="296" customFormat="1" ht="12.75" customHeight="1">
      <c r="A91" s="230"/>
      <c r="B91" s="230"/>
      <c r="C91" s="230"/>
      <c r="D91" s="230"/>
      <c r="E91" s="230"/>
      <c r="F91" s="294"/>
      <c r="G91" s="294"/>
      <c r="H91" s="223"/>
      <c r="I91" s="294"/>
      <c r="J91" s="294"/>
      <c r="K91" s="294"/>
    </row>
    <row r="92" spans="1:11" s="296" customFormat="1" ht="12.75" customHeight="1">
      <c r="A92" s="230"/>
      <c r="B92" s="230"/>
      <c r="C92" s="230"/>
      <c r="D92" s="230"/>
      <c r="E92" s="230"/>
      <c r="F92" s="294"/>
      <c r="G92" s="294"/>
      <c r="H92" s="223"/>
      <c r="I92" s="294"/>
      <c r="J92" s="294"/>
      <c r="K92" s="294"/>
    </row>
    <row r="93" spans="1:11" s="296" customFormat="1" ht="12.75" customHeight="1">
      <c r="A93" s="230"/>
      <c r="B93" s="230"/>
      <c r="C93" s="230"/>
      <c r="D93" s="230"/>
      <c r="E93" s="230"/>
      <c r="F93" s="294"/>
      <c r="G93" s="294"/>
      <c r="H93" s="223"/>
      <c r="I93" s="294"/>
      <c r="J93" s="294"/>
      <c r="K93" s="294"/>
    </row>
    <row r="94" spans="1:11" s="290" customFormat="1" ht="17.45" customHeight="1">
      <c r="A94" s="318">
        <v>134</v>
      </c>
      <c r="B94" s="319" t="s">
        <v>5513</v>
      </c>
      <c r="C94" s="289" t="s">
        <v>5531</v>
      </c>
      <c r="D94" s="253">
        <v>156040401</v>
      </c>
      <c r="E94" s="253" t="s">
        <v>37</v>
      </c>
      <c r="F94" s="303">
        <v>285</v>
      </c>
      <c r="G94" s="303">
        <v>270</v>
      </c>
      <c r="H94" s="259">
        <f>SUM(F94+G94)</f>
        <v>555</v>
      </c>
      <c r="I94" s="393">
        <v>1</v>
      </c>
      <c r="J94" s="393">
        <v>1</v>
      </c>
      <c r="K94" s="394">
        <v>2</v>
      </c>
    </row>
    <row r="95" spans="1:11" s="290" customFormat="1" ht="17.45" customHeight="1">
      <c r="A95" s="318"/>
      <c r="B95" s="319"/>
      <c r="C95" s="289" t="s">
        <v>5242</v>
      </c>
      <c r="D95" s="253">
        <v>156040404</v>
      </c>
      <c r="E95" s="253" t="s">
        <v>37</v>
      </c>
      <c r="F95" s="303">
        <v>130</v>
      </c>
      <c r="G95" s="303">
        <v>103</v>
      </c>
      <c r="H95" s="259">
        <f>SUM(F95+G95)</f>
        <v>233</v>
      </c>
      <c r="I95" s="393"/>
      <c r="J95" s="393"/>
      <c r="K95" s="394"/>
    </row>
    <row r="96" spans="1:11" s="290" customFormat="1" ht="17.45" customHeight="1">
      <c r="A96" s="318"/>
      <c r="B96" s="319"/>
      <c r="C96" s="289" t="s">
        <v>5532</v>
      </c>
      <c r="D96" s="253">
        <v>156040405</v>
      </c>
      <c r="E96" s="253" t="s">
        <v>37</v>
      </c>
      <c r="F96" s="303">
        <v>69</v>
      </c>
      <c r="G96" s="303">
        <v>50</v>
      </c>
      <c r="H96" s="259">
        <f>SUM(F96+G96)</f>
        <v>119</v>
      </c>
      <c r="I96" s="393"/>
      <c r="J96" s="393"/>
      <c r="K96" s="394"/>
    </row>
    <row r="97" spans="1:11" s="290" customFormat="1" ht="17.45" customHeight="1">
      <c r="A97" s="376" t="s">
        <v>3481</v>
      </c>
      <c r="B97" s="376"/>
      <c r="C97" s="376"/>
      <c r="D97" s="376"/>
      <c r="E97" s="376"/>
      <c r="F97" s="302">
        <f>SUM(F94:F96)</f>
        <v>484</v>
      </c>
      <c r="G97" s="302">
        <f>SUM(G94:G96)</f>
        <v>423</v>
      </c>
      <c r="H97" s="251">
        <f>SUM(F97:G97)</f>
        <v>907</v>
      </c>
      <c r="I97" s="302"/>
      <c r="J97" s="302"/>
      <c r="K97" s="302"/>
    </row>
    <row r="98" spans="1:11" ht="17.45" customHeight="1">
      <c r="A98" s="307">
        <v>135</v>
      </c>
      <c r="B98" s="308" t="s">
        <v>5240</v>
      </c>
      <c r="C98" s="289" t="s">
        <v>5531</v>
      </c>
      <c r="D98" s="220">
        <v>156040402</v>
      </c>
      <c r="E98" s="220" t="s">
        <v>37</v>
      </c>
      <c r="F98" s="289">
        <v>576</v>
      </c>
      <c r="G98" s="289">
        <v>549</v>
      </c>
      <c r="H98" s="217">
        <f>SUM(F98+G98)</f>
        <v>1125</v>
      </c>
      <c r="I98" s="379">
        <v>2</v>
      </c>
      <c r="J98" s="379">
        <v>2</v>
      </c>
      <c r="K98" s="380">
        <v>4</v>
      </c>
    </row>
    <row r="99" spans="1:11" ht="17.45" customHeight="1">
      <c r="A99" s="307"/>
      <c r="B99" s="308"/>
      <c r="C99" s="289" t="s">
        <v>5531</v>
      </c>
      <c r="D99" s="220">
        <v>156040403</v>
      </c>
      <c r="E99" s="220" t="s">
        <v>37</v>
      </c>
      <c r="F99" s="289">
        <v>140</v>
      </c>
      <c r="G99" s="289">
        <v>136</v>
      </c>
      <c r="H99" s="217">
        <f>SUM(F99+G99)</f>
        <v>276</v>
      </c>
      <c r="I99" s="379"/>
      <c r="J99" s="379"/>
      <c r="K99" s="380"/>
    </row>
    <row r="100" spans="1:11" ht="17.45" customHeight="1">
      <c r="A100" s="317" t="s">
        <v>3481</v>
      </c>
      <c r="B100" s="317"/>
      <c r="C100" s="317"/>
      <c r="D100" s="317"/>
      <c r="E100" s="317"/>
      <c r="F100" s="294">
        <f>SUM(F98:F99)</f>
        <v>716</v>
      </c>
      <c r="G100" s="294">
        <f>SUM(G98:G99)</f>
        <v>685</v>
      </c>
      <c r="H100" s="223">
        <f>SUM(F100:G100)</f>
        <v>1401</v>
      </c>
      <c r="I100" s="294"/>
      <c r="J100" s="294"/>
      <c r="K100" s="294"/>
    </row>
    <row r="101" spans="1:11" ht="17.45" customHeight="1">
      <c r="A101" s="307">
        <v>136</v>
      </c>
      <c r="B101" s="308" t="s">
        <v>5238</v>
      </c>
      <c r="C101" s="289" t="s">
        <v>5237</v>
      </c>
      <c r="D101" s="220">
        <v>156040406</v>
      </c>
      <c r="E101" s="220" t="s">
        <v>37</v>
      </c>
      <c r="F101" s="289">
        <v>636</v>
      </c>
      <c r="G101" s="289">
        <v>464</v>
      </c>
      <c r="H101" s="217">
        <f>SUM(F101+G101)</f>
        <v>1100</v>
      </c>
      <c r="I101" s="379">
        <v>2</v>
      </c>
      <c r="J101" s="379">
        <v>2</v>
      </c>
      <c r="K101" s="380">
        <v>4</v>
      </c>
    </row>
    <row r="102" spans="1:11" ht="17.45" customHeight="1">
      <c r="A102" s="307"/>
      <c r="B102" s="308"/>
      <c r="C102" s="289" t="s">
        <v>5237</v>
      </c>
      <c r="D102" s="220">
        <v>156040407</v>
      </c>
      <c r="E102" s="220" t="s">
        <v>37</v>
      </c>
      <c r="F102" s="289">
        <v>416</v>
      </c>
      <c r="G102" s="289">
        <v>308</v>
      </c>
      <c r="H102" s="217">
        <f>SUM(F102+G102)</f>
        <v>724</v>
      </c>
      <c r="I102" s="379"/>
      <c r="J102" s="379"/>
      <c r="K102" s="380"/>
    </row>
    <row r="103" spans="1:11" ht="17.45" customHeight="1">
      <c r="A103" s="317" t="s">
        <v>3481</v>
      </c>
      <c r="B103" s="317"/>
      <c r="C103" s="317"/>
      <c r="D103" s="317"/>
      <c r="E103" s="317"/>
      <c r="F103" s="294">
        <f>SUM(F101:F102)</f>
        <v>1052</v>
      </c>
      <c r="G103" s="294">
        <f>SUM(G101:G102)</f>
        <v>772</v>
      </c>
      <c r="H103" s="223">
        <f>SUM(F103:G103)</f>
        <v>1824</v>
      </c>
      <c r="I103" s="294"/>
      <c r="J103" s="294"/>
      <c r="K103" s="294"/>
    </row>
    <row r="104" spans="1:11" ht="17.45" customHeight="1">
      <c r="A104" s="307">
        <v>137</v>
      </c>
      <c r="B104" s="308" t="s">
        <v>5236</v>
      </c>
      <c r="C104" s="289" t="s">
        <v>5235</v>
      </c>
      <c r="D104" s="220">
        <v>156040501</v>
      </c>
      <c r="E104" s="219" t="s">
        <v>37</v>
      </c>
      <c r="F104" s="289">
        <v>333</v>
      </c>
      <c r="G104" s="289">
        <v>307</v>
      </c>
      <c r="H104" s="217">
        <f>SUM(F104+G104)</f>
        <v>640</v>
      </c>
      <c r="I104" s="379">
        <v>1</v>
      </c>
      <c r="J104" s="379">
        <v>1</v>
      </c>
      <c r="K104" s="380">
        <v>2</v>
      </c>
    </row>
    <row r="105" spans="1:11" ht="17.45" customHeight="1">
      <c r="A105" s="307"/>
      <c r="B105" s="308"/>
      <c r="C105" s="289" t="s">
        <v>5235</v>
      </c>
      <c r="D105" s="220">
        <v>156040502</v>
      </c>
      <c r="E105" s="219" t="s">
        <v>37</v>
      </c>
      <c r="F105" s="289">
        <v>198</v>
      </c>
      <c r="G105" s="289">
        <v>135</v>
      </c>
      <c r="H105" s="217">
        <f>SUM(F105+G105)</f>
        <v>333</v>
      </c>
      <c r="I105" s="379"/>
      <c r="J105" s="379"/>
      <c r="K105" s="380"/>
    </row>
    <row r="106" spans="1:11" ht="17.45" customHeight="1">
      <c r="A106" s="317" t="s">
        <v>3481</v>
      </c>
      <c r="B106" s="317"/>
      <c r="C106" s="317"/>
      <c r="D106" s="317"/>
      <c r="E106" s="317"/>
      <c r="F106" s="294">
        <f>SUM(F104:F105)</f>
        <v>531</v>
      </c>
      <c r="G106" s="294">
        <f>SUM(G104:G105)</f>
        <v>442</v>
      </c>
      <c r="H106" s="223">
        <f>SUM(F106:G106)</f>
        <v>973</v>
      </c>
      <c r="I106" s="294"/>
      <c r="J106" s="294"/>
      <c r="K106" s="294"/>
    </row>
    <row r="107" spans="1:11" ht="17.45" customHeight="1">
      <c r="A107" s="307">
        <v>138</v>
      </c>
      <c r="B107" s="308" t="s">
        <v>5234</v>
      </c>
      <c r="C107" s="289" t="s">
        <v>5233</v>
      </c>
      <c r="D107" s="220">
        <v>156040503</v>
      </c>
      <c r="E107" s="219" t="s">
        <v>37</v>
      </c>
      <c r="F107" s="289">
        <v>416</v>
      </c>
      <c r="G107" s="289">
        <v>337</v>
      </c>
      <c r="H107" s="217">
        <f>SUM(F107+G107)</f>
        <v>753</v>
      </c>
      <c r="I107" s="379">
        <v>2</v>
      </c>
      <c r="J107" s="379">
        <v>1</v>
      </c>
      <c r="K107" s="380">
        <v>3</v>
      </c>
    </row>
    <row r="108" spans="1:11" ht="17.45" customHeight="1">
      <c r="A108" s="307"/>
      <c r="B108" s="308"/>
      <c r="C108" s="289" t="s">
        <v>5233</v>
      </c>
      <c r="D108" s="220">
        <v>156040504</v>
      </c>
      <c r="E108" s="219" t="s">
        <v>37</v>
      </c>
      <c r="F108" s="289">
        <v>345</v>
      </c>
      <c r="G108" s="289">
        <v>266</v>
      </c>
      <c r="H108" s="217">
        <f>SUM(F108+G108)</f>
        <v>611</v>
      </c>
      <c r="I108" s="379"/>
      <c r="J108" s="379"/>
      <c r="K108" s="380"/>
    </row>
    <row r="109" spans="1:11" ht="17.45" customHeight="1">
      <c r="A109" s="317" t="s">
        <v>3481</v>
      </c>
      <c r="B109" s="317"/>
      <c r="C109" s="317"/>
      <c r="D109" s="317"/>
      <c r="E109" s="317"/>
      <c r="F109" s="294">
        <f>SUM(F107:F108)</f>
        <v>761</v>
      </c>
      <c r="G109" s="294">
        <f>SUM(G107:G108)</f>
        <v>603</v>
      </c>
      <c r="H109" s="223">
        <f>SUM(F109:G109)</f>
        <v>1364</v>
      </c>
      <c r="I109" s="294"/>
      <c r="J109" s="294"/>
      <c r="K109" s="294"/>
    </row>
    <row r="110" spans="1:11" ht="17.45" customHeight="1">
      <c r="A110" s="307">
        <v>139</v>
      </c>
      <c r="B110" s="308" t="s">
        <v>5232</v>
      </c>
      <c r="C110" s="289" t="s">
        <v>5231</v>
      </c>
      <c r="D110" s="220">
        <v>156040505</v>
      </c>
      <c r="E110" s="219" t="s">
        <v>37</v>
      </c>
      <c r="F110" s="289">
        <v>146</v>
      </c>
      <c r="G110" s="289">
        <v>81</v>
      </c>
      <c r="H110" s="217">
        <f>SUM(F110+G110)</f>
        <v>227</v>
      </c>
      <c r="I110" s="379">
        <v>1</v>
      </c>
      <c r="J110" s="379">
        <v>1</v>
      </c>
      <c r="K110" s="380">
        <v>2</v>
      </c>
    </row>
    <row r="111" spans="1:11" ht="17.45" customHeight="1">
      <c r="A111" s="307"/>
      <c r="B111" s="308"/>
      <c r="C111" s="289" t="s">
        <v>5231</v>
      </c>
      <c r="D111" s="220">
        <v>156040506</v>
      </c>
      <c r="E111" s="219" t="s">
        <v>37</v>
      </c>
      <c r="F111" s="289">
        <v>446</v>
      </c>
      <c r="G111" s="289">
        <v>419</v>
      </c>
      <c r="H111" s="217">
        <f>SUM(F111+G111)</f>
        <v>865</v>
      </c>
      <c r="I111" s="379"/>
      <c r="J111" s="379"/>
      <c r="K111" s="380"/>
    </row>
    <row r="112" spans="1:11" ht="17.45" customHeight="1">
      <c r="A112" s="317" t="s">
        <v>3481</v>
      </c>
      <c r="B112" s="317"/>
      <c r="C112" s="317"/>
      <c r="D112" s="317"/>
      <c r="E112" s="317"/>
      <c r="F112" s="294">
        <f>SUM(F110:F111)</f>
        <v>592</v>
      </c>
      <c r="G112" s="294">
        <f>SUM(G110:G111)</f>
        <v>500</v>
      </c>
      <c r="H112" s="223">
        <f>SUM(F112:G112)</f>
        <v>1092</v>
      </c>
      <c r="I112" s="294"/>
      <c r="J112" s="294"/>
      <c r="K112" s="294"/>
    </row>
    <row r="113" spans="1:11" ht="17.45" customHeight="1">
      <c r="A113" s="307">
        <v>140</v>
      </c>
      <c r="B113" s="308" t="s">
        <v>5230</v>
      </c>
      <c r="C113" s="289" t="s">
        <v>5229</v>
      </c>
      <c r="D113" s="220">
        <v>156040601</v>
      </c>
      <c r="E113" s="219" t="s">
        <v>37</v>
      </c>
      <c r="F113" s="289">
        <v>441</v>
      </c>
      <c r="G113" s="289">
        <v>318</v>
      </c>
      <c r="H113" s="217">
        <f>SUM(F113+G113)</f>
        <v>759</v>
      </c>
      <c r="I113" s="379">
        <v>2</v>
      </c>
      <c r="J113" s="379">
        <v>2</v>
      </c>
      <c r="K113" s="380">
        <v>4</v>
      </c>
    </row>
    <row r="114" spans="1:11" ht="17.45" customHeight="1">
      <c r="A114" s="307"/>
      <c r="B114" s="308"/>
      <c r="C114" s="289" t="s">
        <v>5229</v>
      </c>
      <c r="D114" s="220">
        <v>156040602</v>
      </c>
      <c r="E114" s="219" t="s">
        <v>37</v>
      </c>
      <c r="F114" s="289">
        <v>436</v>
      </c>
      <c r="G114" s="289">
        <v>320</v>
      </c>
      <c r="H114" s="217">
        <f>SUM(F114+G114)</f>
        <v>756</v>
      </c>
      <c r="I114" s="379"/>
      <c r="J114" s="379"/>
      <c r="K114" s="380"/>
    </row>
    <row r="115" spans="1:11" ht="17.45" customHeight="1">
      <c r="A115" s="317" t="s">
        <v>3481</v>
      </c>
      <c r="B115" s="317"/>
      <c r="C115" s="317"/>
      <c r="D115" s="317"/>
      <c r="E115" s="317"/>
      <c r="F115" s="294">
        <f>SUM(F113:F114)</f>
        <v>877</v>
      </c>
      <c r="G115" s="294">
        <f>SUM(G113:G114)</f>
        <v>638</v>
      </c>
      <c r="H115" s="223">
        <f>SUM(F115:G115)</f>
        <v>1515</v>
      </c>
      <c r="I115" s="294"/>
      <c r="J115" s="294"/>
      <c r="K115" s="294"/>
    </row>
    <row r="116" spans="1:11" ht="17.45" customHeight="1">
      <c r="A116" s="307">
        <v>141</v>
      </c>
      <c r="B116" s="308" t="s">
        <v>5228</v>
      </c>
      <c r="C116" s="289" t="s">
        <v>5227</v>
      </c>
      <c r="D116" s="220">
        <v>156040603</v>
      </c>
      <c r="E116" s="219" t="s">
        <v>37</v>
      </c>
      <c r="F116" s="289">
        <v>218</v>
      </c>
      <c r="G116" s="289">
        <v>171</v>
      </c>
      <c r="H116" s="217">
        <f>SUM(F116+G116)</f>
        <v>389</v>
      </c>
      <c r="I116" s="379">
        <v>2</v>
      </c>
      <c r="J116" s="379">
        <v>1</v>
      </c>
      <c r="K116" s="380">
        <v>3</v>
      </c>
    </row>
    <row r="117" spans="1:11" ht="17.45" customHeight="1">
      <c r="A117" s="307"/>
      <c r="B117" s="308"/>
      <c r="C117" s="289" t="s">
        <v>5227</v>
      </c>
      <c r="D117" s="220">
        <v>156040604</v>
      </c>
      <c r="E117" s="219" t="s">
        <v>37</v>
      </c>
      <c r="F117" s="289">
        <v>471</v>
      </c>
      <c r="G117" s="289">
        <v>313</v>
      </c>
      <c r="H117" s="217">
        <f>SUM(F117+G117)</f>
        <v>784</v>
      </c>
      <c r="I117" s="379"/>
      <c r="J117" s="379"/>
      <c r="K117" s="380"/>
    </row>
    <row r="118" spans="1:11" ht="17.45" customHeight="1">
      <c r="A118" s="317" t="s">
        <v>3481</v>
      </c>
      <c r="B118" s="317"/>
      <c r="C118" s="317"/>
      <c r="D118" s="317"/>
      <c r="E118" s="317"/>
      <c r="F118" s="294">
        <f>SUM(F116:F117)</f>
        <v>689</v>
      </c>
      <c r="G118" s="294">
        <f>SUM(G116:G117)</f>
        <v>484</v>
      </c>
      <c r="H118" s="223">
        <f>SUM(F118:G118)</f>
        <v>1173</v>
      </c>
      <c r="I118" s="294"/>
      <c r="J118" s="294"/>
      <c r="K118" s="294"/>
    </row>
    <row r="119" spans="1:11" ht="17.45" customHeight="1">
      <c r="A119" s="307">
        <v>142</v>
      </c>
      <c r="B119" s="308" t="s">
        <v>5226</v>
      </c>
      <c r="C119" s="289" t="s">
        <v>5225</v>
      </c>
      <c r="D119" s="220">
        <v>156040701</v>
      </c>
      <c r="E119" s="219" t="s">
        <v>37</v>
      </c>
      <c r="F119" s="289">
        <v>250</v>
      </c>
      <c r="G119" s="289">
        <v>158</v>
      </c>
      <c r="H119" s="217">
        <f>SUM(F119+G119)</f>
        <v>408</v>
      </c>
      <c r="I119" s="379">
        <v>1</v>
      </c>
      <c r="J119" s="379">
        <v>1</v>
      </c>
      <c r="K119" s="380">
        <v>2</v>
      </c>
    </row>
    <row r="120" spans="1:11" ht="17.45" customHeight="1">
      <c r="A120" s="307"/>
      <c r="B120" s="308"/>
      <c r="C120" s="289" t="s">
        <v>5225</v>
      </c>
      <c r="D120" s="220">
        <v>156040702</v>
      </c>
      <c r="E120" s="219" t="s">
        <v>37</v>
      </c>
      <c r="F120" s="289">
        <v>181</v>
      </c>
      <c r="G120" s="289">
        <v>96</v>
      </c>
      <c r="H120" s="217">
        <f>SUM(F120+G120)</f>
        <v>277</v>
      </c>
      <c r="I120" s="379"/>
      <c r="J120" s="379"/>
      <c r="K120" s="380"/>
    </row>
    <row r="121" spans="1:11" ht="17.45" customHeight="1">
      <c r="A121" s="307"/>
      <c r="B121" s="308"/>
      <c r="C121" s="289" t="s">
        <v>5225</v>
      </c>
      <c r="D121" s="220">
        <v>156040703</v>
      </c>
      <c r="E121" s="219" t="s">
        <v>37</v>
      </c>
      <c r="F121" s="289">
        <v>132</v>
      </c>
      <c r="G121" s="289">
        <v>73</v>
      </c>
      <c r="H121" s="217">
        <f>SUM(F121+G121)</f>
        <v>205</v>
      </c>
      <c r="I121" s="379"/>
      <c r="J121" s="379"/>
      <c r="K121" s="380"/>
    </row>
    <row r="122" spans="1:11" ht="17.45" customHeight="1">
      <c r="A122" s="317" t="s">
        <v>3481</v>
      </c>
      <c r="B122" s="317"/>
      <c r="C122" s="317"/>
      <c r="D122" s="317"/>
      <c r="E122" s="317"/>
      <c r="F122" s="294">
        <f>SUM(F119:F121)</f>
        <v>563</v>
      </c>
      <c r="G122" s="294">
        <f>SUM(G119:G121)</f>
        <v>327</v>
      </c>
      <c r="H122" s="223">
        <f>SUM(F122:G122)</f>
        <v>890</v>
      </c>
      <c r="I122" s="294"/>
      <c r="J122" s="294"/>
      <c r="K122" s="294"/>
    </row>
    <row r="123" spans="1:11" ht="17.45" customHeight="1">
      <c r="A123" s="307">
        <v>143</v>
      </c>
      <c r="B123" s="308" t="s">
        <v>5224</v>
      </c>
      <c r="C123" s="289" t="s">
        <v>5223</v>
      </c>
      <c r="D123" s="220">
        <v>156040704</v>
      </c>
      <c r="E123" s="219" t="s">
        <v>37</v>
      </c>
      <c r="F123" s="289">
        <v>471</v>
      </c>
      <c r="G123" s="289">
        <v>398</v>
      </c>
      <c r="H123" s="217">
        <f>SUM(F123+G123)</f>
        <v>869</v>
      </c>
      <c r="I123" s="379">
        <v>2</v>
      </c>
      <c r="J123" s="379">
        <v>2</v>
      </c>
      <c r="K123" s="380">
        <v>4</v>
      </c>
    </row>
    <row r="124" spans="1:11" ht="17.45" customHeight="1">
      <c r="A124" s="307"/>
      <c r="B124" s="308"/>
      <c r="C124" s="289" t="s">
        <v>5223</v>
      </c>
      <c r="D124" s="220">
        <v>156040705</v>
      </c>
      <c r="E124" s="219" t="s">
        <v>37</v>
      </c>
      <c r="F124" s="289">
        <v>336</v>
      </c>
      <c r="G124" s="289">
        <v>265</v>
      </c>
      <c r="H124" s="217">
        <f>SUM(F124+G124)</f>
        <v>601</v>
      </c>
      <c r="I124" s="379"/>
      <c r="J124" s="379"/>
      <c r="K124" s="380"/>
    </row>
    <row r="125" spans="1:11" ht="17.45" customHeight="1">
      <c r="A125" s="307"/>
      <c r="B125" s="308"/>
      <c r="C125" s="289" t="s">
        <v>5223</v>
      </c>
      <c r="D125" s="220">
        <v>156040706</v>
      </c>
      <c r="E125" s="219" t="s">
        <v>37</v>
      </c>
      <c r="F125" s="289">
        <v>229</v>
      </c>
      <c r="G125" s="289">
        <v>150</v>
      </c>
      <c r="H125" s="217">
        <f>SUM(F125+G125)</f>
        <v>379</v>
      </c>
      <c r="I125" s="379"/>
      <c r="J125" s="379"/>
      <c r="K125" s="380"/>
    </row>
    <row r="126" spans="1:11" ht="17.45" customHeight="1">
      <c r="A126" s="317" t="s">
        <v>3481</v>
      </c>
      <c r="B126" s="317"/>
      <c r="C126" s="317"/>
      <c r="D126" s="317"/>
      <c r="E126" s="317"/>
      <c r="F126" s="294">
        <f>SUM(F123:F125)</f>
        <v>1036</v>
      </c>
      <c r="G126" s="294">
        <f>SUM(G123:G125)</f>
        <v>813</v>
      </c>
      <c r="H126" s="223">
        <f>SUM(F126:G126)</f>
        <v>1849</v>
      </c>
      <c r="I126" s="294"/>
      <c r="J126" s="294"/>
      <c r="K126" s="294"/>
    </row>
    <row r="127" spans="1:11" ht="17.45" customHeight="1">
      <c r="A127" s="307">
        <v>144</v>
      </c>
      <c r="B127" s="308" t="s">
        <v>5222</v>
      </c>
      <c r="C127" s="289" t="s">
        <v>5221</v>
      </c>
      <c r="D127" s="220">
        <v>156040707</v>
      </c>
      <c r="E127" s="219" t="s">
        <v>37</v>
      </c>
      <c r="F127" s="289">
        <v>346</v>
      </c>
      <c r="G127" s="289">
        <v>190</v>
      </c>
      <c r="H127" s="217">
        <f>SUM(F127+G127)</f>
        <v>536</v>
      </c>
      <c r="I127" s="379">
        <v>2</v>
      </c>
      <c r="J127" s="379">
        <v>1</v>
      </c>
      <c r="K127" s="380">
        <v>3</v>
      </c>
    </row>
    <row r="128" spans="1:11" ht="17.45" customHeight="1">
      <c r="A128" s="307"/>
      <c r="B128" s="308"/>
      <c r="C128" s="289" t="s">
        <v>5221</v>
      </c>
      <c r="D128" s="220">
        <v>156040708</v>
      </c>
      <c r="E128" s="219" t="s">
        <v>37</v>
      </c>
      <c r="F128" s="289">
        <v>116</v>
      </c>
      <c r="G128" s="289">
        <v>90</v>
      </c>
      <c r="H128" s="217">
        <f>SUM(F128+G128)</f>
        <v>206</v>
      </c>
      <c r="I128" s="379"/>
      <c r="J128" s="379"/>
      <c r="K128" s="380"/>
    </row>
    <row r="129" spans="1:11" ht="17.45" customHeight="1">
      <c r="A129" s="307"/>
      <c r="B129" s="308"/>
      <c r="C129" s="289" t="s">
        <v>5221</v>
      </c>
      <c r="D129" s="220">
        <v>156040709</v>
      </c>
      <c r="E129" s="219" t="s">
        <v>37</v>
      </c>
      <c r="F129" s="289">
        <v>152</v>
      </c>
      <c r="G129" s="289">
        <v>133</v>
      </c>
      <c r="H129" s="217">
        <f>SUM(F129+G129)</f>
        <v>285</v>
      </c>
      <c r="I129" s="379"/>
      <c r="J129" s="379"/>
      <c r="K129" s="380"/>
    </row>
    <row r="130" spans="1:11" ht="17.45" customHeight="1">
      <c r="A130" s="307"/>
      <c r="B130" s="308"/>
      <c r="C130" s="289" t="s">
        <v>5221</v>
      </c>
      <c r="D130" s="220">
        <v>156040710</v>
      </c>
      <c r="E130" s="219" t="s">
        <v>37</v>
      </c>
      <c r="F130" s="289">
        <v>200</v>
      </c>
      <c r="G130" s="289">
        <v>142</v>
      </c>
      <c r="H130" s="217">
        <f>SUM(F130+G130)</f>
        <v>342</v>
      </c>
      <c r="I130" s="379"/>
      <c r="J130" s="379"/>
      <c r="K130" s="380"/>
    </row>
    <row r="131" spans="1:11" ht="17.45" customHeight="1">
      <c r="A131" s="317" t="s">
        <v>3481</v>
      </c>
      <c r="B131" s="317"/>
      <c r="C131" s="317"/>
      <c r="D131" s="317"/>
      <c r="E131" s="317"/>
      <c r="F131" s="294">
        <f>SUM(F127:F130)</f>
        <v>814</v>
      </c>
      <c r="G131" s="294">
        <f>SUM(G127:G130)</f>
        <v>555</v>
      </c>
      <c r="H131" s="223">
        <f>SUM(F131:G131)</f>
        <v>1369</v>
      </c>
      <c r="I131" s="294"/>
      <c r="J131" s="294"/>
      <c r="K131" s="294"/>
    </row>
    <row r="132" spans="1:11" ht="31.5" customHeight="1">
      <c r="A132" s="220">
        <v>145</v>
      </c>
      <c r="B132" s="222" t="s">
        <v>5220</v>
      </c>
      <c r="C132" s="289" t="s">
        <v>5219</v>
      </c>
      <c r="D132" s="220">
        <v>156040801</v>
      </c>
      <c r="E132" s="219" t="s">
        <v>37</v>
      </c>
      <c r="F132" s="289">
        <v>462</v>
      </c>
      <c r="G132" s="289">
        <v>327</v>
      </c>
      <c r="H132" s="217">
        <f>SUM(F132+G132)</f>
        <v>789</v>
      </c>
      <c r="I132" s="289">
        <v>1</v>
      </c>
      <c r="J132" s="289">
        <v>1</v>
      </c>
      <c r="K132" s="300">
        <v>2</v>
      </c>
    </row>
    <row r="133" spans="1:11" ht="17.45" customHeight="1">
      <c r="A133" s="307">
        <v>146</v>
      </c>
      <c r="B133" s="308" t="s">
        <v>5218</v>
      </c>
      <c r="C133" s="295" t="s">
        <v>5217</v>
      </c>
      <c r="D133" s="220">
        <v>156040802</v>
      </c>
      <c r="E133" s="219" t="s">
        <v>37</v>
      </c>
      <c r="F133" s="289">
        <v>316</v>
      </c>
      <c r="G133" s="289">
        <v>243</v>
      </c>
      <c r="H133" s="217">
        <f>SUM(F133+G133)</f>
        <v>559</v>
      </c>
      <c r="I133" s="379">
        <v>2</v>
      </c>
      <c r="J133" s="379">
        <v>2</v>
      </c>
      <c r="K133" s="380">
        <v>4</v>
      </c>
    </row>
    <row r="134" spans="1:11" ht="17.45" customHeight="1">
      <c r="A134" s="307"/>
      <c r="B134" s="308"/>
      <c r="C134" s="295" t="s">
        <v>5217</v>
      </c>
      <c r="D134" s="220">
        <v>156040803</v>
      </c>
      <c r="E134" s="219" t="s">
        <v>37</v>
      </c>
      <c r="F134" s="289">
        <v>471</v>
      </c>
      <c r="G134" s="289">
        <v>371</v>
      </c>
      <c r="H134" s="217">
        <f>SUM(F134+G134)</f>
        <v>842</v>
      </c>
      <c r="I134" s="379"/>
      <c r="J134" s="379"/>
      <c r="K134" s="380"/>
    </row>
    <row r="135" spans="1:11" ht="17.45" customHeight="1">
      <c r="A135" s="317" t="s">
        <v>3481</v>
      </c>
      <c r="B135" s="317"/>
      <c r="C135" s="317"/>
      <c r="D135" s="317"/>
      <c r="E135" s="317"/>
      <c r="F135" s="294">
        <f>SUM(F133:F134)</f>
        <v>787</v>
      </c>
      <c r="G135" s="294">
        <f>SUM(G133:G134)</f>
        <v>614</v>
      </c>
      <c r="H135" s="223">
        <f>SUM(F135:G135)</f>
        <v>1401</v>
      </c>
      <c r="I135" s="294"/>
      <c r="J135" s="294"/>
      <c r="K135" s="294"/>
    </row>
    <row r="136" spans="1:11" ht="17.45" customHeight="1">
      <c r="A136" s="307">
        <v>147</v>
      </c>
      <c r="B136" s="308" t="s">
        <v>5216</v>
      </c>
      <c r="C136" s="289" t="s">
        <v>5215</v>
      </c>
      <c r="D136" s="220">
        <v>156040804</v>
      </c>
      <c r="E136" s="219" t="s">
        <v>37</v>
      </c>
      <c r="F136" s="289">
        <v>424</v>
      </c>
      <c r="G136" s="289">
        <v>434</v>
      </c>
      <c r="H136" s="217">
        <f>SUM(F136+G136)</f>
        <v>858</v>
      </c>
      <c r="I136" s="379">
        <v>2</v>
      </c>
      <c r="J136" s="379">
        <v>2</v>
      </c>
      <c r="K136" s="380">
        <v>4</v>
      </c>
    </row>
    <row r="137" spans="1:11" ht="17.45" customHeight="1">
      <c r="A137" s="307"/>
      <c r="B137" s="308"/>
      <c r="C137" s="289" t="s">
        <v>5215</v>
      </c>
      <c r="D137" s="220">
        <v>156040805</v>
      </c>
      <c r="E137" s="219" t="s">
        <v>37</v>
      </c>
      <c r="F137" s="289">
        <v>363</v>
      </c>
      <c r="G137" s="289">
        <v>304</v>
      </c>
      <c r="H137" s="217">
        <f>SUM(F137+G137)</f>
        <v>667</v>
      </c>
      <c r="I137" s="379"/>
      <c r="J137" s="379"/>
      <c r="K137" s="380"/>
    </row>
    <row r="138" spans="1:11" ht="17.45" customHeight="1">
      <c r="A138" s="317" t="s">
        <v>3481</v>
      </c>
      <c r="B138" s="317"/>
      <c r="C138" s="317"/>
      <c r="D138" s="317"/>
      <c r="E138" s="317"/>
      <c r="F138" s="294">
        <f>SUM(F136:F137)</f>
        <v>787</v>
      </c>
      <c r="G138" s="294">
        <f>SUM(G136:G137)</f>
        <v>738</v>
      </c>
      <c r="H138" s="223">
        <f>SUM(F138:G138)</f>
        <v>1525</v>
      </c>
      <c r="I138" s="294"/>
      <c r="J138" s="294"/>
      <c r="K138" s="294"/>
    </row>
    <row r="139" spans="1:11" ht="17.45" customHeight="1">
      <c r="A139" s="307">
        <v>148</v>
      </c>
      <c r="B139" s="308" t="s">
        <v>5214</v>
      </c>
      <c r="C139" s="295" t="s">
        <v>5213</v>
      </c>
      <c r="D139" s="220">
        <v>156040901</v>
      </c>
      <c r="E139" s="219" t="s">
        <v>37</v>
      </c>
      <c r="F139" s="289">
        <v>365</v>
      </c>
      <c r="G139" s="289">
        <v>262</v>
      </c>
      <c r="H139" s="217">
        <f>SUM(F139+G139)</f>
        <v>627</v>
      </c>
      <c r="I139" s="379">
        <v>1</v>
      </c>
      <c r="J139" s="379">
        <v>1</v>
      </c>
      <c r="K139" s="380">
        <v>2</v>
      </c>
    </row>
    <row r="140" spans="1:11" ht="17.45" customHeight="1">
      <c r="A140" s="307"/>
      <c r="B140" s="308"/>
      <c r="C140" s="295" t="s">
        <v>5213</v>
      </c>
      <c r="D140" s="220">
        <v>156040902</v>
      </c>
      <c r="E140" s="219" t="s">
        <v>37</v>
      </c>
      <c r="F140" s="289">
        <v>101</v>
      </c>
      <c r="G140" s="289">
        <v>45</v>
      </c>
      <c r="H140" s="217">
        <f>SUM(F140+G140)</f>
        <v>146</v>
      </c>
      <c r="I140" s="379"/>
      <c r="J140" s="379"/>
      <c r="K140" s="380"/>
    </row>
    <row r="141" spans="1:11" ht="17.45" customHeight="1">
      <c r="A141" s="317" t="s">
        <v>3481</v>
      </c>
      <c r="B141" s="317"/>
      <c r="C141" s="317"/>
      <c r="D141" s="317"/>
      <c r="E141" s="317"/>
      <c r="F141" s="294">
        <f>SUM(F139:F140)</f>
        <v>466</v>
      </c>
      <c r="G141" s="294">
        <f>SUM(G139:G140)</f>
        <v>307</v>
      </c>
      <c r="H141" s="223">
        <f>SUM(F141:G141)</f>
        <v>773</v>
      </c>
      <c r="I141" s="294"/>
      <c r="J141" s="294"/>
      <c r="K141" s="294"/>
    </row>
    <row r="142" spans="1:11" ht="17.45" customHeight="1">
      <c r="A142" s="307">
        <v>149</v>
      </c>
      <c r="B142" s="308" t="s">
        <v>5212</v>
      </c>
      <c r="C142" s="295" t="s">
        <v>5211</v>
      </c>
      <c r="D142" s="220">
        <v>156040903</v>
      </c>
      <c r="E142" s="219" t="s">
        <v>37</v>
      </c>
      <c r="F142" s="289">
        <v>456</v>
      </c>
      <c r="G142" s="289">
        <v>298</v>
      </c>
      <c r="H142" s="217">
        <f>SUM(F142+G142)</f>
        <v>754</v>
      </c>
      <c r="I142" s="379">
        <v>2</v>
      </c>
      <c r="J142" s="379">
        <v>1</v>
      </c>
      <c r="K142" s="380">
        <v>3</v>
      </c>
    </row>
    <row r="143" spans="1:11" ht="17.45" customHeight="1">
      <c r="A143" s="307"/>
      <c r="B143" s="308"/>
      <c r="C143" s="295" t="s">
        <v>5211</v>
      </c>
      <c r="D143" s="220">
        <v>156040904</v>
      </c>
      <c r="E143" s="219" t="s">
        <v>37</v>
      </c>
      <c r="F143" s="289">
        <v>308</v>
      </c>
      <c r="G143" s="289">
        <v>187</v>
      </c>
      <c r="H143" s="217">
        <f>SUM(F143+G143)</f>
        <v>495</v>
      </c>
      <c r="I143" s="379"/>
      <c r="J143" s="379"/>
      <c r="K143" s="380"/>
    </row>
    <row r="144" spans="1:11" ht="17.45" customHeight="1">
      <c r="A144" s="317" t="s">
        <v>3481</v>
      </c>
      <c r="B144" s="317"/>
      <c r="C144" s="317"/>
      <c r="D144" s="317"/>
      <c r="E144" s="317"/>
      <c r="F144" s="294">
        <f>SUM(F142:F143)</f>
        <v>764</v>
      </c>
      <c r="G144" s="294">
        <f>SUM(G142:G143)</f>
        <v>485</v>
      </c>
      <c r="H144" s="223">
        <f>SUM(F144:G144)</f>
        <v>1249</v>
      </c>
      <c r="I144" s="294"/>
      <c r="J144" s="294"/>
      <c r="K144" s="294"/>
    </row>
    <row r="145" spans="1:11" ht="17.45" customHeight="1">
      <c r="A145" s="307">
        <v>150</v>
      </c>
      <c r="B145" s="308" t="s">
        <v>5210</v>
      </c>
      <c r="C145" s="295" t="s">
        <v>5209</v>
      </c>
      <c r="D145" s="220">
        <v>156041001</v>
      </c>
      <c r="E145" s="219" t="s">
        <v>37</v>
      </c>
      <c r="F145" s="289">
        <v>489</v>
      </c>
      <c r="G145" s="289">
        <v>388</v>
      </c>
      <c r="H145" s="217">
        <f>SUM(F145+G145)</f>
        <v>877</v>
      </c>
      <c r="I145" s="379">
        <v>2</v>
      </c>
      <c r="J145" s="379">
        <v>1</v>
      </c>
      <c r="K145" s="380">
        <v>3</v>
      </c>
    </row>
    <row r="146" spans="1:11" ht="17.45" customHeight="1">
      <c r="A146" s="307"/>
      <c r="B146" s="308"/>
      <c r="C146" s="295" t="s">
        <v>5209</v>
      </c>
      <c r="D146" s="220">
        <v>156041002</v>
      </c>
      <c r="E146" s="219" t="s">
        <v>37</v>
      </c>
      <c r="F146" s="289">
        <v>364</v>
      </c>
      <c r="G146" s="289">
        <v>250</v>
      </c>
      <c r="H146" s="217">
        <f>SUM(F146+G146)</f>
        <v>614</v>
      </c>
      <c r="I146" s="379"/>
      <c r="J146" s="379"/>
      <c r="K146" s="380"/>
    </row>
    <row r="147" spans="1:11" ht="17.45" customHeight="1">
      <c r="A147" s="317" t="s">
        <v>3481</v>
      </c>
      <c r="B147" s="317"/>
      <c r="C147" s="317"/>
      <c r="D147" s="317"/>
      <c r="E147" s="317"/>
      <c r="F147" s="294">
        <f>SUM(F145:F146)</f>
        <v>853</v>
      </c>
      <c r="G147" s="294">
        <f>SUM(G145:G146)</f>
        <v>638</v>
      </c>
      <c r="H147" s="223">
        <f>SUM(F147:G147)</f>
        <v>1491</v>
      </c>
      <c r="I147" s="294"/>
      <c r="J147" s="294"/>
      <c r="K147" s="294"/>
    </row>
    <row r="148" spans="1:11" ht="17.45" customHeight="1">
      <c r="A148" s="307">
        <v>151</v>
      </c>
      <c r="B148" s="308" t="s">
        <v>5208</v>
      </c>
      <c r="C148" s="295" t="s">
        <v>5207</v>
      </c>
      <c r="D148" s="220">
        <v>156041003</v>
      </c>
      <c r="E148" s="219" t="s">
        <v>37</v>
      </c>
      <c r="F148" s="289">
        <v>378</v>
      </c>
      <c r="G148" s="289">
        <v>222</v>
      </c>
      <c r="H148" s="217">
        <f>SUM(F148+G148)</f>
        <v>600</v>
      </c>
      <c r="I148" s="379">
        <v>2</v>
      </c>
      <c r="J148" s="379">
        <v>1</v>
      </c>
      <c r="K148" s="380">
        <v>3</v>
      </c>
    </row>
    <row r="149" spans="1:11" ht="17.45" customHeight="1">
      <c r="A149" s="307"/>
      <c r="B149" s="308"/>
      <c r="C149" s="295" t="s">
        <v>5207</v>
      </c>
      <c r="D149" s="220">
        <v>156041004</v>
      </c>
      <c r="E149" s="219" t="s">
        <v>37</v>
      </c>
      <c r="F149" s="289">
        <v>375</v>
      </c>
      <c r="G149" s="289">
        <v>272</v>
      </c>
      <c r="H149" s="217">
        <f>SUM(F149+G149)</f>
        <v>647</v>
      </c>
      <c r="I149" s="379"/>
      <c r="J149" s="379"/>
      <c r="K149" s="380"/>
    </row>
    <row r="150" spans="1:11" ht="17.45" customHeight="1">
      <c r="A150" s="317" t="s">
        <v>3481</v>
      </c>
      <c r="B150" s="317"/>
      <c r="C150" s="317"/>
      <c r="D150" s="317"/>
      <c r="E150" s="317"/>
      <c r="F150" s="294">
        <f>SUM(F148:F149)</f>
        <v>753</v>
      </c>
      <c r="G150" s="294">
        <f>SUM(G148:G149)</f>
        <v>494</v>
      </c>
      <c r="H150" s="223">
        <f>SUM(F150:G150)</f>
        <v>1247</v>
      </c>
      <c r="I150" s="294"/>
      <c r="J150" s="294"/>
      <c r="K150" s="294"/>
    </row>
    <row r="151" spans="1:11" ht="17.45" customHeight="1">
      <c r="A151" s="307">
        <v>152</v>
      </c>
      <c r="B151" s="308" t="s">
        <v>5206</v>
      </c>
      <c r="C151" s="295" t="s">
        <v>5205</v>
      </c>
      <c r="D151" s="220">
        <v>156041101</v>
      </c>
      <c r="E151" s="219" t="s">
        <v>37</v>
      </c>
      <c r="F151" s="289">
        <v>577</v>
      </c>
      <c r="G151" s="289">
        <v>457</v>
      </c>
      <c r="H151" s="217">
        <f>SUM(F151+G151)</f>
        <v>1034</v>
      </c>
      <c r="I151" s="379">
        <v>2</v>
      </c>
      <c r="J151" s="379">
        <v>2</v>
      </c>
      <c r="K151" s="380">
        <v>4</v>
      </c>
    </row>
    <row r="152" spans="1:11" ht="17.45" customHeight="1">
      <c r="A152" s="307"/>
      <c r="B152" s="308"/>
      <c r="C152" s="295" t="s">
        <v>5205</v>
      </c>
      <c r="D152" s="220">
        <v>156041102</v>
      </c>
      <c r="E152" s="219" t="s">
        <v>37</v>
      </c>
      <c r="F152" s="289">
        <v>346</v>
      </c>
      <c r="G152" s="289">
        <v>218</v>
      </c>
      <c r="H152" s="217">
        <f>SUM(F152+G152)</f>
        <v>564</v>
      </c>
      <c r="I152" s="379"/>
      <c r="J152" s="379"/>
      <c r="K152" s="380"/>
    </row>
    <row r="153" spans="1:11" ht="17.45" customHeight="1">
      <c r="A153" s="317" t="s">
        <v>3481</v>
      </c>
      <c r="B153" s="317"/>
      <c r="C153" s="317"/>
      <c r="D153" s="317"/>
      <c r="E153" s="317"/>
      <c r="F153" s="294">
        <f>SUM(F151:F152)</f>
        <v>923</v>
      </c>
      <c r="G153" s="294">
        <f>SUM(G151:G152)</f>
        <v>675</v>
      </c>
      <c r="H153" s="223">
        <f>SUM(F153:G153)</f>
        <v>1598</v>
      </c>
      <c r="I153" s="294"/>
      <c r="J153" s="294"/>
      <c r="K153" s="294"/>
    </row>
    <row r="154" spans="1:11" ht="17.45" customHeight="1">
      <c r="A154" s="307">
        <v>153</v>
      </c>
      <c r="B154" s="308" t="s">
        <v>5204</v>
      </c>
      <c r="C154" s="295" t="s">
        <v>5202</v>
      </c>
      <c r="D154" s="220">
        <v>156041103</v>
      </c>
      <c r="E154" s="219" t="s">
        <v>37</v>
      </c>
      <c r="F154" s="289">
        <v>202</v>
      </c>
      <c r="G154" s="289">
        <v>163</v>
      </c>
      <c r="H154" s="217">
        <f>SUM(F154+G154)</f>
        <v>365</v>
      </c>
      <c r="I154" s="379">
        <v>1</v>
      </c>
      <c r="J154" s="379">
        <v>1</v>
      </c>
      <c r="K154" s="380">
        <v>2</v>
      </c>
    </row>
    <row r="155" spans="1:11" ht="17.45" customHeight="1">
      <c r="A155" s="307"/>
      <c r="B155" s="308"/>
      <c r="C155" s="295" t="s">
        <v>5202</v>
      </c>
      <c r="D155" s="220">
        <v>156041105</v>
      </c>
      <c r="E155" s="219" t="s">
        <v>37</v>
      </c>
      <c r="F155" s="289">
        <v>317</v>
      </c>
      <c r="G155" s="289">
        <v>209</v>
      </c>
      <c r="H155" s="217">
        <f>SUM(F155+G155)</f>
        <v>526</v>
      </c>
      <c r="I155" s="379"/>
      <c r="J155" s="379"/>
      <c r="K155" s="380"/>
    </row>
    <row r="156" spans="1:11" ht="17.45" customHeight="1">
      <c r="A156" s="317" t="s">
        <v>3481</v>
      </c>
      <c r="B156" s="317"/>
      <c r="C156" s="317"/>
      <c r="D156" s="317"/>
      <c r="E156" s="317"/>
      <c r="F156" s="294">
        <f>SUM(F154:F155)</f>
        <v>519</v>
      </c>
      <c r="G156" s="294">
        <f>SUM(G154:G155)</f>
        <v>372</v>
      </c>
      <c r="H156" s="223">
        <f>SUM(F156:G156)</f>
        <v>891</v>
      </c>
      <c r="I156" s="294"/>
      <c r="J156" s="294"/>
      <c r="K156" s="294"/>
    </row>
    <row r="157" spans="1:11" s="296" customFormat="1" ht="12.75" customHeight="1">
      <c r="A157" s="230"/>
      <c r="B157" s="230"/>
      <c r="C157" s="230"/>
      <c r="D157" s="230"/>
      <c r="E157" s="230"/>
      <c r="F157" s="294"/>
      <c r="G157" s="294"/>
      <c r="H157" s="223"/>
      <c r="I157" s="294"/>
      <c r="J157" s="294"/>
      <c r="K157" s="294"/>
    </row>
    <row r="158" spans="1:11" s="296" customFormat="1" ht="12.75" customHeight="1">
      <c r="A158" s="230"/>
      <c r="B158" s="230"/>
      <c r="C158" s="230"/>
      <c r="D158" s="230"/>
      <c r="E158" s="230"/>
      <c r="F158" s="294"/>
      <c r="G158" s="294"/>
      <c r="H158" s="223"/>
      <c r="I158" s="294"/>
      <c r="J158" s="294"/>
      <c r="K158" s="294"/>
    </row>
    <row r="159" spans="1:11" s="296" customFormat="1" ht="12.75" customHeight="1">
      <c r="A159" s="230"/>
      <c r="B159" s="230"/>
      <c r="C159" s="230"/>
      <c r="D159" s="230"/>
      <c r="E159" s="230"/>
      <c r="F159" s="294"/>
      <c r="G159" s="294"/>
      <c r="H159" s="223"/>
      <c r="I159" s="294"/>
      <c r="J159" s="294"/>
      <c r="K159" s="294"/>
    </row>
    <row r="160" spans="1:11" ht="17.45" customHeight="1">
      <c r="A160" s="307">
        <v>154</v>
      </c>
      <c r="B160" s="308" t="s">
        <v>5203</v>
      </c>
      <c r="C160" s="295" t="s">
        <v>5202</v>
      </c>
      <c r="D160" s="220">
        <v>156041104</v>
      </c>
      <c r="E160" s="219" t="s">
        <v>37</v>
      </c>
      <c r="F160" s="289">
        <v>256</v>
      </c>
      <c r="G160" s="289">
        <v>200</v>
      </c>
      <c r="H160" s="217">
        <f>SUM(F160+G160)</f>
        <v>456</v>
      </c>
      <c r="I160" s="379">
        <v>2</v>
      </c>
      <c r="J160" s="379">
        <v>1</v>
      </c>
      <c r="K160" s="380">
        <v>3</v>
      </c>
    </row>
    <row r="161" spans="1:11" ht="17.45" customHeight="1">
      <c r="A161" s="307"/>
      <c r="B161" s="308"/>
      <c r="C161" s="295" t="s">
        <v>5201</v>
      </c>
      <c r="D161" s="220">
        <v>156041108</v>
      </c>
      <c r="E161" s="219" t="s">
        <v>37</v>
      </c>
      <c r="F161" s="289">
        <v>321</v>
      </c>
      <c r="G161" s="289">
        <v>194</v>
      </c>
      <c r="H161" s="217">
        <f>SUM(F161+G161)</f>
        <v>515</v>
      </c>
      <c r="I161" s="379"/>
      <c r="J161" s="379"/>
      <c r="K161" s="380"/>
    </row>
    <row r="162" spans="1:11" ht="17.45" customHeight="1">
      <c r="A162" s="307"/>
      <c r="B162" s="308"/>
      <c r="C162" s="295" t="s">
        <v>5201</v>
      </c>
      <c r="D162" s="220">
        <v>156041109</v>
      </c>
      <c r="E162" s="219" t="s">
        <v>37</v>
      </c>
      <c r="F162" s="289">
        <v>100</v>
      </c>
      <c r="G162" s="289">
        <v>74</v>
      </c>
      <c r="H162" s="217">
        <f>SUM(F162+G162)</f>
        <v>174</v>
      </c>
      <c r="I162" s="379"/>
      <c r="J162" s="379"/>
      <c r="K162" s="380"/>
    </row>
    <row r="163" spans="1:11" ht="17.45" customHeight="1">
      <c r="A163" s="317" t="s">
        <v>3481</v>
      </c>
      <c r="B163" s="317"/>
      <c r="C163" s="317"/>
      <c r="D163" s="317"/>
      <c r="E163" s="317"/>
      <c r="F163" s="294">
        <f>SUM(F160:F162)</f>
        <v>677</v>
      </c>
      <c r="G163" s="294">
        <f>SUM(G160:G162)</f>
        <v>468</v>
      </c>
      <c r="H163" s="223">
        <f>SUM(F163:G163)</f>
        <v>1145</v>
      </c>
      <c r="I163" s="294"/>
      <c r="J163" s="294"/>
      <c r="K163" s="294"/>
    </row>
    <row r="164" spans="1:11" ht="17.45" customHeight="1">
      <c r="A164" s="307">
        <v>155</v>
      </c>
      <c r="B164" s="308" t="s">
        <v>5200</v>
      </c>
      <c r="C164" s="295" t="s">
        <v>5199</v>
      </c>
      <c r="D164" s="220">
        <v>156041106</v>
      </c>
      <c r="E164" s="219" t="s">
        <v>37</v>
      </c>
      <c r="F164" s="289">
        <v>176</v>
      </c>
      <c r="G164" s="289">
        <v>120</v>
      </c>
      <c r="H164" s="217">
        <f>SUM(F164+G164)</f>
        <v>296</v>
      </c>
      <c r="I164" s="379">
        <v>1</v>
      </c>
      <c r="J164" s="379">
        <v>1</v>
      </c>
      <c r="K164" s="380">
        <v>2</v>
      </c>
    </row>
    <row r="165" spans="1:11" ht="17.45" customHeight="1">
      <c r="A165" s="307"/>
      <c r="B165" s="308"/>
      <c r="C165" s="295" t="s">
        <v>5199</v>
      </c>
      <c r="D165" s="220">
        <v>156041107</v>
      </c>
      <c r="E165" s="219" t="s">
        <v>37</v>
      </c>
      <c r="F165" s="289">
        <v>327</v>
      </c>
      <c r="G165" s="289">
        <v>286</v>
      </c>
      <c r="H165" s="217">
        <f>SUM(F165+G165)</f>
        <v>613</v>
      </c>
      <c r="I165" s="379"/>
      <c r="J165" s="379"/>
      <c r="K165" s="380"/>
    </row>
    <row r="166" spans="1:11" ht="17.45" customHeight="1">
      <c r="A166" s="317" t="s">
        <v>3481</v>
      </c>
      <c r="B166" s="317"/>
      <c r="C166" s="317"/>
      <c r="D166" s="317"/>
      <c r="E166" s="317"/>
      <c r="F166" s="294">
        <f>SUM(F164:F165)</f>
        <v>503</v>
      </c>
      <c r="G166" s="294">
        <f>SUM(G164:G165)</f>
        <v>406</v>
      </c>
      <c r="H166" s="223">
        <f>SUM(F166:G166)</f>
        <v>909</v>
      </c>
      <c r="I166" s="294"/>
      <c r="J166" s="294"/>
      <c r="K166" s="294"/>
    </row>
    <row r="167" spans="1:11" s="296" customFormat="1" ht="12.75" customHeight="1">
      <c r="A167" s="230"/>
      <c r="B167" s="248"/>
      <c r="C167" s="294"/>
      <c r="D167" s="230"/>
      <c r="E167" s="230"/>
      <c r="F167" s="294"/>
      <c r="G167" s="294"/>
      <c r="H167" s="223"/>
      <c r="I167" s="294"/>
      <c r="J167" s="294"/>
      <c r="K167" s="294"/>
    </row>
    <row r="168" spans="1:11" ht="17.45" customHeight="1">
      <c r="A168" s="307">
        <v>156</v>
      </c>
      <c r="B168" s="308" t="s">
        <v>5190</v>
      </c>
      <c r="C168" s="295" t="s">
        <v>5189</v>
      </c>
      <c r="D168" s="220">
        <v>156041301</v>
      </c>
      <c r="E168" s="219" t="s">
        <v>37</v>
      </c>
      <c r="F168" s="289">
        <v>472</v>
      </c>
      <c r="G168" s="289">
        <v>333</v>
      </c>
      <c r="H168" s="217">
        <f>SUM(F168+G168)</f>
        <v>805</v>
      </c>
      <c r="I168" s="379">
        <v>2</v>
      </c>
      <c r="J168" s="379">
        <v>2</v>
      </c>
      <c r="K168" s="380">
        <v>4</v>
      </c>
    </row>
    <row r="169" spans="1:11" ht="17.45" customHeight="1">
      <c r="A169" s="307"/>
      <c r="B169" s="308"/>
      <c r="C169" s="295" t="s">
        <v>5189</v>
      </c>
      <c r="D169" s="220">
        <v>156041302</v>
      </c>
      <c r="E169" s="219" t="s">
        <v>37</v>
      </c>
      <c r="F169" s="289">
        <v>361</v>
      </c>
      <c r="G169" s="289">
        <v>306</v>
      </c>
      <c r="H169" s="217">
        <f>SUM(F169+G169)</f>
        <v>667</v>
      </c>
      <c r="I169" s="379"/>
      <c r="J169" s="379"/>
      <c r="K169" s="380"/>
    </row>
    <row r="170" spans="1:11" ht="17.45" customHeight="1">
      <c r="A170" s="317" t="s">
        <v>3481</v>
      </c>
      <c r="B170" s="317"/>
      <c r="C170" s="317"/>
      <c r="D170" s="317"/>
      <c r="E170" s="317"/>
      <c r="F170" s="294">
        <f>SUM(F168:F169)</f>
        <v>833</v>
      </c>
      <c r="G170" s="294">
        <f>SUM(G168:G169)</f>
        <v>639</v>
      </c>
      <c r="H170" s="223">
        <f>SUM(F170:G170)</f>
        <v>1472</v>
      </c>
      <c r="I170" s="294"/>
      <c r="J170" s="294"/>
      <c r="K170" s="294"/>
    </row>
    <row r="171" spans="1:11" ht="17.45" customHeight="1">
      <c r="A171" s="307">
        <v>157</v>
      </c>
      <c r="B171" s="308" t="s">
        <v>5188</v>
      </c>
      <c r="C171" s="295" t="s">
        <v>5187</v>
      </c>
      <c r="D171" s="220">
        <v>156041303</v>
      </c>
      <c r="E171" s="220" t="s">
        <v>37</v>
      </c>
      <c r="F171" s="289">
        <v>329</v>
      </c>
      <c r="G171" s="289">
        <v>223</v>
      </c>
      <c r="H171" s="217">
        <f>SUM(F171+G171)</f>
        <v>552</v>
      </c>
      <c r="I171" s="379">
        <v>1</v>
      </c>
      <c r="J171" s="379">
        <v>1</v>
      </c>
      <c r="K171" s="380">
        <v>2</v>
      </c>
    </row>
    <row r="172" spans="1:11" ht="17.45" customHeight="1">
      <c r="A172" s="307"/>
      <c r="B172" s="308"/>
      <c r="C172" s="295" t="s">
        <v>5187</v>
      </c>
      <c r="D172" s="220">
        <v>156041304</v>
      </c>
      <c r="E172" s="220" t="s">
        <v>37</v>
      </c>
      <c r="F172" s="289">
        <v>257</v>
      </c>
      <c r="G172" s="289">
        <v>194</v>
      </c>
      <c r="H172" s="217">
        <f>SUM(F172+G172)</f>
        <v>451</v>
      </c>
      <c r="I172" s="379"/>
      <c r="J172" s="379"/>
      <c r="K172" s="380"/>
    </row>
    <row r="173" spans="1:11" ht="17.45" customHeight="1">
      <c r="A173" s="317" t="s">
        <v>3481</v>
      </c>
      <c r="B173" s="317"/>
      <c r="C173" s="317"/>
      <c r="D173" s="317"/>
      <c r="E173" s="317"/>
      <c r="F173" s="294">
        <f>SUM(F171:F172)</f>
        <v>586</v>
      </c>
      <c r="G173" s="294">
        <f>SUM(G171:G172)</f>
        <v>417</v>
      </c>
      <c r="H173" s="223">
        <f>SUM(F173:G173)</f>
        <v>1003</v>
      </c>
      <c r="I173" s="294"/>
      <c r="J173" s="294"/>
      <c r="K173" s="294"/>
    </row>
    <row r="174" spans="1:11" ht="17.45" customHeight="1">
      <c r="A174" s="307">
        <v>158</v>
      </c>
      <c r="B174" s="308" t="s">
        <v>5186</v>
      </c>
      <c r="C174" s="295" t="s">
        <v>5185</v>
      </c>
      <c r="D174" s="220">
        <v>156041305</v>
      </c>
      <c r="E174" s="220" t="s">
        <v>37</v>
      </c>
      <c r="F174" s="289">
        <v>544</v>
      </c>
      <c r="G174" s="289">
        <v>390</v>
      </c>
      <c r="H174" s="217">
        <f>SUM(F174+G174)</f>
        <v>934</v>
      </c>
      <c r="I174" s="379">
        <v>2</v>
      </c>
      <c r="J174" s="379">
        <v>1</v>
      </c>
      <c r="K174" s="380">
        <v>3</v>
      </c>
    </row>
    <row r="175" spans="1:11" ht="17.45" customHeight="1">
      <c r="A175" s="307"/>
      <c r="B175" s="308"/>
      <c r="C175" s="295" t="s">
        <v>5185</v>
      </c>
      <c r="D175" s="220">
        <v>156041306</v>
      </c>
      <c r="E175" s="220" t="s">
        <v>37</v>
      </c>
      <c r="F175" s="289">
        <v>242</v>
      </c>
      <c r="G175" s="289">
        <v>142</v>
      </c>
      <c r="H175" s="217">
        <f>SUM(F175+G175)</f>
        <v>384</v>
      </c>
      <c r="I175" s="379"/>
      <c r="J175" s="379"/>
      <c r="K175" s="380"/>
    </row>
    <row r="176" spans="1:11" ht="17.45" customHeight="1">
      <c r="A176" s="317" t="s">
        <v>3481</v>
      </c>
      <c r="B176" s="317"/>
      <c r="C176" s="317"/>
      <c r="D176" s="317"/>
      <c r="E176" s="317"/>
      <c r="F176" s="294">
        <f>SUM(F174:F175)</f>
        <v>786</v>
      </c>
      <c r="G176" s="294">
        <f>SUM(G174:G175)</f>
        <v>532</v>
      </c>
      <c r="H176" s="223">
        <f>SUM(F176:G176)</f>
        <v>1318</v>
      </c>
      <c r="I176" s="294"/>
      <c r="J176" s="294"/>
      <c r="K176" s="294"/>
    </row>
    <row r="177" spans="1:11" ht="17.45" customHeight="1">
      <c r="A177" s="307">
        <v>159</v>
      </c>
      <c r="B177" s="308" t="s">
        <v>5184</v>
      </c>
      <c r="C177" s="295" t="s">
        <v>5183</v>
      </c>
      <c r="D177" s="220">
        <v>156041307</v>
      </c>
      <c r="E177" s="220" t="s">
        <v>37</v>
      </c>
      <c r="F177" s="289">
        <v>338</v>
      </c>
      <c r="G177" s="289">
        <v>249</v>
      </c>
      <c r="H177" s="217">
        <f>SUM(F177+G177)</f>
        <v>587</v>
      </c>
      <c r="I177" s="379">
        <v>1</v>
      </c>
      <c r="J177" s="379">
        <v>1</v>
      </c>
      <c r="K177" s="380">
        <v>2</v>
      </c>
    </row>
    <row r="178" spans="1:11" ht="17.45" customHeight="1">
      <c r="A178" s="307"/>
      <c r="B178" s="308"/>
      <c r="C178" s="295" t="s">
        <v>5183</v>
      </c>
      <c r="D178" s="220">
        <v>156041308</v>
      </c>
      <c r="E178" s="220" t="s">
        <v>37</v>
      </c>
      <c r="F178" s="289">
        <v>264</v>
      </c>
      <c r="G178" s="289">
        <v>238</v>
      </c>
      <c r="H178" s="217">
        <f>SUM(F178+G178)</f>
        <v>502</v>
      </c>
      <c r="I178" s="379"/>
      <c r="J178" s="379"/>
      <c r="K178" s="380"/>
    </row>
    <row r="179" spans="1:11" ht="17.45" customHeight="1">
      <c r="A179" s="317" t="s">
        <v>3481</v>
      </c>
      <c r="B179" s="317"/>
      <c r="C179" s="317"/>
      <c r="D179" s="317"/>
      <c r="E179" s="317"/>
      <c r="F179" s="294">
        <f>SUM(F177:F178)</f>
        <v>602</v>
      </c>
      <c r="G179" s="294">
        <f>SUM(G177:G178)</f>
        <v>487</v>
      </c>
      <c r="H179" s="223">
        <f>SUM(F179:G179)</f>
        <v>1089</v>
      </c>
      <c r="I179" s="294"/>
      <c r="J179" s="294"/>
      <c r="K179" s="294"/>
    </row>
    <row r="180" spans="1:11" ht="17.45" customHeight="1">
      <c r="A180" s="315">
        <v>160</v>
      </c>
      <c r="B180" s="308" t="s">
        <v>5456</v>
      </c>
      <c r="C180" s="295" t="s">
        <v>5454</v>
      </c>
      <c r="D180" s="220">
        <v>156050101</v>
      </c>
      <c r="E180" s="219" t="s">
        <v>37</v>
      </c>
      <c r="F180" s="218">
        <v>329</v>
      </c>
      <c r="G180" s="218">
        <v>316</v>
      </c>
      <c r="H180" s="217">
        <f>SUM(F180+G180)</f>
        <v>645</v>
      </c>
      <c r="I180" s="309">
        <v>1</v>
      </c>
      <c r="J180" s="309">
        <v>1</v>
      </c>
      <c r="K180" s="305">
        <v>2</v>
      </c>
    </row>
    <row r="181" spans="1:11" ht="17.45" customHeight="1">
      <c r="A181" s="315"/>
      <c r="B181" s="308"/>
      <c r="C181" s="295" t="s">
        <v>5454</v>
      </c>
      <c r="D181" s="220">
        <v>156050102</v>
      </c>
      <c r="E181" s="219" t="s">
        <v>37</v>
      </c>
      <c r="F181" s="218">
        <v>211</v>
      </c>
      <c r="G181" s="218">
        <v>176</v>
      </c>
      <c r="H181" s="217">
        <f>SUM(F181+G181)</f>
        <v>387</v>
      </c>
      <c r="I181" s="309"/>
      <c r="J181" s="309"/>
      <c r="K181" s="305"/>
    </row>
    <row r="182" spans="1:11" ht="17.45" customHeight="1">
      <c r="A182" s="327" t="s">
        <v>3481</v>
      </c>
      <c r="B182" s="327"/>
      <c r="C182" s="327"/>
      <c r="D182" s="327"/>
      <c r="E182" s="327"/>
      <c r="F182" s="223">
        <f>SUM(F180:F181)</f>
        <v>540</v>
      </c>
      <c r="G182" s="223">
        <f>SUM(G180:G181)</f>
        <v>492</v>
      </c>
      <c r="H182" s="223">
        <f>SUM(F182:G182)</f>
        <v>1032</v>
      </c>
      <c r="I182" s="223"/>
      <c r="J182" s="223"/>
      <c r="K182" s="223"/>
    </row>
    <row r="183" spans="1:11" ht="31.5" customHeight="1">
      <c r="A183" s="219">
        <v>161</v>
      </c>
      <c r="B183" s="222" t="s">
        <v>5455</v>
      </c>
      <c r="C183" s="295" t="s">
        <v>5454</v>
      </c>
      <c r="D183" s="220">
        <v>156050103</v>
      </c>
      <c r="E183" s="219" t="s">
        <v>37</v>
      </c>
      <c r="F183" s="218">
        <v>314</v>
      </c>
      <c r="G183" s="218">
        <v>234</v>
      </c>
      <c r="H183" s="217">
        <f>SUM(F183+G183)</f>
        <v>548</v>
      </c>
      <c r="I183" s="218">
        <v>1</v>
      </c>
      <c r="J183" s="218">
        <v>1</v>
      </c>
      <c r="K183" s="217">
        <v>2</v>
      </c>
    </row>
    <row r="184" spans="1:11" ht="17.45" customHeight="1">
      <c r="A184" s="315">
        <v>162</v>
      </c>
      <c r="B184" s="308" t="s">
        <v>5453</v>
      </c>
      <c r="C184" s="295" t="s">
        <v>5451</v>
      </c>
      <c r="D184" s="220">
        <v>156050104</v>
      </c>
      <c r="E184" s="219" t="s">
        <v>37</v>
      </c>
      <c r="F184" s="218">
        <v>368</v>
      </c>
      <c r="G184" s="218">
        <v>285</v>
      </c>
      <c r="H184" s="217">
        <f>SUM(F184+G184)</f>
        <v>653</v>
      </c>
      <c r="I184" s="309">
        <v>1</v>
      </c>
      <c r="J184" s="309">
        <v>1</v>
      </c>
      <c r="K184" s="305">
        <v>2</v>
      </c>
    </row>
    <row r="185" spans="1:11" ht="17.45" customHeight="1">
      <c r="A185" s="315"/>
      <c r="B185" s="308"/>
      <c r="C185" s="295" t="s">
        <v>5451</v>
      </c>
      <c r="D185" s="220">
        <v>156050105</v>
      </c>
      <c r="E185" s="219" t="s">
        <v>37</v>
      </c>
      <c r="F185" s="218">
        <v>118</v>
      </c>
      <c r="G185" s="218">
        <v>77</v>
      </c>
      <c r="H185" s="217">
        <f>SUM(F185+G185)</f>
        <v>195</v>
      </c>
      <c r="I185" s="309"/>
      <c r="J185" s="309"/>
      <c r="K185" s="305"/>
    </row>
    <row r="186" spans="1:11" ht="17.45" customHeight="1">
      <c r="A186" s="327" t="s">
        <v>3481</v>
      </c>
      <c r="B186" s="327"/>
      <c r="C186" s="327"/>
      <c r="D186" s="327"/>
      <c r="E186" s="327"/>
      <c r="F186" s="223">
        <f>SUM(F184:F185)</f>
        <v>486</v>
      </c>
      <c r="G186" s="223">
        <f>SUM(G184:G185)</f>
        <v>362</v>
      </c>
      <c r="H186" s="223">
        <f>SUM(F186:G186)</f>
        <v>848</v>
      </c>
      <c r="I186" s="223"/>
      <c r="J186" s="223"/>
      <c r="K186" s="223"/>
    </row>
    <row r="187" spans="1:11" ht="31.5" customHeight="1">
      <c r="A187" s="219">
        <v>163</v>
      </c>
      <c r="B187" s="222" t="s">
        <v>5452</v>
      </c>
      <c r="C187" s="295" t="s">
        <v>5451</v>
      </c>
      <c r="D187" s="220">
        <v>156050106</v>
      </c>
      <c r="E187" s="219" t="s">
        <v>37</v>
      </c>
      <c r="F187" s="218">
        <v>350</v>
      </c>
      <c r="G187" s="218">
        <v>318</v>
      </c>
      <c r="H187" s="217">
        <f>SUM(F187+G187)</f>
        <v>668</v>
      </c>
      <c r="I187" s="218">
        <v>1</v>
      </c>
      <c r="J187" s="218">
        <v>1</v>
      </c>
      <c r="K187" s="217">
        <v>2</v>
      </c>
    </row>
    <row r="188" spans="1:11" ht="17.45" customHeight="1">
      <c r="A188" s="315">
        <v>164</v>
      </c>
      <c r="B188" s="308" t="s">
        <v>5450</v>
      </c>
      <c r="C188" s="295" t="s">
        <v>5449</v>
      </c>
      <c r="D188" s="220">
        <v>156050201</v>
      </c>
      <c r="E188" s="219" t="s">
        <v>37</v>
      </c>
      <c r="F188" s="218">
        <v>262</v>
      </c>
      <c r="G188" s="218">
        <v>205</v>
      </c>
      <c r="H188" s="217">
        <f>SUM(F188+G188)</f>
        <v>467</v>
      </c>
      <c r="I188" s="309">
        <v>2</v>
      </c>
      <c r="J188" s="309">
        <v>1</v>
      </c>
      <c r="K188" s="305">
        <v>3</v>
      </c>
    </row>
    <row r="189" spans="1:11" ht="17.45" customHeight="1">
      <c r="A189" s="315"/>
      <c r="B189" s="308"/>
      <c r="C189" s="295" t="s">
        <v>5449</v>
      </c>
      <c r="D189" s="220">
        <v>156050202</v>
      </c>
      <c r="E189" s="219" t="s">
        <v>37</v>
      </c>
      <c r="F189" s="218">
        <v>415</v>
      </c>
      <c r="G189" s="218">
        <v>341</v>
      </c>
      <c r="H189" s="217">
        <f>SUM(F189+G189)</f>
        <v>756</v>
      </c>
      <c r="I189" s="309"/>
      <c r="J189" s="309"/>
      <c r="K189" s="305"/>
    </row>
    <row r="190" spans="1:11" ht="17.45" customHeight="1">
      <c r="A190" s="327" t="s">
        <v>3481</v>
      </c>
      <c r="B190" s="327"/>
      <c r="C190" s="327"/>
      <c r="D190" s="327"/>
      <c r="E190" s="327"/>
      <c r="F190" s="223">
        <f>SUM(F188:F189)</f>
        <v>677</v>
      </c>
      <c r="G190" s="223">
        <f>SUM(G188:G189)</f>
        <v>546</v>
      </c>
      <c r="H190" s="223">
        <f>SUM(F190:G190)</f>
        <v>1223</v>
      </c>
      <c r="I190" s="223"/>
      <c r="J190" s="223"/>
      <c r="K190" s="223"/>
    </row>
    <row r="191" spans="1:11" ht="16.5" customHeight="1">
      <c r="A191" s="307">
        <v>165</v>
      </c>
      <c r="B191" s="308" t="s">
        <v>5448</v>
      </c>
      <c r="C191" s="295" t="s">
        <v>5446</v>
      </c>
      <c r="D191" s="220">
        <v>156050203</v>
      </c>
      <c r="E191" s="219" t="s">
        <v>37</v>
      </c>
      <c r="F191" s="218">
        <v>383</v>
      </c>
      <c r="G191" s="218">
        <v>330</v>
      </c>
      <c r="H191" s="217">
        <f>SUM(F191+G191)</f>
        <v>713</v>
      </c>
      <c r="I191" s="309">
        <v>2</v>
      </c>
      <c r="J191" s="309">
        <v>1</v>
      </c>
      <c r="K191" s="305">
        <v>3</v>
      </c>
    </row>
    <row r="192" spans="1:11" ht="16.5" customHeight="1">
      <c r="A192" s="307"/>
      <c r="B192" s="308"/>
      <c r="C192" s="295" t="s">
        <v>5446</v>
      </c>
      <c r="D192" s="220">
        <v>156050204</v>
      </c>
      <c r="E192" s="219" t="s">
        <v>37</v>
      </c>
      <c r="F192" s="218">
        <v>260</v>
      </c>
      <c r="G192" s="218">
        <v>189</v>
      </c>
      <c r="H192" s="217">
        <f>SUM(F192+G192)</f>
        <v>449</v>
      </c>
      <c r="I192" s="309"/>
      <c r="J192" s="309"/>
      <c r="K192" s="305"/>
    </row>
    <row r="193" spans="1:11" ht="16.5" customHeight="1">
      <c r="A193" s="317" t="s">
        <v>3481</v>
      </c>
      <c r="B193" s="317"/>
      <c r="C193" s="317"/>
      <c r="D193" s="317"/>
      <c r="E193" s="317"/>
      <c r="F193" s="223">
        <f>SUM(F191:F192)</f>
        <v>643</v>
      </c>
      <c r="G193" s="223">
        <f>SUM(G191:G192)</f>
        <v>519</v>
      </c>
      <c r="H193" s="223">
        <f>SUM(F193:G193)</f>
        <v>1162</v>
      </c>
      <c r="I193" s="223"/>
      <c r="J193" s="223"/>
      <c r="K193" s="223"/>
    </row>
    <row r="194" spans="1:11" ht="31.5" customHeight="1">
      <c r="A194" s="219">
        <v>166</v>
      </c>
      <c r="B194" s="222" t="s">
        <v>5447</v>
      </c>
      <c r="C194" s="295" t="s">
        <v>5446</v>
      </c>
      <c r="D194" s="220">
        <v>156050205</v>
      </c>
      <c r="E194" s="219" t="s">
        <v>37</v>
      </c>
      <c r="F194" s="218">
        <v>154</v>
      </c>
      <c r="G194" s="218">
        <v>84</v>
      </c>
      <c r="H194" s="217">
        <f>SUM(F194+G194)</f>
        <v>238</v>
      </c>
      <c r="I194" s="218">
        <v>1</v>
      </c>
      <c r="J194" s="218">
        <v>1</v>
      </c>
      <c r="K194" s="217">
        <v>2</v>
      </c>
    </row>
    <row r="195" spans="1:11" ht="16.5" customHeight="1">
      <c r="A195" s="315">
        <v>167</v>
      </c>
      <c r="B195" s="308" t="s">
        <v>5445</v>
      </c>
      <c r="C195" s="295" t="s">
        <v>5443</v>
      </c>
      <c r="D195" s="220">
        <v>156050206</v>
      </c>
      <c r="E195" s="219" t="s">
        <v>37</v>
      </c>
      <c r="F195" s="218">
        <v>250</v>
      </c>
      <c r="G195" s="218">
        <v>181</v>
      </c>
      <c r="H195" s="217">
        <f>SUM(F195+G195)</f>
        <v>431</v>
      </c>
      <c r="I195" s="309">
        <v>1</v>
      </c>
      <c r="J195" s="309">
        <v>1</v>
      </c>
      <c r="K195" s="305">
        <v>2</v>
      </c>
    </row>
    <row r="196" spans="1:11" ht="16.5" customHeight="1">
      <c r="A196" s="315"/>
      <c r="B196" s="308"/>
      <c r="C196" s="295" t="s">
        <v>5443</v>
      </c>
      <c r="D196" s="220">
        <v>156050207</v>
      </c>
      <c r="E196" s="219" t="s">
        <v>37</v>
      </c>
      <c r="F196" s="218">
        <v>186</v>
      </c>
      <c r="G196" s="218">
        <v>161</v>
      </c>
      <c r="H196" s="217">
        <f>SUM(F196+G196)</f>
        <v>347</v>
      </c>
      <c r="I196" s="309"/>
      <c r="J196" s="309"/>
      <c r="K196" s="305"/>
    </row>
    <row r="197" spans="1:11" ht="16.5" customHeight="1">
      <c r="A197" s="327" t="s">
        <v>3481</v>
      </c>
      <c r="B197" s="327"/>
      <c r="C197" s="327"/>
      <c r="D197" s="327"/>
      <c r="E197" s="327"/>
      <c r="F197" s="223">
        <f>SUM(F195:F196)</f>
        <v>436</v>
      </c>
      <c r="G197" s="223">
        <f>SUM(G195:G196)</f>
        <v>342</v>
      </c>
      <c r="H197" s="223">
        <f>SUM(F197:G197)</f>
        <v>778</v>
      </c>
      <c r="I197" s="223"/>
      <c r="J197" s="223"/>
      <c r="K197" s="223"/>
    </row>
    <row r="198" spans="1:11" ht="16.5" customHeight="1">
      <c r="A198" s="307">
        <v>168</v>
      </c>
      <c r="B198" s="308" t="s">
        <v>5444</v>
      </c>
      <c r="C198" s="295" t="s">
        <v>5443</v>
      </c>
      <c r="D198" s="220">
        <v>156050208</v>
      </c>
      <c r="E198" s="219" t="s">
        <v>37</v>
      </c>
      <c r="F198" s="218">
        <v>326</v>
      </c>
      <c r="G198" s="218">
        <v>214</v>
      </c>
      <c r="H198" s="217">
        <f>SUM(F198+G198)</f>
        <v>540</v>
      </c>
      <c r="I198" s="309">
        <v>1</v>
      </c>
      <c r="J198" s="309">
        <v>1</v>
      </c>
      <c r="K198" s="305">
        <v>2</v>
      </c>
    </row>
    <row r="199" spans="1:11" ht="16.5" customHeight="1">
      <c r="A199" s="307"/>
      <c r="B199" s="308"/>
      <c r="C199" s="295" t="s">
        <v>5443</v>
      </c>
      <c r="D199" s="220">
        <v>156050209</v>
      </c>
      <c r="E199" s="219" t="s">
        <v>37</v>
      </c>
      <c r="F199" s="218">
        <v>259</v>
      </c>
      <c r="G199" s="218">
        <v>173</v>
      </c>
      <c r="H199" s="217">
        <f>SUM(F199+G199)</f>
        <v>432</v>
      </c>
      <c r="I199" s="309"/>
      <c r="J199" s="309"/>
      <c r="K199" s="305"/>
    </row>
    <row r="200" spans="1:11" ht="16.5" customHeight="1">
      <c r="A200" s="317" t="s">
        <v>3481</v>
      </c>
      <c r="B200" s="317"/>
      <c r="C200" s="317"/>
      <c r="D200" s="317"/>
      <c r="E200" s="317"/>
      <c r="F200" s="223">
        <f>SUM(F198:F199)</f>
        <v>585</v>
      </c>
      <c r="G200" s="223">
        <f>SUM(G198:G199)</f>
        <v>387</v>
      </c>
      <c r="H200" s="223">
        <f>SUM(F200:G200)</f>
        <v>972</v>
      </c>
      <c r="I200" s="223"/>
      <c r="J200" s="223"/>
      <c r="K200" s="223"/>
    </row>
    <row r="201" spans="1:11" ht="16.5" customHeight="1">
      <c r="A201" s="307">
        <v>169</v>
      </c>
      <c r="B201" s="308" t="s">
        <v>5442</v>
      </c>
      <c r="C201" s="295" t="s">
        <v>5441</v>
      </c>
      <c r="D201" s="220">
        <v>156050301</v>
      </c>
      <c r="E201" s="219" t="s">
        <v>37</v>
      </c>
      <c r="F201" s="218">
        <v>260</v>
      </c>
      <c r="G201" s="218">
        <v>224</v>
      </c>
      <c r="H201" s="217">
        <f>SUM(F201+G201)</f>
        <v>484</v>
      </c>
      <c r="I201" s="309">
        <v>2</v>
      </c>
      <c r="J201" s="309">
        <v>2</v>
      </c>
      <c r="K201" s="305">
        <v>4</v>
      </c>
    </row>
    <row r="202" spans="1:11" ht="16.5" customHeight="1">
      <c r="A202" s="307"/>
      <c r="B202" s="308"/>
      <c r="C202" s="295" t="s">
        <v>5441</v>
      </c>
      <c r="D202" s="220">
        <v>156050302</v>
      </c>
      <c r="E202" s="219" t="s">
        <v>37</v>
      </c>
      <c r="F202" s="218">
        <v>294</v>
      </c>
      <c r="G202" s="218">
        <v>244</v>
      </c>
      <c r="H202" s="217">
        <f>SUM(F202+G202)</f>
        <v>538</v>
      </c>
      <c r="I202" s="309"/>
      <c r="J202" s="309"/>
      <c r="K202" s="305"/>
    </row>
    <row r="203" spans="1:11" ht="16.5" customHeight="1">
      <c r="A203" s="307"/>
      <c r="B203" s="308"/>
      <c r="C203" s="295" t="s">
        <v>5441</v>
      </c>
      <c r="D203" s="220">
        <v>156050303</v>
      </c>
      <c r="E203" s="219" t="s">
        <v>37</v>
      </c>
      <c r="F203" s="218">
        <v>265</v>
      </c>
      <c r="G203" s="218">
        <v>204</v>
      </c>
      <c r="H203" s="217">
        <f>SUM(F203+G203)</f>
        <v>469</v>
      </c>
      <c r="I203" s="309"/>
      <c r="J203" s="309"/>
      <c r="K203" s="305"/>
    </row>
    <row r="204" spans="1:11" ht="16.5" customHeight="1">
      <c r="A204" s="317" t="s">
        <v>3481</v>
      </c>
      <c r="B204" s="317"/>
      <c r="C204" s="317"/>
      <c r="D204" s="317"/>
      <c r="E204" s="317"/>
      <c r="F204" s="223">
        <f>SUM(F201:F203)</f>
        <v>819</v>
      </c>
      <c r="G204" s="223">
        <f>SUM(G201:G203)</f>
        <v>672</v>
      </c>
      <c r="H204" s="223">
        <f>SUM(F204:G204)</f>
        <v>1491</v>
      </c>
      <c r="I204" s="223"/>
      <c r="J204" s="223"/>
      <c r="K204" s="223"/>
    </row>
    <row r="205" spans="1:11" ht="16.5" customHeight="1">
      <c r="A205" s="307">
        <v>170</v>
      </c>
      <c r="B205" s="308" t="s">
        <v>5440</v>
      </c>
      <c r="C205" s="295" t="s">
        <v>5439</v>
      </c>
      <c r="D205" s="220">
        <v>156050304</v>
      </c>
      <c r="E205" s="219" t="s">
        <v>37</v>
      </c>
      <c r="F205" s="218">
        <v>101</v>
      </c>
      <c r="G205" s="218">
        <v>86</v>
      </c>
      <c r="H205" s="217">
        <f>SUM(F205+G205)</f>
        <v>187</v>
      </c>
      <c r="I205" s="309">
        <v>1</v>
      </c>
      <c r="J205" s="309">
        <v>1</v>
      </c>
      <c r="K205" s="305">
        <v>2</v>
      </c>
    </row>
    <row r="206" spans="1:11" ht="16.5" customHeight="1">
      <c r="A206" s="307"/>
      <c r="B206" s="308"/>
      <c r="C206" s="295" t="s">
        <v>5439</v>
      </c>
      <c r="D206" s="220">
        <v>156050305</v>
      </c>
      <c r="E206" s="219" t="s">
        <v>37</v>
      </c>
      <c r="F206" s="218">
        <v>196</v>
      </c>
      <c r="G206" s="218">
        <v>170</v>
      </c>
      <c r="H206" s="217">
        <f>SUM(F206+G206)</f>
        <v>366</v>
      </c>
      <c r="I206" s="309"/>
      <c r="J206" s="309"/>
      <c r="K206" s="305"/>
    </row>
    <row r="207" spans="1:11" s="301" customFormat="1" ht="16.5" customHeight="1">
      <c r="A207" s="306" t="s">
        <v>3481</v>
      </c>
      <c r="B207" s="306"/>
      <c r="C207" s="306"/>
      <c r="D207" s="306"/>
      <c r="E207" s="306"/>
      <c r="F207" s="223">
        <f>SUM(F205:F206)</f>
        <v>297</v>
      </c>
      <c r="G207" s="223">
        <f>SUM(G205:G206)</f>
        <v>256</v>
      </c>
      <c r="H207" s="223">
        <f>SUM(F207:G207)</f>
        <v>553</v>
      </c>
      <c r="I207" s="223"/>
      <c r="J207" s="223"/>
      <c r="K207" s="223"/>
    </row>
    <row r="208" spans="1:11" ht="16.5" customHeight="1">
      <c r="A208" s="315">
        <v>171</v>
      </c>
      <c r="B208" s="308" t="s">
        <v>5438</v>
      </c>
      <c r="C208" s="295" t="s">
        <v>5437</v>
      </c>
      <c r="D208" s="220">
        <v>156050306</v>
      </c>
      <c r="E208" s="219" t="s">
        <v>37</v>
      </c>
      <c r="F208" s="218">
        <v>102</v>
      </c>
      <c r="G208" s="218">
        <v>54</v>
      </c>
      <c r="H208" s="217">
        <f>SUM(F208+G208)</f>
        <v>156</v>
      </c>
      <c r="I208" s="309">
        <v>1</v>
      </c>
      <c r="J208" s="309">
        <v>1</v>
      </c>
      <c r="K208" s="305">
        <v>2</v>
      </c>
    </row>
    <row r="209" spans="1:11" ht="16.5" customHeight="1">
      <c r="A209" s="315"/>
      <c r="B209" s="308"/>
      <c r="C209" s="295" t="s">
        <v>5437</v>
      </c>
      <c r="D209" s="220">
        <v>156050307</v>
      </c>
      <c r="E209" s="219" t="s">
        <v>37</v>
      </c>
      <c r="F209" s="218">
        <v>282</v>
      </c>
      <c r="G209" s="218">
        <v>162</v>
      </c>
      <c r="H209" s="217">
        <f>SUM(F209+G209)</f>
        <v>444</v>
      </c>
      <c r="I209" s="309"/>
      <c r="J209" s="309"/>
      <c r="K209" s="305"/>
    </row>
    <row r="210" spans="1:11" ht="16.5" customHeight="1">
      <c r="A210" s="315"/>
      <c r="B210" s="308"/>
      <c r="C210" s="295" t="s">
        <v>5437</v>
      </c>
      <c r="D210" s="220">
        <v>156050308</v>
      </c>
      <c r="E210" s="219" t="s">
        <v>37</v>
      </c>
      <c r="F210" s="218">
        <v>131</v>
      </c>
      <c r="G210" s="218">
        <v>92</v>
      </c>
      <c r="H210" s="217">
        <f>SUM(F210+G210)</f>
        <v>223</v>
      </c>
      <c r="I210" s="309"/>
      <c r="J210" s="309"/>
      <c r="K210" s="305"/>
    </row>
    <row r="211" spans="1:11" ht="16.5" customHeight="1">
      <c r="A211" s="327" t="s">
        <v>3481</v>
      </c>
      <c r="B211" s="327"/>
      <c r="C211" s="327"/>
      <c r="D211" s="327"/>
      <c r="E211" s="327"/>
      <c r="F211" s="223">
        <f>SUM(F208:F210)</f>
        <v>515</v>
      </c>
      <c r="G211" s="223">
        <f>SUM(G208:G210)</f>
        <v>308</v>
      </c>
      <c r="H211" s="223">
        <f>SUM(F211:G211)</f>
        <v>823</v>
      </c>
      <c r="I211" s="223"/>
      <c r="J211" s="223"/>
      <c r="K211" s="223"/>
    </row>
    <row r="212" spans="1:11" ht="16.5" customHeight="1">
      <c r="A212" s="307">
        <v>172</v>
      </c>
      <c r="B212" s="308" t="s">
        <v>5436</v>
      </c>
      <c r="C212" s="295" t="s">
        <v>5435</v>
      </c>
      <c r="D212" s="220">
        <v>156050309</v>
      </c>
      <c r="E212" s="219" t="s">
        <v>37</v>
      </c>
      <c r="F212" s="218">
        <v>141</v>
      </c>
      <c r="G212" s="218">
        <v>121</v>
      </c>
      <c r="H212" s="217">
        <f>SUM(F212+G212)</f>
        <v>262</v>
      </c>
      <c r="I212" s="309">
        <v>2</v>
      </c>
      <c r="J212" s="309">
        <v>1</v>
      </c>
      <c r="K212" s="305">
        <v>3</v>
      </c>
    </row>
    <row r="213" spans="1:11" ht="16.5" customHeight="1">
      <c r="A213" s="307"/>
      <c r="B213" s="308"/>
      <c r="C213" s="295" t="s">
        <v>5435</v>
      </c>
      <c r="D213" s="220">
        <v>156050310</v>
      </c>
      <c r="E213" s="219" t="s">
        <v>37</v>
      </c>
      <c r="F213" s="218">
        <v>225</v>
      </c>
      <c r="G213" s="218">
        <v>183</v>
      </c>
      <c r="H213" s="217">
        <f>SUM(F213+G213)</f>
        <v>408</v>
      </c>
      <c r="I213" s="309"/>
      <c r="J213" s="309"/>
      <c r="K213" s="305"/>
    </row>
    <row r="214" spans="1:11" ht="16.5" customHeight="1">
      <c r="A214" s="307"/>
      <c r="B214" s="308"/>
      <c r="C214" s="295" t="s">
        <v>5435</v>
      </c>
      <c r="D214" s="220">
        <v>156050311</v>
      </c>
      <c r="E214" s="219" t="s">
        <v>37</v>
      </c>
      <c r="F214" s="218">
        <v>274</v>
      </c>
      <c r="G214" s="218">
        <v>181</v>
      </c>
      <c r="H214" s="217">
        <f>SUM(F214+G214)</f>
        <v>455</v>
      </c>
      <c r="I214" s="309"/>
      <c r="J214" s="309"/>
      <c r="K214" s="305"/>
    </row>
    <row r="215" spans="1:11" ht="16.5" customHeight="1">
      <c r="A215" s="307"/>
      <c r="B215" s="308"/>
      <c r="C215" s="295" t="s">
        <v>5435</v>
      </c>
      <c r="D215" s="220">
        <v>156050312</v>
      </c>
      <c r="E215" s="219" t="s">
        <v>37</v>
      </c>
      <c r="F215" s="218">
        <v>187</v>
      </c>
      <c r="G215" s="218">
        <v>127</v>
      </c>
      <c r="H215" s="217">
        <f>SUM(F215+G215)</f>
        <v>314</v>
      </c>
      <c r="I215" s="309"/>
      <c r="J215" s="309"/>
      <c r="K215" s="305"/>
    </row>
    <row r="216" spans="1:11" ht="16.5" customHeight="1">
      <c r="A216" s="317" t="s">
        <v>3481</v>
      </c>
      <c r="B216" s="317"/>
      <c r="C216" s="317"/>
      <c r="D216" s="317"/>
      <c r="E216" s="317"/>
      <c r="F216" s="223">
        <f>SUM(F212:F215)</f>
        <v>827</v>
      </c>
      <c r="G216" s="223">
        <f>SUM(G212:G215)</f>
        <v>612</v>
      </c>
      <c r="H216" s="223">
        <f>SUM(F216:G216)</f>
        <v>1439</v>
      </c>
      <c r="I216" s="223"/>
      <c r="J216" s="223"/>
      <c r="K216" s="223"/>
    </row>
    <row r="217" spans="1:11" ht="16.5" customHeight="1">
      <c r="A217" s="307">
        <v>173</v>
      </c>
      <c r="B217" s="308" t="s">
        <v>5434</v>
      </c>
      <c r="C217" s="295" t="s">
        <v>5432</v>
      </c>
      <c r="D217" s="220">
        <v>156050401</v>
      </c>
      <c r="E217" s="219" t="s">
        <v>37</v>
      </c>
      <c r="F217" s="218">
        <v>340</v>
      </c>
      <c r="G217" s="218">
        <v>272</v>
      </c>
      <c r="H217" s="217">
        <f>SUM(F217+G217)</f>
        <v>612</v>
      </c>
      <c r="I217" s="309">
        <v>1</v>
      </c>
      <c r="J217" s="309">
        <v>1</v>
      </c>
      <c r="K217" s="305">
        <v>2</v>
      </c>
    </row>
    <row r="218" spans="1:11" ht="16.5" customHeight="1">
      <c r="A218" s="307"/>
      <c r="B218" s="308"/>
      <c r="C218" s="295" t="s">
        <v>5432</v>
      </c>
      <c r="D218" s="220">
        <v>156050402</v>
      </c>
      <c r="E218" s="219" t="s">
        <v>37</v>
      </c>
      <c r="F218" s="218">
        <v>184</v>
      </c>
      <c r="G218" s="218">
        <v>161</v>
      </c>
      <c r="H218" s="217">
        <f>SUM(F218+G218)</f>
        <v>345</v>
      </c>
      <c r="I218" s="309"/>
      <c r="J218" s="309"/>
      <c r="K218" s="305"/>
    </row>
    <row r="219" spans="1:11" ht="16.5" customHeight="1">
      <c r="A219" s="317" t="s">
        <v>3481</v>
      </c>
      <c r="B219" s="317"/>
      <c r="C219" s="317"/>
      <c r="D219" s="317"/>
      <c r="E219" s="317"/>
      <c r="F219" s="223">
        <f>SUM(F217:F218)</f>
        <v>524</v>
      </c>
      <c r="G219" s="223">
        <f>SUM(G217:G218)</f>
        <v>433</v>
      </c>
      <c r="H219" s="223">
        <f>SUM(F219:G219)</f>
        <v>957</v>
      </c>
      <c r="I219" s="223"/>
      <c r="J219" s="223"/>
      <c r="K219" s="223"/>
    </row>
    <row r="220" spans="1:11" ht="31.5" customHeight="1">
      <c r="A220" s="219">
        <v>174</v>
      </c>
      <c r="B220" s="222" t="s">
        <v>5433</v>
      </c>
      <c r="C220" s="295" t="s">
        <v>5432</v>
      </c>
      <c r="D220" s="220">
        <v>156050403</v>
      </c>
      <c r="E220" s="219" t="s">
        <v>37</v>
      </c>
      <c r="F220" s="218">
        <v>230</v>
      </c>
      <c r="G220" s="218">
        <v>189</v>
      </c>
      <c r="H220" s="217">
        <f>SUM(F220+G220)</f>
        <v>419</v>
      </c>
      <c r="I220" s="218">
        <v>1</v>
      </c>
      <c r="J220" s="218">
        <v>1</v>
      </c>
      <c r="K220" s="217">
        <v>2</v>
      </c>
    </row>
    <row r="221" spans="1:11" ht="17.45" customHeight="1">
      <c r="A221" s="307">
        <v>175</v>
      </c>
      <c r="B221" s="308" t="s">
        <v>5431</v>
      </c>
      <c r="C221" s="295" t="s">
        <v>5430</v>
      </c>
      <c r="D221" s="220">
        <v>156050404</v>
      </c>
      <c r="E221" s="219" t="s">
        <v>37</v>
      </c>
      <c r="F221" s="218">
        <v>369</v>
      </c>
      <c r="G221" s="218">
        <v>315</v>
      </c>
      <c r="H221" s="217">
        <f>SUM(F221+G221)</f>
        <v>684</v>
      </c>
      <c r="I221" s="309">
        <v>1</v>
      </c>
      <c r="J221" s="309">
        <v>1</v>
      </c>
      <c r="K221" s="305">
        <v>2</v>
      </c>
    </row>
    <row r="222" spans="1:11" ht="17.45" customHeight="1">
      <c r="A222" s="307"/>
      <c r="B222" s="308"/>
      <c r="C222" s="295" t="s">
        <v>5430</v>
      </c>
      <c r="D222" s="220">
        <v>156050405</v>
      </c>
      <c r="E222" s="219" t="s">
        <v>37</v>
      </c>
      <c r="F222" s="218">
        <v>267</v>
      </c>
      <c r="G222" s="218">
        <v>237</v>
      </c>
      <c r="H222" s="217">
        <f>SUM(F222+G222)</f>
        <v>504</v>
      </c>
      <c r="I222" s="309"/>
      <c r="J222" s="309"/>
      <c r="K222" s="305"/>
    </row>
    <row r="223" spans="1:11" ht="17.45" customHeight="1">
      <c r="A223" s="317" t="s">
        <v>3481</v>
      </c>
      <c r="B223" s="317"/>
      <c r="C223" s="317"/>
      <c r="D223" s="317"/>
      <c r="E223" s="317"/>
      <c r="F223" s="223">
        <f>SUM(F221:F222)</f>
        <v>636</v>
      </c>
      <c r="G223" s="223">
        <f>SUM(G221:G222)</f>
        <v>552</v>
      </c>
      <c r="H223" s="223">
        <f>SUM(F223:G223)</f>
        <v>1188</v>
      </c>
      <c r="I223" s="223"/>
      <c r="J223" s="223"/>
      <c r="K223" s="223"/>
    </row>
    <row r="224" spans="1:11" ht="17.45" customHeight="1">
      <c r="A224" s="307">
        <v>176</v>
      </c>
      <c r="B224" s="308" t="s">
        <v>5429</v>
      </c>
      <c r="C224" s="295" t="s">
        <v>5427</v>
      </c>
      <c r="D224" s="220">
        <v>156050406</v>
      </c>
      <c r="E224" s="219" t="s">
        <v>37</v>
      </c>
      <c r="F224" s="218">
        <v>163</v>
      </c>
      <c r="G224" s="218">
        <v>137</v>
      </c>
      <c r="H224" s="217">
        <f>SUM(F224+G224)</f>
        <v>300</v>
      </c>
      <c r="I224" s="309">
        <v>1</v>
      </c>
      <c r="J224" s="309">
        <v>1</v>
      </c>
      <c r="K224" s="305">
        <v>2</v>
      </c>
    </row>
    <row r="225" spans="1:11" ht="17.45" customHeight="1">
      <c r="A225" s="307"/>
      <c r="B225" s="308"/>
      <c r="C225" s="295" t="s">
        <v>5427</v>
      </c>
      <c r="D225" s="220">
        <v>156050407</v>
      </c>
      <c r="E225" s="219" t="s">
        <v>37</v>
      </c>
      <c r="F225" s="218">
        <v>258</v>
      </c>
      <c r="G225" s="218">
        <v>227</v>
      </c>
      <c r="H225" s="217">
        <f>SUM(F225+G225)</f>
        <v>485</v>
      </c>
      <c r="I225" s="309"/>
      <c r="J225" s="309"/>
      <c r="K225" s="305"/>
    </row>
    <row r="226" spans="1:11" ht="17.45" customHeight="1">
      <c r="A226" s="317" t="s">
        <v>3481</v>
      </c>
      <c r="B226" s="317"/>
      <c r="C226" s="317"/>
      <c r="D226" s="317"/>
      <c r="E226" s="317"/>
      <c r="F226" s="223">
        <f>SUM(F224:F225)</f>
        <v>421</v>
      </c>
      <c r="G226" s="223">
        <f>SUM(G224:G225)</f>
        <v>364</v>
      </c>
      <c r="H226" s="223">
        <f>SUM(F226:G226)</f>
        <v>785</v>
      </c>
      <c r="I226" s="223"/>
      <c r="J226" s="223"/>
      <c r="K226" s="223"/>
    </row>
    <row r="227" spans="1:11" ht="17.45" customHeight="1">
      <c r="A227" s="307">
        <v>177</v>
      </c>
      <c r="B227" s="308" t="s">
        <v>5428</v>
      </c>
      <c r="C227" s="295" t="s">
        <v>5427</v>
      </c>
      <c r="D227" s="220">
        <v>156050408</v>
      </c>
      <c r="E227" s="219" t="s">
        <v>37</v>
      </c>
      <c r="F227" s="218">
        <v>374</v>
      </c>
      <c r="G227" s="218">
        <v>303</v>
      </c>
      <c r="H227" s="217">
        <f>SUM(F227+G227)</f>
        <v>677</v>
      </c>
      <c r="I227" s="309">
        <v>2</v>
      </c>
      <c r="J227" s="309">
        <v>1</v>
      </c>
      <c r="K227" s="305">
        <v>3</v>
      </c>
    </row>
    <row r="228" spans="1:11" ht="17.45" customHeight="1">
      <c r="A228" s="307"/>
      <c r="B228" s="308"/>
      <c r="C228" s="295" t="s">
        <v>5427</v>
      </c>
      <c r="D228" s="220">
        <v>156050409</v>
      </c>
      <c r="E228" s="219" t="s">
        <v>37</v>
      </c>
      <c r="F228" s="218">
        <v>410</v>
      </c>
      <c r="G228" s="218">
        <v>303</v>
      </c>
      <c r="H228" s="217">
        <f>SUM(F228+G228)</f>
        <v>713</v>
      </c>
      <c r="I228" s="309"/>
      <c r="J228" s="309"/>
      <c r="K228" s="305"/>
    </row>
    <row r="229" spans="1:11" ht="17.45" customHeight="1">
      <c r="A229" s="317" t="s">
        <v>3481</v>
      </c>
      <c r="B229" s="317"/>
      <c r="C229" s="317"/>
      <c r="D229" s="317"/>
      <c r="E229" s="317"/>
      <c r="F229" s="223">
        <f>SUM(F227:F228)</f>
        <v>784</v>
      </c>
      <c r="G229" s="223">
        <f>SUM(G227:G228)</f>
        <v>606</v>
      </c>
      <c r="H229" s="223">
        <f>SUM(F229:G229)</f>
        <v>1390</v>
      </c>
      <c r="I229" s="223"/>
      <c r="J229" s="223"/>
      <c r="K229" s="223"/>
    </row>
    <row r="230" spans="1:11" ht="17.45" customHeight="1">
      <c r="A230" s="315">
        <v>178</v>
      </c>
      <c r="B230" s="308" t="s">
        <v>5426</v>
      </c>
      <c r="C230" s="295" t="s">
        <v>5425</v>
      </c>
      <c r="D230" s="220">
        <v>156050501</v>
      </c>
      <c r="E230" s="219" t="s">
        <v>37</v>
      </c>
      <c r="F230" s="218">
        <v>406</v>
      </c>
      <c r="G230" s="218">
        <v>325</v>
      </c>
      <c r="H230" s="217">
        <f>SUM(F230+G230)</f>
        <v>731</v>
      </c>
      <c r="I230" s="309">
        <v>2</v>
      </c>
      <c r="J230" s="309">
        <v>1</v>
      </c>
      <c r="K230" s="305">
        <v>3</v>
      </c>
    </row>
    <row r="231" spans="1:11" ht="17.45" customHeight="1">
      <c r="A231" s="315"/>
      <c r="B231" s="308"/>
      <c r="C231" s="295" t="s">
        <v>5425</v>
      </c>
      <c r="D231" s="220">
        <v>156050502</v>
      </c>
      <c r="E231" s="219" t="s">
        <v>37</v>
      </c>
      <c r="F231" s="218">
        <v>223</v>
      </c>
      <c r="G231" s="218">
        <v>160</v>
      </c>
      <c r="H231" s="217">
        <f>SUM(F231+G231)</f>
        <v>383</v>
      </c>
      <c r="I231" s="309"/>
      <c r="J231" s="309"/>
      <c r="K231" s="305"/>
    </row>
    <row r="232" spans="1:11" ht="17.45" customHeight="1">
      <c r="A232" s="327" t="s">
        <v>3481</v>
      </c>
      <c r="B232" s="327"/>
      <c r="C232" s="327"/>
      <c r="D232" s="327"/>
      <c r="E232" s="327"/>
      <c r="F232" s="223">
        <f>SUM(F230:F231)</f>
        <v>629</v>
      </c>
      <c r="G232" s="223">
        <f>SUM(G230:G231)</f>
        <v>485</v>
      </c>
      <c r="H232" s="223">
        <f>SUM(F232:G232)</f>
        <v>1114</v>
      </c>
      <c r="I232" s="223"/>
      <c r="J232" s="223"/>
      <c r="K232" s="223"/>
    </row>
    <row r="233" spans="1:11" ht="17.45" customHeight="1">
      <c r="A233" s="315">
        <v>179</v>
      </c>
      <c r="B233" s="308" t="s">
        <v>5424</v>
      </c>
      <c r="C233" s="295" t="s">
        <v>5423</v>
      </c>
      <c r="D233" s="220">
        <v>156050503</v>
      </c>
      <c r="E233" s="219" t="s">
        <v>37</v>
      </c>
      <c r="F233" s="218">
        <v>205</v>
      </c>
      <c r="G233" s="218">
        <v>130</v>
      </c>
      <c r="H233" s="217">
        <f>SUM(F233+G233)</f>
        <v>335</v>
      </c>
      <c r="I233" s="309">
        <v>2</v>
      </c>
      <c r="J233" s="309">
        <v>1</v>
      </c>
      <c r="K233" s="305">
        <v>3</v>
      </c>
    </row>
    <row r="234" spans="1:11" ht="17.45" customHeight="1">
      <c r="A234" s="315"/>
      <c r="B234" s="308"/>
      <c r="C234" s="295" t="s">
        <v>5423</v>
      </c>
      <c r="D234" s="220">
        <v>156050504</v>
      </c>
      <c r="E234" s="219" t="s">
        <v>37</v>
      </c>
      <c r="F234" s="218">
        <v>357</v>
      </c>
      <c r="G234" s="218">
        <v>266</v>
      </c>
      <c r="H234" s="217">
        <f>SUM(F234+G234)</f>
        <v>623</v>
      </c>
      <c r="I234" s="309"/>
      <c r="J234" s="309"/>
      <c r="K234" s="305"/>
    </row>
    <row r="235" spans="1:11" ht="17.45" customHeight="1">
      <c r="A235" s="315"/>
      <c r="B235" s="308"/>
      <c r="C235" s="295" t="s">
        <v>5423</v>
      </c>
      <c r="D235" s="220">
        <v>156050505</v>
      </c>
      <c r="E235" s="219" t="s">
        <v>37</v>
      </c>
      <c r="F235" s="218">
        <v>247</v>
      </c>
      <c r="G235" s="218">
        <v>206</v>
      </c>
      <c r="H235" s="217">
        <f>SUM(F235+G235)</f>
        <v>453</v>
      </c>
      <c r="I235" s="309"/>
      <c r="J235" s="309"/>
      <c r="K235" s="305"/>
    </row>
    <row r="236" spans="1:11" ht="17.45" customHeight="1">
      <c r="A236" s="327" t="s">
        <v>3481</v>
      </c>
      <c r="B236" s="327"/>
      <c r="C236" s="327"/>
      <c r="D236" s="327"/>
      <c r="E236" s="327"/>
      <c r="F236" s="223">
        <f>SUM(F233:F235)</f>
        <v>809</v>
      </c>
      <c r="G236" s="223">
        <f>SUM(G233:G235)</f>
        <v>602</v>
      </c>
      <c r="H236" s="223">
        <f>SUM(F236:G236)</f>
        <v>1411</v>
      </c>
      <c r="I236" s="223"/>
      <c r="J236" s="223"/>
      <c r="K236" s="223"/>
    </row>
    <row r="237" spans="1:11" ht="17.45" customHeight="1">
      <c r="A237" s="315">
        <v>180</v>
      </c>
      <c r="B237" s="308" t="s">
        <v>5422</v>
      </c>
      <c r="C237" s="295" t="s">
        <v>5421</v>
      </c>
      <c r="D237" s="220">
        <v>156050506</v>
      </c>
      <c r="E237" s="219" t="s">
        <v>37</v>
      </c>
      <c r="F237" s="218">
        <v>295</v>
      </c>
      <c r="G237" s="218">
        <v>247</v>
      </c>
      <c r="H237" s="217">
        <f>SUM(F237+G237)</f>
        <v>542</v>
      </c>
      <c r="I237" s="309">
        <v>1</v>
      </c>
      <c r="J237" s="309">
        <v>1</v>
      </c>
      <c r="K237" s="305">
        <v>2</v>
      </c>
    </row>
    <row r="238" spans="1:11" ht="17.45" customHeight="1">
      <c r="A238" s="315"/>
      <c r="B238" s="308"/>
      <c r="C238" s="295" t="s">
        <v>5421</v>
      </c>
      <c r="D238" s="220">
        <v>156050507</v>
      </c>
      <c r="E238" s="219" t="s">
        <v>37</v>
      </c>
      <c r="F238" s="218">
        <v>248</v>
      </c>
      <c r="G238" s="218">
        <v>166</v>
      </c>
      <c r="H238" s="217">
        <f>SUM(F238+G238)</f>
        <v>414</v>
      </c>
      <c r="I238" s="309"/>
      <c r="J238" s="309"/>
      <c r="K238" s="305"/>
    </row>
    <row r="239" spans="1:11" ht="17.45" customHeight="1">
      <c r="A239" s="327" t="s">
        <v>3481</v>
      </c>
      <c r="B239" s="327"/>
      <c r="C239" s="327"/>
      <c r="D239" s="327"/>
      <c r="E239" s="327"/>
      <c r="F239" s="223">
        <f>SUM(F237:F238)</f>
        <v>543</v>
      </c>
      <c r="G239" s="223">
        <f>SUM(G237:G238)</f>
        <v>413</v>
      </c>
      <c r="H239" s="223">
        <f>SUM(F239:G239)</f>
        <v>956</v>
      </c>
      <c r="I239" s="223"/>
      <c r="J239" s="223"/>
      <c r="K239" s="223"/>
    </row>
    <row r="240" spans="1:11" ht="31.5" customHeight="1">
      <c r="A240" s="220">
        <v>181</v>
      </c>
      <c r="B240" s="222" t="s">
        <v>5182</v>
      </c>
      <c r="C240" s="295" t="s">
        <v>5181</v>
      </c>
      <c r="D240" s="220">
        <v>156050601</v>
      </c>
      <c r="E240" s="219" t="s">
        <v>37</v>
      </c>
      <c r="F240" s="289">
        <v>421</v>
      </c>
      <c r="G240" s="289">
        <v>352</v>
      </c>
      <c r="H240" s="217">
        <f>SUM(F240+G240)</f>
        <v>773</v>
      </c>
      <c r="I240" s="289">
        <v>1</v>
      </c>
      <c r="J240" s="289">
        <v>1</v>
      </c>
      <c r="K240" s="300">
        <v>2</v>
      </c>
    </row>
    <row r="241" spans="1:11" ht="17.45" customHeight="1">
      <c r="A241" s="307">
        <v>182</v>
      </c>
      <c r="B241" s="308" t="s">
        <v>5180</v>
      </c>
      <c r="C241" s="295" t="s">
        <v>5530</v>
      </c>
      <c r="D241" s="220">
        <v>156050602</v>
      </c>
      <c r="E241" s="219" t="s">
        <v>37</v>
      </c>
      <c r="F241" s="289">
        <v>289</v>
      </c>
      <c r="G241" s="289">
        <v>254</v>
      </c>
      <c r="H241" s="217">
        <f>SUM(F241+G241)</f>
        <v>543</v>
      </c>
      <c r="I241" s="379">
        <v>1</v>
      </c>
      <c r="J241" s="379">
        <v>1</v>
      </c>
      <c r="K241" s="380">
        <v>2</v>
      </c>
    </row>
    <row r="242" spans="1:11" ht="17.45" customHeight="1">
      <c r="A242" s="307"/>
      <c r="B242" s="308"/>
      <c r="C242" s="295" t="s">
        <v>5530</v>
      </c>
      <c r="D242" s="220">
        <v>156050603</v>
      </c>
      <c r="E242" s="219" t="s">
        <v>37</v>
      </c>
      <c r="F242" s="289">
        <v>299</v>
      </c>
      <c r="G242" s="289">
        <v>229</v>
      </c>
      <c r="H242" s="217">
        <f>SUM(F242+G242)</f>
        <v>528</v>
      </c>
      <c r="I242" s="379"/>
      <c r="J242" s="379"/>
      <c r="K242" s="380"/>
    </row>
    <row r="243" spans="1:11" ht="17.45" customHeight="1">
      <c r="A243" s="317" t="s">
        <v>3481</v>
      </c>
      <c r="B243" s="317"/>
      <c r="C243" s="317"/>
      <c r="D243" s="317"/>
      <c r="E243" s="317"/>
      <c r="F243" s="294">
        <f>SUM(F241:F242)</f>
        <v>588</v>
      </c>
      <c r="G243" s="294">
        <f>SUM(G241:G242)</f>
        <v>483</v>
      </c>
      <c r="H243" s="223">
        <f>SUM(F243:G243)</f>
        <v>1071</v>
      </c>
      <c r="I243" s="294"/>
      <c r="J243" s="294"/>
      <c r="K243" s="294"/>
    </row>
    <row r="244" spans="1:11" ht="31.5" customHeight="1">
      <c r="A244" s="220">
        <v>183</v>
      </c>
      <c r="B244" s="222" t="s">
        <v>5179</v>
      </c>
      <c r="C244" s="295" t="s">
        <v>5530</v>
      </c>
      <c r="D244" s="220">
        <v>156050604</v>
      </c>
      <c r="E244" s="219" t="s">
        <v>37</v>
      </c>
      <c r="F244" s="289">
        <v>411</v>
      </c>
      <c r="G244" s="289">
        <v>343</v>
      </c>
      <c r="H244" s="217">
        <f>SUM(F244+G244)</f>
        <v>754</v>
      </c>
      <c r="I244" s="289">
        <v>1</v>
      </c>
      <c r="J244" s="289">
        <v>1</v>
      </c>
      <c r="K244" s="300">
        <v>2</v>
      </c>
    </row>
    <row r="245" spans="1:11" ht="17.45" customHeight="1">
      <c r="A245" s="307">
        <v>184</v>
      </c>
      <c r="B245" s="308" t="s">
        <v>5512</v>
      </c>
      <c r="C245" s="295" t="s">
        <v>5176</v>
      </c>
      <c r="D245" s="220">
        <v>156050605</v>
      </c>
      <c r="E245" s="219" t="s">
        <v>37</v>
      </c>
      <c r="F245" s="289">
        <v>208</v>
      </c>
      <c r="G245" s="289">
        <v>155</v>
      </c>
      <c r="H245" s="217">
        <f>SUM(F245+G245)</f>
        <v>363</v>
      </c>
      <c r="I245" s="379">
        <v>1</v>
      </c>
      <c r="J245" s="379">
        <v>1</v>
      </c>
      <c r="K245" s="380">
        <v>2</v>
      </c>
    </row>
    <row r="246" spans="1:11" ht="17.45" customHeight="1">
      <c r="A246" s="307"/>
      <c r="B246" s="308"/>
      <c r="C246" s="295" t="s">
        <v>5176</v>
      </c>
      <c r="D246" s="220">
        <v>156050606</v>
      </c>
      <c r="E246" s="219" t="s">
        <v>37</v>
      </c>
      <c r="F246" s="289">
        <v>232</v>
      </c>
      <c r="G246" s="289">
        <v>195</v>
      </c>
      <c r="H246" s="217">
        <f>SUM(F246+G246)</f>
        <v>427</v>
      </c>
      <c r="I246" s="379"/>
      <c r="J246" s="379"/>
      <c r="K246" s="380"/>
    </row>
    <row r="247" spans="1:11" ht="17.45" customHeight="1">
      <c r="A247" s="317" t="s">
        <v>3481</v>
      </c>
      <c r="B247" s="317"/>
      <c r="C247" s="317"/>
      <c r="D247" s="317"/>
      <c r="E247" s="317"/>
      <c r="F247" s="294">
        <f>SUM(F245:F246)</f>
        <v>440</v>
      </c>
      <c r="G247" s="294">
        <f>SUM(G245:G246)</f>
        <v>350</v>
      </c>
      <c r="H247" s="223">
        <f>SUM(F247:G247)</f>
        <v>790</v>
      </c>
      <c r="I247" s="294"/>
      <c r="J247" s="294"/>
      <c r="K247" s="294"/>
    </row>
    <row r="248" spans="1:11" ht="17.45" customHeight="1">
      <c r="A248" s="307">
        <v>185</v>
      </c>
      <c r="B248" s="308" t="s">
        <v>5420</v>
      </c>
      <c r="C248" s="295" t="s">
        <v>5419</v>
      </c>
      <c r="D248" s="220">
        <v>156050701</v>
      </c>
      <c r="E248" s="219" t="s">
        <v>37</v>
      </c>
      <c r="F248" s="218">
        <v>180</v>
      </c>
      <c r="G248" s="218">
        <v>139</v>
      </c>
      <c r="H248" s="217">
        <f>SUM(F248+G248)</f>
        <v>319</v>
      </c>
      <c r="I248" s="309">
        <v>1</v>
      </c>
      <c r="J248" s="309">
        <v>1</v>
      </c>
      <c r="K248" s="305">
        <v>2</v>
      </c>
    </row>
    <row r="249" spans="1:11" ht="17.45" customHeight="1">
      <c r="A249" s="307"/>
      <c r="B249" s="308"/>
      <c r="C249" s="295" t="s">
        <v>5419</v>
      </c>
      <c r="D249" s="220">
        <v>156050702</v>
      </c>
      <c r="E249" s="219" t="s">
        <v>37</v>
      </c>
      <c r="F249" s="218">
        <v>361</v>
      </c>
      <c r="G249" s="218">
        <v>274</v>
      </c>
      <c r="H249" s="217">
        <f>SUM(F249+G249)</f>
        <v>635</v>
      </c>
      <c r="I249" s="309"/>
      <c r="J249" s="309"/>
      <c r="K249" s="305"/>
    </row>
    <row r="250" spans="1:11" ht="17.45" customHeight="1">
      <c r="A250" s="317" t="s">
        <v>3481</v>
      </c>
      <c r="B250" s="317"/>
      <c r="C250" s="317"/>
      <c r="D250" s="317"/>
      <c r="E250" s="317"/>
      <c r="F250" s="223">
        <f>SUM(F248:F249)</f>
        <v>541</v>
      </c>
      <c r="G250" s="223">
        <f>SUM(G248:G249)</f>
        <v>413</v>
      </c>
      <c r="H250" s="223">
        <f>SUM(F250:G250)</f>
        <v>954</v>
      </c>
      <c r="I250" s="223"/>
      <c r="J250" s="223"/>
      <c r="K250" s="223"/>
    </row>
    <row r="251" spans="1:11" ht="31.5" customHeight="1">
      <c r="A251" s="219">
        <v>186</v>
      </c>
      <c r="B251" s="222" t="s">
        <v>5418</v>
      </c>
      <c r="C251" s="295" t="s">
        <v>5415</v>
      </c>
      <c r="D251" s="220">
        <v>156050703</v>
      </c>
      <c r="E251" s="219" t="s">
        <v>37</v>
      </c>
      <c r="F251" s="218">
        <v>400</v>
      </c>
      <c r="G251" s="218">
        <v>374</v>
      </c>
      <c r="H251" s="217">
        <f>SUM(F251+G251)</f>
        <v>774</v>
      </c>
      <c r="I251" s="218">
        <v>1</v>
      </c>
      <c r="J251" s="218">
        <v>1</v>
      </c>
      <c r="K251" s="217">
        <v>2</v>
      </c>
    </row>
    <row r="252" spans="1:11" ht="31.5" customHeight="1">
      <c r="A252" s="219">
        <v>187</v>
      </c>
      <c r="B252" s="222" t="s">
        <v>5416</v>
      </c>
      <c r="C252" s="295" t="s">
        <v>5415</v>
      </c>
      <c r="D252" s="220">
        <v>156050704</v>
      </c>
      <c r="E252" s="219" t="s">
        <v>37</v>
      </c>
      <c r="F252" s="218">
        <v>275</v>
      </c>
      <c r="G252" s="218">
        <v>216</v>
      </c>
      <c r="H252" s="217">
        <f>SUM(F252+G252)</f>
        <v>491</v>
      </c>
      <c r="I252" s="218">
        <v>1</v>
      </c>
      <c r="J252" s="218">
        <v>1</v>
      </c>
      <c r="K252" s="217">
        <v>2</v>
      </c>
    </row>
    <row r="253" spans="1:11" ht="17.45" customHeight="1">
      <c r="A253" s="307">
        <v>188</v>
      </c>
      <c r="B253" s="308" t="s">
        <v>5414</v>
      </c>
      <c r="C253" s="295" t="s">
        <v>5413</v>
      </c>
      <c r="D253" s="220">
        <v>156050705</v>
      </c>
      <c r="E253" s="219" t="s">
        <v>37</v>
      </c>
      <c r="F253" s="218">
        <v>308</v>
      </c>
      <c r="G253" s="218">
        <v>216</v>
      </c>
      <c r="H253" s="217">
        <f>SUM(F253+G253)</f>
        <v>524</v>
      </c>
      <c r="I253" s="309">
        <v>1</v>
      </c>
      <c r="J253" s="309">
        <v>1</v>
      </c>
      <c r="K253" s="305">
        <v>2</v>
      </c>
    </row>
    <row r="254" spans="1:11" ht="17.45" customHeight="1">
      <c r="A254" s="307"/>
      <c r="B254" s="308"/>
      <c r="C254" s="295" t="s">
        <v>5413</v>
      </c>
      <c r="D254" s="220">
        <v>156050706</v>
      </c>
      <c r="E254" s="219" t="s">
        <v>37</v>
      </c>
      <c r="F254" s="218">
        <v>112</v>
      </c>
      <c r="G254" s="218">
        <v>79</v>
      </c>
      <c r="H254" s="217">
        <f>SUM(F254+G254)</f>
        <v>191</v>
      </c>
      <c r="I254" s="309"/>
      <c r="J254" s="309"/>
      <c r="K254" s="305"/>
    </row>
    <row r="255" spans="1:11" ht="17.45" customHeight="1">
      <c r="A255" s="317" t="s">
        <v>3481</v>
      </c>
      <c r="B255" s="317"/>
      <c r="C255" s="317"/>
      <c r="D255" s="317"/>
      <c r="E255" s="317"/>
      <c r="F255" s="223">
        <f>SUM(F253:F254)</f>
        <v>420</v>
      </c>
      <c r="G255" s="223">
        <f>SUM(G253:G254)</f>
        <v>295</v>
      </c>
      <c r="H255" s="223">
        <f>SUM(F255:G255)</f>
        <v>715</v>
      </c>
      <c r="I255" s="223"/>
      <c r="J255" s="223"/>
      <c r="K255" s="223"/>
    </row>
    <row r="256" spans="1:11" ht="31.5" customHeight="1">
      <c r="A256" s="219">
        <v>189</v>
      </c>
      <c r="B256" s="222" t="s">
        <v>5412</v>
      </c>
      <c r="C256" s="295" t="s">
        <v>5410</v>
      </c>
      <c r="D256" s="220">
        <v>156050801</v>
      </c>
      <c r="E256" s="219" t="s">
        <v>37</v>
      </c>
      <c r="F256" s="218">
        <v>480</v>
      </c>
      <c r="G256" s="218">
        <v>358</v>
      </c>
      <c r="H256" s="217">
        <f>SUM(F256+G256)</f>
        <v>838</v>
      </c>
      <c r="I256" s="218">
        <v>1</v>
      </c>
      <c r="J256" s="218">
        <v>1</v>
      </c>
      <c r="K256" s="217">
        <v>2</v>
      </c>
    </row>
    <row r="257" spans="1:11" ht="31.5" customHeight="1">
      <c r="A257" s="219">
        <v>190</v>
      </c>
      <c r="B257" s="222" t="s">
        <v>5412</v>
      </c>
      <c r="C257" s="295" t="s">
        <v>5410</v>
      </c>
      <c r="D257" s="220">
        <v>156050802</v>
      </c>
      <c r="E257" s="219" t="s">
        <v>37</v>
      </c>
      <c r="F257" s="218">
        <v>403</v>
      </c>
      <c r="G257" s="218">
        <v>290</v>
      </c>
      <c r="H257" s="217">
        <f>SUM(F257+G257)</f>
        <v>693</v>
      </c>
      <c r="I257" s="218">
        <v>1</v>
      </c>
      <c r="J257" s="218">
        <v>1</v>
      </c>
      <c r="K257" s="217">
        <v>2</v>
      </c>
    </row>
    <row r="258" spans="1:11" ht="17.45" customHeight="1">
      <c r="A258" s="315">
        <v>191</v>
      </c>
      <c r="B258" s="308" t="s">
        <v>5411</v>
      </c>
      <c r="C258" s="295" t="s">
        <v>5410</v>
      </c>
      <c r="D258" s="220">
        <v>156050803</v>
      </c>
      <c r="E258" s="219" t="s">
        <v>37</v>
      </c>
      <c r="F258" s="218">
        <v>417</v>
      </c>
      <c r="G258" s="218">
        <v>336</v>
      </c>
      <c r="H258" s="217">
        <f>SUM(F258+G258)</f>
        <v>753</v>
      </c>
      <c r="I258" s="309">
        <v>2</v>
      </c>
      <c r="J258" s="309">
        <v>1</v>
      </c>
      <c r="K258" s="305">
        <v>3</v>
      </c>
    </row>
    <row r="259" spans="1:11" ht="17.45" customHeight="1">
      <c r="A259" s="315"/>
      <c r="B259" s="308"/>
      <c r="C259" s="295" t="s">
        <v>5410</v>
      </c>
      <c r="D259" s="220">
        <v>156050804</v>
      </c>
      <c r="E259" s="219" t="s">
        <v>37</v>
      </c>
      <c r="F259" s="218">
        <v>230</v>
      </c>
      <c r="G259" s="218">
        <v>202</v>
      </c>
      <c r="H259" s="217">
        <f>SUM(F259+G259)</f>
        <v>432</v>
      </c>
      <c r="I259" s="309"/>
      <c r="J259" s="309"/>
      <c r="K259" s="305"/>
    </row>
    <row r="260" spans="1:11" ht="17.45" customHeight="1">
      <c r="A260" s="327" t="s">
        <v>3481</v>
      </c>
      <c r="B260" s="327"/>
      <c r="C260" s="327"/>
      <c r="D260" s="327"/>
      <c r="E260" s="327"/>
      <c r="F260" s="223">
        <f>SUM(F258:F259)</f>
        <v>647</v>
      </c>
      <c r="G260" s="223">
        <f>SUM(G258:G259)</f>
        <v>538</v>
      </c>
      <c r="H260" s="223">
        <f>SUM(F260:G260)</f>
        <v>1185</v>
      </c>
      <c r="I260" s="223"/>
      <c r="J260" s="223"/>
      <c r="K260" s="223"/>
    </row>
    <row r="261" spans="1:11" ht="17.45" customHeight="1">
      <c r="A261" s="315">
        <v>192</v>
      </c>
      <c r="B261" s="308" t="s">
        <v>5409</v>
      </c>
      <c r="C261" s="295" t="s">
        <v>5407</v>
      </c>
      <c r="D261" s="220">
        <v>156050805</v>
      </c>
      <c r="E261" s="219" t="s">
        <v>37</v>
      </c>
      <c r="F261" s="218">
        <v>171</v>
      </c>
      <c r="G261" s="218">
        <v>90</v>
      </c>
      <c r="H261" s="217">
        <f>SUM(F261+G261)</f>
        <v>261</v>
      </c>
      <c r="I261" s="309">
        <v>1</v>
      </c>
      <c r="J261" s="309">
        <v>1</v>
      </c>
      <c r="K261" s="305">
        <v>2</v>
      </c>
    </row>
    <row r="262" spans="1:11" ht="17.45" customHeight="1">
      <c r="A262" s="315"/>
      <c r="B262" s="308"/>
      <c r="C262" s="295" t="s">
        <v>5407</v>
      </c>
      <c r="D262" s="220">
        <v>156050807</v>
      </c>
      <c r="E262" s="219" t="s">
        <v>37</v>
      </c>
      <c r="F262" s="218">
        <v>178</v>
      </c>
      <c r="G262" s="218">
        <v>143</v>
      </c>
      <c r="H262" s="217">
        <f>SUM(F262+G262)</f>
        <v>321</v>
      </c>
      <c r="I262" s="309"/>
      <c r="J262" s="309"/>
      <c r="K262" s="305"/>
    </row>
    <row r="263" spans="1:11" ht="17.45" customHeight="1">
      <c r="A263" s="327" t="s">
        <v>3481</v>
      </c>
      <c r="B263" s="327"/>
      <c r="C263" s="327"/>
      <c r="D263" s="327"/>
      <c r="E263" s="327"/>
      <c r="F263" s="223">
        <f>SUM(F261:F262)</f>
        <v>349</v>
      </c>
      <c r="G263" s="223">
        <f>SUM(G261:G262)</f>
        <v>233</v>
      </c>
      <c r="H263" s="223">
        <f>SUM(F263:G263)</f>
        <v>582</v>
      </c>
      <c r="I263" s="223"/>
      <c r="J263" s="223"/>
      <c r="K263" s="223"/>
    </row>
    <row r="264" spans="1:11" ht="31.5" customHeight="1">
      <c r="A264" s="219">
        <v>193</v>
      </c>
      <c r="B264" s="222" t="s">
        <v>5408</v>
      </c>
      <c r="C264" s="295" t="s">
        <v>5407</v>
      </c>
      <c r="D264" s="220">
        <v>156050806</v>
      </c>
      <c r="E264" s="219" t="s">
        <v>37</v>
      </c>
      <c r="F264" s="218">
        <v>349</v>
      </c>
      <c r="G264" s="218">
        <v>251</v>
      </c>
      <c r="H264" s="217">
        <f>SUM(F264+G264)</f>
        <v>600</v>
      </c>
      <c r="I264" s="218">
        <v>1</v>
      </c>
      <c r="J264" s="218">
        <v>1</v>
      </c>
      <c r="K264" s="217">
        <v>2</v>
      </c>
    </row>
    <row r="265" spans="1:11" ht="17.45" customHeight="1">
      <c r="A265" s="307">
        <v>194</v>
      </c>
      <c r="B265" s="308" t="s">
        <v>5406</v>
      </c>
      <c r="C265" s="295" t="s">
        <v>5404</v>
      </c>
      <c r="D265" s="220">
        <v>156050901</v>
      </c>
      <c r="E265" s="219" t="s">
        <v>37</v>
      </c>
      <c r="F265" s="218">
        <v>452</v>
      </c>
      <c r="G265" s="218">
        <v>373</v>
      </c>
      <c r="H265" s="217">
        <f>SUM(F265+G265)</f>
        <v>825</v>
      </c>
      <c r="I265" s="309">
        <v>2</v>
      </c>
      <c r="J265" s="309">
        <v>1</v>
      </c>
      <c r="K265" s="305">
        <v>3</v>
      </c>
    </row>
    <row r="266" spans="1:11" ht="17.45" customHeight="1">
      <c r="A266" s="307"/>
      <c r="B266" s="308"/>
      <c r="C266" s="295" t="s">
        <v>5404</v>
      </c>
      <c r="D266" s="220">
        <v>156050902</v>
      </c>
      <c r="E266" s="219" t="s">
        <v>37</v>
      </c>
      <c r="F266" s="218">
        <v>260</v>
      </c>
      <c r="G266" s="218">
        <v>252</v>
      </c>
      <c r="H266" s="217">
        <f>SUM(F266+G266)</f>
        <v>512</v>
      </c>
      <c r="I266" s="309"/>
      <c r="J266" s="309"/>
      <c r="K266" s="305"/>
    </row>
    <row r="267" spans="1:11" ht="17.45" customHeight="1">
      <c r="A267" s="317" t="s">
        <v>3481</v>
      </c>
      <c r="B267" s="317"/>
      <c r="C267" s="317"/>
      <c r="D267" s="317"/>
      <c r="E267" s="317"/>
      <c r="F267" s="223">
        <f>SUM(F265:F266)</f>
        <v>712</v>
      </c>
      <c r="G267" s="223">
        <f>SUM(G265:G266)</f>
        <v>625</v>
      </c>
      <c r="H267" s="223">
        <f>SUM(F267:G267)</f>
        <v>1337</v>
      </c>
      <c r="I267" s="223"/>
      <c r="J267" s="223"/>
      <c r="K267" s="223"/>
    </row>
    <row r="268" spans="1:11" ht="31.5" customHeight="1">
      <c r="A268" s="219">
        <v>195</v>
      </c>
      <c r="B268" s="222" t="s">
        <v>5405</v>
      </c>
      <c r="C268" s="295" t="s">
        <v>5404</v>
      </c>
      <c r="D268" s="220">
        <v>156050903</v>
      </c>
      <c r="E268" s="219" t="s">
        <v>37</v>
      </c>
      <c r="F268" s="218">
        <v>185</v>
      </c>
      <c r="G268" s="218">
        <v>131</v>
      </c>
      <c r="H268" s="217">
        <f>SUM(F268+G268)</f>
        <v>316</v>
      </c>
      <c r="I268" s="218">
        <v>1</v>
      </c>
      <c r="J268" s="218">
        <v>1</v>
      </c>
      <c r="K268" s="217">
        <v>2</v>
      </c>
    </row>
    <row r="269" spans="1:11" ht="17.45" customHeight="1">
      <c r="A269" s="307">
        <v>196</v>
      </c>
      <c r="B269" s="308" t="s">
        <v>5403</v>
      </c>
      <c r="C269" s="295" t="s">
        <v>5402</v>
      </c>
      <c r="D269" s="220">
        <v>156050904</v>
      </c>
      <c r="E269" s="219" t="s">
        <v>37</v>
      </c>
      <c r="F269" s="218">
        <v>393</v>
      </c>
      <c r="G269" s="218">
        <v>287</v>
      </c>
      <c r="H269" s="217">
        <f>SUM(F269+G269)</f>
        <v>680</v>
      </c>
      <c r="I269" s="309">
        <v>1</v>
      </c>
      <c r="J269" s="309">
        <v>1</v>
      </c>
      <c r="K269" s="305">
        <v>2</v>
      </c>
    </row>
    <row r="270" spans="1:11" ht="17.45" customHeight="1">
      <c r="A270" s="307"/>
      <c r="B270" s="308"/>
      <c r="C270" s="295" t="s">
        <v>5402</v>
      </c>
      <c r="D270" s="220">
        <v>156050905</v>
      </c>
      <c r="E270" s="219" t="s">
        <v>37</v>
      </c>
      <c r="F270" s="218">
        <v>163</v>
      </c>
      <c r="G270" s="218">
        <v>105</v>
      </c>
      <c r="H270" s="217">
        <f>SUM(F270+G270)</f>
        <v>268</v>
      </c>
      <c r="I270" s="309"/>
      <c r="J270" s="309"/>
      <c r="K270" s="305"/>
    </row>
    <row r="271" spans="1:11" ht="17.45" customHeight="1">
      <c r="A271" s="306" t="s">
        <v>3481</v>
      </c>
      <c r="B271" s="306"/>
      <c r="C271" s="306"/>
      <c r="D271" s="306"/>
      <c r="E271" s="306"/>
      <c r="F271" s="223">
        <f>SUM(F269:F270)</f>
        <v>556</v>
      </c>
      <c r="G271" s="223">
        <f>SUM(G269:G270)</f>
        <v>392</v>
      </c>
      <c r="H271" s="223">
        <f>SUM(F271:G271)</f>
        <v>948</v>
      </c>
      <c r="I271" s="223"/>
      <c r="J271" s="223"/>
      <c r="K271" s="223"/>
    </row>
    <row r="272" spans="1:11" ht="17.45" customHeight="1">
      <c r="A272" s="307">
        <v>197</v>
      </c>
      <c r="B272" s="308" t="s">
        <v>5511</v>
      </c>
      <c r="C272" s="295" t="s">
        <v>5400</v>
      </c>
      <c r="D272" s="220">
        <v>156050906</v>
      </c>
      <c r="E272" s="219" t="s">
        <v>37</v>
      </c>
      <c r="F272" s="218">
        <v>502</v>
      </c>
      <c r="G272" s="218">
        <v>426</v>
      </c>
      <c r="H272" s="217">
        <f>SUM(F272+G272)</f>
        <v>928</v>
      </c>
      <c r="I272" s="309">
        <v>2</v>
      </c>
      <c r="J272" s="309">
        <v>1</v>
      </c>
      <c r="K272" s="305">
        <v>3</v>
      </c>
    </row>
    <row r="273" spans="1:11" ht="17.45" customHeight="1">
      <c r="A273" s="307"/>
      <c r="B273" s="308"/>
      <c r="C273" s="295" t="s">
        <v>5400</v>
      </c>
      <c r="D273" s="220">
        <v>156050907</v>
      </c>
      <c r="E273" s="219" t="s">
        <v>37</v>
      </c>
      <c r="F273" s="218">
        <v>251</v>
      </c>
      <c r="G273" s="218">
        <v>182</v>
      </c>
      <c r="H273" s="217">
        <f>SUM(F273+G273)</f>
        <v>433</v>
      </c>
      <c r="I273" s="309"/>
      <c r="J273" s="309"/>
      <c r="K273" s="305"/>
    </row>
    <row r="274" spans="1:11" ht="17.45" customHeight="1">
      <c r="A274" s="306" t="s">
        <v>3481</v>
      </c>
      <c r="B274" s="306"/>
      <c r="C274" s="306"/>
      <c r="D274" s="306"/>
      <c r="E274" s="306"/>
      <c r="F274" s="223">
        <f>SUM(F272:F273)</f>
        <v>753</v>
      </c>
      <c r="G274" s="223">
        <f>SUM(G272:G273)</f>
        <v>608</v>
      </c>
      <c r="H274" s="223">
        <f>SUM(F274:G274)</f>
        <v>1361</v>
      </c>
      <c r="I274" s="223"/>
      <c r="J274" s="223"/>
      <c r="K274" s="223"/>
    </row>
    <row r="275" spans="1:11" ht="17.45" customHeight="1">
      <c r="A275" s="307">
        <v>198</v>
      </c>
      <c r="B275" s="308" t="s">
        <v>5175</v>
      </c>
      <c r="C275" s="295" t="s">
        <v>5173</v>
      </c>
      <c r="D275" s="220">
        <v>156051001</v>
      </c>
      <c r="E275" s="219" t="s">
        <v>37</v>
      </c>
      <c r="F275" s="289">
        <v>226</v>
      </c>
      <c r="G275" s="289">
        <v>184</v>
      </c>
      <c r="H275" s="217">
        <f>SUM(F275+G275)</f>
        <v>410</v>
      </c>
      <c r="I275" s="379">
        <v>1</v>
      </c>
      <c r="J275" s="379">
        <v>1</v>
      </c>
      <c r="K275" s="380">
        <v>2</v>
      </c>
    </row>
    <row r="276" spans="1:11" ht="17.45" customHeight="1">
      <c r="A276" s="307"/>
      <c r="B276" s="308"/>
      <c r="C276" s="295" t="s">
        <v>5173</v>
      </c>
      <c r="D276" s="220">
        <v>156051002</v>
      </c>
      <c r="E276" s="219" t="s">
        <v>37</v>
      </c>
      <c r="F276" s="289">
        <v>203</v>
      </c>
      <c r="G276" s="289">
        <v>147</v>
      </c>
      <c r="H276" s="217">
        <f>SUM(F276+G276)</f>
        <v>350</v>
      </c>
      <c r="I276" s="379"/>
      <c r="J276" s="379"/>
      <c r="K276" s="380"/>
    </row>
    <row r="277" spans="1:11" ht="17.45" customHeight="1">
      <c r="A277" s="317" t="s">
        <v>3481</v>
      </c>
      <c r="B277" s="317"/>
      <c r="C277" s="317"/>
      <c r="D277" s="317"/>
      <c r="E277" s="317"/>
      <c r="F277" s="294">
        <f>SUM(F275:F276)</f>
        <v>429</v>
      </c>
      <c r="G277" s="294">
        <f>SUM(G275:G276)</f>
        <v>331</v>
      </c>
      <c r="H277" s="223">
        <f>SUM(F277:G277)</f>
        <v>760</v>
      </c>
      <c r="I277" s="294"/>
      <c r="J277" s="294"/>
      <c r="K277" s="294"/>
    </row>
    <row r="278" spans="1:11" ht="17.45" customHeight="1">
      <c r="A278" s="307">
        <v>199</v>
      </c>
      <c r="B278" s="308" t="s">
        <v>5174</v>
      </c>
      <c r="C278" s="295" t="s">
        <v>5173</v>
      </c>
      <c r="D278" s="220">
        <v>156051003</v>
      </c>
      <c r="E278" s="219" t="s">
        <v>37</v>
      </c>
      <c r="F278" s="289">
        <v>247</v>
      </c>
      <c r="G278" s="289">
        <v>172</v>
      </c>
      <c r="H278" s="217">
        <f>SUM(F278+G278)</f>
        <v>419</v>
      </c>
      <c r="I278" s="379">
        <v>2</v>
      </c>
      <c r="J278" s="379">
        <v>1</v>
      </c>
      <c r="K278" s="380">
        <v>3</v>
      </c>
    </row>
    <row r="279" spans="1:11" ht="17.45" customHeight="1">
      <c r="A279" s="307"/>
      <c r="B279" s="308"/>
      <c r="C279" s="295" t="s">
        <v>5173</v>
      </c>
      <c r="D279" s="220">
        <v>156051004</v>
      </c>
      <c r="E279" s="219" t="s">
        <v>37</v>
      </c>
      <c r="F279" s="289">
        <v>503</v>
      </c>
      <c r="G279" s="289">
        <v>323</v>
      </c>
      <c r="H279" s="217">
        <f>SUM(F279+G279)</f>
        <v>826</v>
      </c>
      <c r="I279" s="379"/>
      <c r="J279" s="379"/>
      <c r="K279" s="380"/>
    </row>
    <row r="280" spans="1:11" ht="17.45" customHeight="1">
      <c r="A280" s="317" t="s">
        <v>3481</v>
      </c>
      <c r="B280" s="317"/>
      <c r="C280" s="317"/>
      <c r="D280" s="317"/>
      <c r="E280" s="317"/>
      <c r="F280" s="294">
        <f>SUM(F278:F279)</f>
        <v>750</v>
      </c>
      <c r="G280" s="294">
        <f>SUM(G278:G279)</f>
        <v>495</v>
      </c>
      <c r="H280" s="223">
        <f>SUM(F280:G280)</f>
        <v>1245</v>
      </c>
      <c r="I280" s="294"/>
      <c r="J280" s="294"/>
      <c r="K280" s="294"/>
    </row>
    <row r="281" spans="1:11" s="296" customFormat="1" ht="12.75" customHeight="1">
      <c r="A281" s="230"/>
      <c r="B281" s="230"/>
      <c r="C281" s="230"/>
      <c r="D281" s="230"/>
      <c r="E281" s="230"/>
      <c r="F281" s="294"/>
      <c r="G281" s="294"/>
      <c r="H281" s="223"/>
      <c r="I281" s="294"/>
      <c r="J281" s="294"/>
      <c r="K281" s="294"/>
    </row>
    <row r="282" spans="1:11" s="296" customFormat="1" ht="12.75" customHeight="1">
      <c r="A282" s="230"/>
      <c r="B282" s="230"/>
      <c r="C282" s="230"/>
      <c r="D282" s="230"/>
      <c r="E282" s="230"/>
      <c r="F282" s="294"/>
      <c r="G282" s="294"/>
      <c r="H282" s="223"/>
      <c r="I282" s="294"/>
      <c r="J282" s="294"/>
      <c r="K282" s="294"/>
    </row>
    <row r="283" spans="1:11" ht="16.5" customHeight="1">
      <c r="A283" s="307">
        <v>200</v>
      </c>
      <c r="B283" s="308" t="s">
        <v>5172</v>
      </c>
      <c r="C283" s="295" t="s">
        <v>5171</v>
      </c>
      <c r="D283" s="220">
        <v>156051005</v>
      </c>
      <c r="E283" s="219" t="s">
        <v>37</v>
      </c>
      <c r="F283" s="289">
        <v>108</v>
      </c>
      <c r="G283" s="289">
        <v>95</v>
      </c>
      <c r="H283" s="217">
        <f>SUM(F283+G283)</f>
        <v>203</v>
      </c>
      <c r="I283" s="379">
        <v>1</v>
      </c>
      <c r="J283" s="379">
        <v>1</v>
      </c>
      <c r="K283" s="380">
        <v>2</v>
      </c>
    </row>
    <row r="284" spans="1:11" ht="16.5" customHeight="1">
      <c r="A284" s="307"/>
      <c r="B284" s="308"/>
      <c r="C284" s="295" t="s">
        <v>5171</v>
      </c>
      <c r="D284" s="220">
        <v>156051006</v>
      </c>
      <c r="E284" s="219" t="s">
        <v>37</v>
      </c>
      <c r="F284" s="289">
        <v>217</v>
      </c>
      <c r="G284" s="289">
        <v>176</v>
      </c>
      <c r="H284" s="217">
        <f>SUM(F284+G284)</f>
        <v>393</v>
      </c>
      <c r="I284" s="379"/>
      <c r="J284" s="379"/>
      <c r="K284" s="380"/>
    </row>
    <row r="285" spans="1:11" ht="16.5" customHeight="1">
      <c r="A285" s="307"/>
      <c r="B285" s="308"/>
      <c r="C285" s="295" t="s">
        <v>5171</v>
      </c>
      <c r="D285" s="220">
        <v>156051007</v>
      </c>
      <c r="E285" s="219" t="s">
        <v>37</v>
      </c>
      <c r="F285" s="289">
        <v>111</v>
      </c>
      <c r="G285" s="289">
        <v>83</v>
      </c>
      <c r="H285" s="217">
        <f>SUM(F285+G285)</f>
        <v>194</v>
      </c>
      <c r="I285" s="379"/>
      <c r="J285" s="379"/>
      <c r="K285" s="380"/>
    </row>
    <row r="286" spans="1:11" ht="16.5" customHeight="1">
      <c r="A286" s="307"/>
      <c r="B286" s="308"/>
      <c r="C286" s="295" t="s">
        <v>5171</v>
      </c>
      <c r="D286" s="220">
        <v>156051008</v>
      </c>
      <c r="E286" s="219" t="s">
        <v>37</v>
      </c>
      <c r="F286" s="289">
        <v>140</v>
      </c>
      <c r="G286" s="289">
        <v>117</v>
      </c>
      <c r="H286" s="217">
        <f>SUM(F286+G286)</f>
        <v>257</v>
      </c>
      <c r="I286" s="379"/>
      <c r="J286" s="379"/>
      <c r="K286" s="380"/>
    </row>
    <row r="287" spans="1:11" ht="16.5" customHeight="1">
      <c r="A287" s="317" t="s">
        <v>3481</v>
      </c>
      <c r="B287" s="317"/>
      <c r="C287" s="317"/>
      <c r="D287" s="317"/>
      <c r="E287" s="317"/>
      <c r="F287" s="294">
        <f>SUM(F283:F286)</f>
        <v>576</v>
      </c>
      <c r="G287" s="294">
        <f>SUM(G283:G286)</f>
        <v>471</v>
      </c>
      <c r="H287" s="223">
        <f>SUM(F287:G287)</f>
        <v>1047</v>
      </c>
      <c r="I287" s="294"/>
      <c r="J287" s="294"/>
      <c r="K287" s="294"/>
    </row>
    <row r="288" spans="1:11" ht="16.5" customHeight="1">
      <c r="A288" s="307">
        <v>201</v>
      </c>
      <c r="B288" s="308" t="s">
        <v>5170</v>
      </c>
      <c r="C288" s="295" t="s">
        <v>5169</v>
      </c>
      <c r="D288" s="220">
        <v>156051009</v>
      </c>
      <c r="E288" s="219" t="s">
        <v>37</v>
      </c>
      <c r="F288" s="289">
        <v>104</v>
      </c>
      <c r="G288" s="289">
        <v>91</v>
      </c>
      <c r="H288" s="217">
        <f>SUM(F288+G288)</f>
        <v>195</v>
      </c>
      <c r="I288" s="379">
        <v>1</v>
      </c>
      <c r="J288" s="379">
        <v>1</v>
      </c>
      <c r="K288" s="380">
        <v>2</v>
      </c>
    </row>
    <row r="289" spans="1:11" ht="16.5" customHeight="1">
      <c r="A289" s="307"/>
      <c r="B289" s="308"/>
      <c r="C289" s="295" t="s">
        <v>5169</v>
      </c>
      <c r="D289" s="220">
        <v>156051010</v>
      </c>
      <c r="E289" s="219" t="s">
        <v>37</v>
      </c>
      <c r="F289" s="289">
        <v>229</v>
      </c>
      <c r="G289" s="289">
        <v>191</v>
      </c>
      <c r="H289" s="217">
        <f>SUM(F289+G289)</f>
        <v>420</v>
      </c>
      <c r="I289" s="379"/>
      <c r="J289" s="379"/>
      <c r="K289" s="380"/>
    </row>
    <row r="290" spans="1:11" ht="16.5" customHeight="1">
      <c r="A290" s="307"/>
      <c r="B290" s="308"/>
      <c r="C290" s="295" t="s">
        <v>5169</v>
      </c>
      <c r="D290" s="220">
        <v>156051011</v>
      </c>
      <c r="E290" s="219" t="s">
        <v>37</v>
      </c>
      <c r="F290" s="289">
        <v>213</v>
      </c>
      <c r="G290" s="289">
        <v>168</v>
      </c>
      <c r="H290" s="217">
        <f>SUM(F290+G290)</f>
        <v>381</v>
      </c>
      <c r="I290" s="379"/>
      <c r="J290" s="379"/>
      <c r="K290" s="380"/>
    </row>
    <row r="291" spans="1:11" ht="16.5" customHeight="1">
      <c r="A291" s="317" t="s">
        <v>3481</v>
      </c>
      <c r="B291" s="317"/>
      <c r="C291" s="317"/>
      <c r="D291" s="317"/>
      <c r="E291" s="317"/>
      <c r="F291" s="294">
        <f>SUM(F288:F290)</f>
        <v>546</v>
      </c>
      <c r="G291" s="294">
        <f>SUM(G288:G290)</f>
        <v>450</v>
      </c>
      <c r="H291" s="223">
        <f>SUM(F291:G291)</f>
        <v>996</v>
      </c>
      <c r="I291" s="294"/>
      <c r="J291" s="294"/>
      <c r="K291" s="294"/>
    </row>
    <row r="292" spans="1:11" ht="16.5" customHeight="1">
      <c r="A292" s="307">
        <v>202</v>
      </c>
      <c r="B292" s="308" t="s">
        <v>5168</v>
      </c>
      <c r="C292" s="295" t="s">
        <v>5166</v>
      </c>
      <c r="D292" s="220">
        <v>156051101</v>
      </c>
      <c r="E292" s="219" t="s">
        <v>37</v>
      </c>
      <c r="F292" s="289">
        <v>312</v>
      </c>
      <c r="G292" s="289">
        <v>243</v>
      </c>
      <c r="H292" s="217">
        <f>SUM(F292+G292)</f>
        <v>555</v>
      </c>
      <c r="I292" s="379">
        <v>2</v>
      </c>
      <c r="J292" s="379">
        <v>2</v>
      </c>
      <c r="K292" s="380">
        <v>4</v>
      </c>
    </row>
    <row r="293" spans="1:11" ht="16.5" customHeight="1">
      <c r="A293" s="307"/>
      <c r="B293" s="308"/>
      <c r="C293" s="295" t="s">
        <v>5166</v>
      </c>
      <c r="D293" s="220">
        <v>156051102</v>
      </c>
      <c r="E293" s="219" t="s">
        <v>37</v>
      </c>
      <c r="F293" s="289">
        <v>425</v>
      </c>
      <c r="G293" s="289">
        <v>350</v>
      </c>
      <c r="H293" s="217">
        <f>SUM(F293+G293)</f>
        <v>775</v>
      </c>
      <c r="I293" s="379"/>
      <c r="J293" s="379"/>
      <c r="K293" s="380"/>
    </row>
    <row r="294" spans="1:11" ht="16.5" customHeight="1">
      <c r="A294" s="307"/>
      <c r="B294" s="308"/>
      <c r="C294" s="295" t="s">
        <v>5166</v>
      </c>
      <c r="D294" s="220">
        <v>156051103</v>
      </c>
      <c r="E294" s="219" t="s">
        <v>37</v>
      </c>
      <c r="F294" s="289">
        <v>234</v>
      </c>
      <c r="G294" s="289">
        <v>211</v>
      </c>
      <c r="H294" s="217">
        <f>SUM(F294+G294)</f>
        <v>445</v>
      </c>
      <c r="I294" s="379"/>
      <c r="J294" s="379"/>
      <c r="K294" s="380"/>
    </row>
    <row r="295" spans="1:11" ht="16.5" customHeight="1">
      <c r="A295" s="317" t="s">
        <v>3481</v>
      </c>
      <c r="B295" s="317"/>
      <c r="C295" s="317"/>
      <c r="D295" s="317"/>
      <c r="E295" s="317"/>
      <c r="F295" s="294">
        <f>SUM(F292:F294)</f>
        <v>971</v>
      </c>
      <c r="G295" s="294">
        <f>SUM(G292:G294)</f>
        <v>804</v>
      </c>
      <c r="H295" s="223">
        <f>SUM(F295:G295)</f>
        <v>1775</v>
      </c>
      <c r="I295" s="294"/>
      <c r="J295" s="294"/>
      <c r="K295" s="294"/>
    </row>
    <row r="296" spans="1:11" ht="16.5" customHeight="1">
      <c r="A296" s="307">
        <v>203</v>
      </c>
      <c r="B296" s="308" t="s">
        <v>5168</v>
      </c>
      <c r="C296" s="295" t="s">
        <v>5166</v>
      </c>
      <c r="D296" s="220">
        <v>156051104</v>
      </c>
      <c r="E296" s="219" t="s">
        <v>37</v>
      </c>
      <c r="F296" s="289">
        <v>307</v>
      </c>
      <c r="G296" s="289">
        <v>279</v>
      </c>
      <c r="H296" s="217">
        <f>SUM(F296+G296)</f>
        <v>586</v>
      </c>
      <c r="I296" s="379">
        <v>1</v>
      </c>
      <c r="J296" s="379">
        <v>1</v>
      </c>
      <c r="K296" s="380">
        <v>2</v>
      </c>
    </row>
    <row r="297" spans="1:11" ht="16.5" customHeight="1">
      <c r="A297" s="307"/>
      <c r="B297" s="308"/>
      <c r="C297" s="295" t="s">
        <v>5166</v>
      </c>
      <c r="D297" s="220">
        <v>156051105</v>
      </c>
      <c r="E297" s="219" t="s">
        <v>37</v>
      </c>
      <c r="F297" s="289">
        <v>141</v>
      </c>
      <c r="G297" s="289">
        <v>104</v>
      </c>
      <c r="H297" s="217">
        <f>SUM(F297+G297)</f>
        <v>245</v>
      </c>
      <c r="I297" s="379"/>
      <c r="J297" s="379"/>
      <c r="K297" s="380"/>
    </row>
    <row r="298" spans="1:11" ht="16.5" customHeight="1">
      <c r="A298" s="317" t="s">
        <v>3481</v>
      </c>
      <c r="B298" s="317"/>
      <c r="C298" s="317"/>
      <c r="D298" s="317"/>
      <c r="E298" s="317"/>
      <c r="F298" s="294">
        <f>SUM(F296:F297)</f>
        <v>448</v>
      </c>
      <c r="G298" s="294">
        <f>SUM(G296:G297)</f>
        <v>383</v>
      </c>
      <c r="H298" s="223">
        <f>SUM(F298:G298)</f>
        <v>831</v>
      </c>
      <c r="I298" s="294"/>
      <c r="J298" s="294"/>
      <c r="K298" s="294"/>
    </row>
    <row r="299" spans="1:11" ht="16.5" customHeight="1">
      <c r="A299" s="307">
        <v>204</v>
      </c>
      <c r="B299" s="308" t="s">
        <v>5167</v>
      </c>
      <c r="C299" s="295" t="s">
        <v>5166</v>
      </c>
      <c r="D299" s="220">
        <v>156051106</v>
      </c>
      <c r="E299" s="219" t="s">
        <v>37</v>
      </c>
      <c r="F299" s="289">
        <v>122</v>
      </c>
      <c r="G299" s="289">
        <v>133</v>
      </c>
      <c r="H299" s="217">
        <f>SUM(F299+G299)</f>
        <v>255</v>
      </c>
      <c r="I299" s="379">
        <v>1</v>
      </c>
      <c r="J299" s="379">
        <v>1</v>
      </c>
      <c r="K299" s="380">
        <v>2</v>
      </c>
    </row>
    <row r="300" spans="1:11" ht="16.5" customHeight="1">
      <c r="A300" s="307"/>
      <c r="B300" s="308"/>
      <c r="C300" s="295" t="s">
        <v>5166</v>
      </c>
      <c r="D300" s="220">
        <v>156051107</v>
      </c>
      <c r="E300" s="219" t="s">
        <v>37</v>
      </c>
      <c r="F300" s="289">
        <v>91</v>
      </c>
      <c r="G300" s="289">
        <v>86</v>
      </c>
      <c r="H300" s="217">
        <f>SUM(F300+G300)</f>
        <v>177</v>
      </c>
      <c r="I300" s="379"/>
      <c r="J300" s="379"/>
      <c r="K300" s="380"/>
    </row>
    <row r="301" spans="1:11" ht="16.5" customHeight="1">
      <c r="A301" s="317" t="s">
        <v>3481</v>
      </c>
      <c r="B301" s="317"/>
      <c r="C301" s="317"/>
      <c r="D301" s="317"/>
      <c r="E301" s="317"/>
      <c r="F301" s="294">
        <f>SUM(F299:F300)</f>
        <v>213</v>
      </c>
      <c r="G301" s="294">
        <f>SUM(G299:G300)</f>
        <v>219</v>
      </c>
      <c r="H301" s="223">
        <f>SUM(F301:G301)</f>
        <v>432</v>
      </c>
      <c r="I301" s="294"/>
      <c r="J301" s="294"/>
      <c r="K301" s="294"/>
    </row>
    <row r="302" spans="1:11" ht="16.5" customHeight="1">
      <c r="A302" s="307">
        <v>205</v>
      </c>
      <c r="B302" s="308" t="s">
        <v>5165</v>
      </c>
      <c r="C302" s="295" t="s">
        <v>5164</v>
      </c>
      <c r="D302" s="220">
        <v>156051108</v>
      </c>
      <c r="E302" s="219" t="s">
        <v>37</v>
      </c>
      <c r="F302" s="289">
        <v>114</v>
      </c>
      <c r="G302" s="289">
        <v>96</v>
      </c>
      <c r="H302" s="217">
        <f>SUM(F302+G302)</f>
        <v>210</v>
      </c>
      <c r="I302" s="379">
        <v>1</v>
      </c>
      <c r="J302" s="379">
        <v>1</v>
      </c>
      <c r="K302" s="380">
        <v>2</v>
      </c>
    </row>
    <row r="303" spans="1:11" ht="16.5" customHeight="1">
      <c r="A303" s="307"/>
      <c r="B303" s="308"/>
      <c r="C303" s="295" t="s">
        <v>5164</v>
      </c>
      <c r="D303" s="220">
        <v>156051109</v>
      </c>
      <c r="E303" s="219" t="s">
        <v>37</v>
      </c>
      <c r="F303" s="289">
        <v>89</v>
      </c>
      <c r="G303" s="289">
        <v>80</v>
      </c>
      <c r="H303" s="217">
        <f>SUM(F303+G303)</f>
        <v>169</v>
      </c>
      <c r="I303" s="379"/>
      <c r="J303" s="379"/>
      <c r="K303" s="380"/>
    </row>
    <row r="304" spans="1:11" ht="16.5" customHeight="1">
      <c r="A304" s="307"/>
      <c r="B304" s="308"/>
      <c r="C304" s="295" t="s">
        <v>5164</v>
      </c>
      <c r="D304" s="220">
        <v>156051110</v>
      </c>
      <c r="E304" s="219" t="s">
        <v>37</v>
      </c>
      <c r="F304" s="289">
        <v>88</v>
      </c>
      <c r="G304" s="289">
        <v>76</v>
      </c>
      <c r="H304" s="217">
        <f>SUM(F304+G304)</f>
        <v>164</v>
      </c>
      <c r="I304" s="379"/>
      <c r="J304" s="379"/>
      <c r="K304" s="380"/>
    </row>
    <row r="305" spans="1:11" ht="16.5" customHeight="1">
      <c r="A305" s="307"/>
      <c r="B305" s="308"/>
      <c r="C305" s="295" t="s">
        <v>5164</v>
      </c>
      <c r="D305" s="220">
        <v>156051111</v>
      </c>
      <c r="E305" s="219" t="s">
        <v>37</v>
      </c>
      <c r="F305" s="289">
        <v>220</v>
      </c>
      <c r="G305" s="289">
        <v>155</v>
      </c>
      <c r="H305" s="217">
        <f>SUM(F305+G305)</f>
        <v>375</v>
      </c>
      <c r="I305" s="379"/>
      <c r="J305" s="379"/>
      <c r="K305" s="380"/>
    </row>
    <row r="306" spans="1:11" ht="16.5" customHeight="1">
      <c r="A306" s="317" t="s">
        <v>3481</v>
      </c>
      <c r="B306" s="317"/>
      <c r="C306" s="317"/>
      <c r="D306" s="317"/>
      <c r="E306" s="317"/>
      <c r="F306" s="294">
        <f>SUM(F302:F305)</f>
        <v>511</v>
      </c>
      <c r="G306" s="294">
        <f>SUM(G302:G305)</f>
        <v>407</v>
      </c>
      <c r="H306" s="223">
        <f>SUM(F306:G306)</f>
        <v>918</v>
      </c>
      <c r="I306" s="294"/>
      <c r="J306" s="294"/>
      <c r="K306" s="294"/>
    </row>
    <row r="307" spans="1:11" ht="16.5" customHeight="1">
      <c r="A307" s="307">
        <v>206</v>
      </c>
      <c r="B307" s="308" t="s">
        <v>5399</v>
      </c>
      <c r="C307" s="295" t="s">
        <v>5397</v>
      </c>
      <c r="D307" s="220">
        <v>156051201</v>
      </c>
      <c r="E307" s="219" t="s">
        <v>37</v>
      </c>
      <c r="F307" s="218">
        <v>406</v>
      </c>
      <c r="G307" s="218">
        <v>320</v>
      </c>
      <c r="H307" s="217">
        <f>SUM(F307+G307)</f>
        <v>726</v>
      </c>
      <c r="I307" s="309">
        <v>1</v>
      </c>
      <c r="J307" s="309">
        <v>1</v>
      </c>
      <c r="K307" s="305">
        <v>2</v>
      </c>
    </row>
    <row r="308" spans="1:11" ht="16.5" customHeight="1">
      <c r="A308" s="307"/>
      <c r="B308" s="308"/>
      <c r="C308" s="295" t="s">
        <v>5397</v>
      </c>
      <c r="D308" s="220">
        <v>156051202</v>
      </c>
      <c r="E308" s="219" t="s">
        <v>37</v>
      </c>
      <c r="F308" s="218">
        <v>216</v>
      </c>
      <c r="G308" s="218">
        <v>177</v>
      </c>
      <c r="H308" s="217">
        <f>SUM(F308+G308)</f>
        <v>393</v>
      </c>
      <c r="I308" s="309"/>
      <c r="J308" s="309"/>
      <c r="K308" s="305"/>
    </row>
    <row r="309" spans="1:11" ht="16.5" customHeight="1">
      <c r="A309" s="317" t="s">
        <v>3481</v>
      </c>
      <c r="B309" s="317"/>
      <c r="C309" s="317"/>
      <c r="D309" s="317"/>
      <c r="E309" s="317"/>
      <c r="F309" s="223">
        <f>SUM(F307:F308)</f>
        <v>622</v>
      </c>
      <c r="G309" s="223">
        <f>SUM(G307:G308)</f>
        <v>497</v>
      </c>
      <c r="H309" s="223">
        <f>SUM(F309:G309)</f>
        <v>1119</v>
      </c>
      <c r="I309" s="223"/>
      <c r="J309" s="223"/>
      <c r="K309" s="223"/>
    </row>
    <row r="310" spans="1:11" ht="16.5" customHeight="1">
      <c r="A310" s="315">
        <v>207</v>
      </c>
      <c r="B310" s="308" t="s">
        <v>5398</v>
      </c>
      <c r="C310" s="295" t="s">
        <v>5397</v>
      </c>
      <c r="D310" s="220">
        <v>156051203</v>
      </c>
      <c r="E310" s="219" t="s">
        <v>37</v>
      </c>
      <c r="F310" s="218">
        <v>301</v>
      </c>
      <c r="G310" s="218">
        <v>278</v>
      </c>
      <c r="H310" s="217">
        <f>SUM(F310+G310)</f>
        <v>579</v>
      </c>
      <c r="I310" s="309">
        <v>2</v>
      </c>
      <c r="J310" s="309">
        <v>2</v>
      </c>
      <c r="K310" s="305">
        <v>4</v>
      </c>
    </row>
    <row r="311" spans="1:11" ht="16.5" customHeight="1">
      <c r="A311" s="315"/>
      <c r="B311" s="308"/>
      <c r="C311" s="295" t="s">
        <v>5397</v>
      </c>
      <c r="D311" s="220">
        <v>156051204</v>
      </c>
      <c r="E311" s="219" t="s">
        <v>37</v>
      </c>
      <c r="F311" s="218">
        <v>250</v>
      </c>
      <c r="G311" s="218">
        <v>205</v>
      </c>
      <c r="H311" s="217">
        <f>SUM(F311+G311)</f>
        <v>455</v>
      </c>
      <c r="I311" s="309"/>
      <c r="J311" s="309"/>
      <c r="K311" s="305"/>
    </row>
    <row r="312" spans="1:11" ht="16.5" customHeight="1">
      <c r="A312" s="315"/>
      <c r="B312" s="308"/>
      <c r="C312" s="295" t="s">
        <v>5397</v>
      </c>
      <c r="D312" s="220">
        <v>156051205</v>
      </c>
      <c r="E312" s="219" t="s">
        <v>37</v>
      </c>
      <c r="F312" s="218">
        <v>260</v>
      </c>
      <c r="G312" s="218">
        <v>178</v>
      </c>
      <c r="H312" s="217">
        <f>SUM(F312+G312)</f>
        <v>438</v>
      </c>
      <c r="I312" s="309"/>
      <c r="J312" s="309"/>
      <c r="K312" s="305"/>
    </row>
    <row r="313" spans="1:11" ht="16.5" customHeight="1">
      <c r="A313" s="327" t="s">
        <v>3481</v>
      </c>
      <c r="B313" s="327"/>
      <c r="C313" s="327"/>
      <c r="D313" s="327"/>
      <c r="E313" s="327"/>
      <c r="F313" s="223">
        <f>SUM(F310:F312)</f>
        <v>811</v>
      </c>
      <c r="G313" s="223">
        <f>SUM(G310:G312)</f>
        <v>661</v>
      </c>
      <c r="H313" s="223">
        <f>SUM(F313:G313)</f>
        <v>1472</v>
      </c>
      <c r="I313" s="223"/>
      <c r="J313" s="223"/>
      <c r="K313" s="223"/>
    </row>
    <row r="314" spans="1:11" ht="16.5" customHeight="1">
      <c r="A314" s="307">
        <v>208</v>
      </c>
      <c r="B314" s="308" t="s">
        <v>5396</v>
      </c>
      <c r="C314" s="295" t="s">
        <v>5395</v>
      </c>
      <c r="D314" s="220">
        <v>156051206</v>
      </c>
      <c r="E314" s="219" t="s">
        <v>37</v>
      </c>
      <c r="F314" s="218">
        <v>105</v>
      </c>
      <c r="G314" s="218">
        <v>102</v>
      </c>
      <c r="H314" s="217">
        <f>SUM(F314+G314)</f>
        <v>207</v>
      </c>
      <c r="I314" s="309">
        <v>1</v>
      </c>
      <c r="J314" s="309">
        <v>1</v>
      </c>
      <c r="K314" s="305">
        <v>2</v>
      </c>
    </row>
    <row r="315" spans="1:11" ht="16.5" customHeight="1">
      <c r="A315" s="307"/>
      <c r="B315" s="308"/>
      <c r="C315" s="295" t="s">
        <v>5395</v>
      </c>
      <c r="D315" s="220">
        <v>156051207</v>
      </c>
      <c r="E315" s="219" t="s">
        <v>37</v>
      </c>
      <c r="F315" s="218">
        <v>254</v>
      </c>
      <c r="G315" s="218">
        <v>229</v>
      </c>
      <c r="H315" s="217">
        <f>SUM(F315+G315)</f>
        <v>483</v>
      </c>
      <c r="I315" s="309"/>
      <c r="J315" s="309"/>
      <c r="K315" s="305"/>
    </row>
    <row r="316" spans="1:11" ht="16.5" customHeight="1">
      <c r="A316" s="317" t="s">
        <v>3481</v>
      </c>
      <c r="B316" s="317"/>
      <c r="C316" s="317"/>
      <c r="D316" s="317"/>
      <c r="E316" s="317"/>
      <c r="F316" s="223">
        <f>SUM(F314:F315)</f>
        <v>359</v>
      </c>
      <c r="G316" s="223">
        <f>SUM(G314:G315)</f>
        <v>331</v>
      </c>
      <c r="H316" s="223">
        <f>SUM(F316:G316)</f>
        <v>690</v>
      </c>
      <c r="I316" s="223"/>
      <c r="J316" s="223"/>
      <c r="K316" s="223"/>
    </row>
    <row r="317" spans="1:11" ht="16.5" customHeight="1">
      <c r="A317" s="307">
        <v>209</v>
      </c>
      <c r="B317" s="308" t="s">
        <v>5394</v>
      </c>
      <c r="C317" s="295" t="s">
        <v>5392</v>
      </c>
      <c r="D317" s="220">
        <v>156051208</v>
      </c>
      <c r="E317" s="219" t="s">
        <v>37</v>
      </c>
      <c r="F317" s="218">
        <v>241</v>
      </c>
      <c r="G317" s="218">
        <v>227</v>
      </c>
      <c r="H317" s="217">
        <f>SUM(F317+G317)</f>
        <v>468</v>
      </c>
      <c r="I317" s="309">
        <v>1</v>
      </c>
      <c r="J317" s="309">
        <v>1</v>
      </c>
      <c r="K317" s="305">
        <v>2</v>
      </c>
    </row>
    <row r="318" spans="1:11" ht="16.5" customHeight="1">
      <c r="A318" s="307"/>
      <c r="B318" s="308"/>
      <c r="C318" s="295" t="s">
        <v>5392</v>
      </c>
      <c r="D318" s="220">
        <v>156051209</v>
      </c>
      <c r="E318" s="219" t="s">
        <v>37</v>
      </c>
      <c r="F318" s="218">
        <v>273</v>
      </c>
      <c r="G318" s="218">
        <v>258</v>
      </c>
      <c r="H318" s="217">
        <f>SUM(F318+G318)</f>
        <v>531</v>
      </c>
      <c r="I318" s="309"/>
      <c r="J318" s="309"/>
      <c r="K318" s="305"/>
    </row>
    <row r="319" spans="1:11" ht="16.5" customHeight="1">
      <c r="A319" s="317" t="s">
        <v>3481</v>
      </c>
      <c r="B319" s="317"/>
      <c r="C319" s="317"/>
      <c r="D319" s="317"/>
      <c r="E319" s="317"/>
      <c r="F319" s="223">
        <f>SUM(F317:F318)</f>
        <v>514</v>
      </c>
      <c r="G319" s="223">
        <f>SUM(G317:G318)</f>
        <v>485</v>
      </c>
      <c r="H319" s="223">
        <f>SUM(F319:G319)</f>
        <v>999</v>
      </c>
      <c r="I319" s="223"/>
      <c r="J319" s="223"/>
      <c r="K319" s="223"/>
    </row>
    <row r="320" spans="1:11" ht="16.5" customHeight="1">
      <c r="A320" s="307">
        <v>210</v>
      </c>
      <c r="B320" s="308" t="s">
        <v>5393</v>
      </c>
      <c r="C320" s="295" t="s">
        <v>5392</v>
      </c>
      <c r="D320" s="220">
        <v>156051210</v>
      </c>
      <c r="E320" s="219" t="s">
        <v>37</v>
      </c>
      <c r="F320" s="218">
        <v>143</v>
      </c>
      <c r="G320" s="218">
        <v>127</v>
      </c>
      <c r="H320" s="217">
        <f>SUM(F320+G320)</f>
        <v>270</v>
      </c>
      <c r="I320" s="309">
        <v>1</v>
      </c>
      <c r="J320" s="309">
        <v>1</v>
      </c>
      <c r="K320" s="305">
        <v>2</v>
      </c>
    </row>
    <row r="321" spans="1:11" ht="16.5" customHeight="1">
      <c r="A321" s="307"/>
      <c r="B321" s="308"/>
      <c r="C321" s="295" t="s">
        <v>5392</v>
      </c>
      <c r="D321" s="220">
        <v>156051211</v>
      </c>
      <c r="E321" s="219" t="s">
        <v>37</v>
      </c>
      <c r="F321" s="218">
        <v>121</v>
      </c>
      <c r="G321" s="218">
        <v>90</v>
      </c>
      <c r="H321" s="217">
        <f>SUM(F321+G321)</f>
        <v>211</v>
      </c>
      <c r="I321" s="309"/>
      <c r="J321" s="309"/>
      <c r="K321" s="305"/>
    </row>
    <row r="322" spans="1:11" ht="16.5" customHeight="1">
      <c r="A322" s="317" t="s">
        <v>3481</v>
      </c>
      <c r="B322" s="317"/>
      <c r="C322" s="317"/>
      <c r="D322" s="317"/>
      <c r="E322" s="317"/>
      <c r="F322" s="223">
        <f>SUM(F320:F321)</f>
        <v>264</v>
      </c>
      <c r="G322" s="223">
        <f>SUM(G320:G321)</f>
        <v>217</v>
      </c>
      <c r="H322" s="223">
        <f>SUM(F322:G322)</f>
        <v>481</v>
      </c>
      <c r="I322" s="223"/>
      <c r="J322" s="223"/>
      <c r="K322" s="223"/>
    </row>
    <row r="323" spans="1:11" ht="16.5" customHeight="1">
      <c r="A323" s="315">
        <v>211</v>
      </c>
      <c r="B323" s="308" t="s">
        <v>5391</v>
      </c>
      <c r="C323" s="295" t="s">
        <v>5390</v>
      </c>
      <c r="D323" s="220">
        <v>156051301</v>
      </c>
      <c r="E323" s="219" t="s">
        <v>37</v>
      </c>
      <c r="F323" s="218">
        <v>210</v>
      </c>
      <c r="G323" s="218">
        <v>178</v>
      </c>
      <c r="H323" s="217">
        <f>SUM(F323+G323)</f>
        <v>388</v>
      </c>
      <c r="I323" s="309">
        <v>1</v>
      </c>
      <c r="J323" s="309">
        <v>1</v>
      </c>
      <c r="K323" s="305">
        <v>2</v>
      </c>
    </row>
    <row r="324" spans="1:11" ht="16.5" customHeight="1">
      <c r="A324" s="315"/>
      <c r="B324" s="308"/>
      <c r="C324" s="295" t="s">
        <v>5390</v>
      </c>
      <c r="D324" s="220">
        <v>156051302</v>
      </c>
      <c r="E324" s="219" t="s">
        <v>37</v>
      </c>
      <c r="F324" s="218">
        <v>209</v>
      </c>
      <c r="G324" s="218">
        <v>190</v>
      </c>
      <c r="H324" s="217">
        <f>SUM(F324+G324)</f>
        <v>399</v>
      </c>
      <c r="I324" s="309"/>
      <c r="J324" s="309"/>
      <c r="K324" s="305"/>
    </row>
    <row r="325" spans="1:11" ht="16.5" customHeight="1">
      <c r="A325" s="315"/>
      <c r="B325" s="308"/>
      <c r="C325" s="295" t="s">
        <v>5390</v>
      </c>
      <c r="D325" s="220">
        <v>156051303</v>
      </c>
      <c r="E325" s="219" t="s">
        <v>37</v>
      </c>
      <c r="F325" s="218">
        <v>187</v>
      </c>
      <c r="G325" s="218">
        <v>140</v>
      </c>
      <c r="H325" s="217">
        <f>SUM(F325+G325)</f>
        <v>327</v>
      </c>
      <c r="I325" s="309"/>
      <c r="J325" s="309"/>
      <c r="K325" s="305"/>
    </row>
    <row r="326" spans="1:11" ht="16.5" customHeight="1">
      <c r="A326" s="327" t="s">
        <v>3481</v>
      </c>
      <c r="B326" s="327"/>
      <c r="C326" s="327"/>
      <c r="D326" s="327"/>
      <c r="E326" s="327"/>
      <c r="F326" s="223">
        <f>SUM(F323:F325)</f>
        <v>606</v>
      </c>
      <c r="G326" s="223">
        <f>SUM(G323:G325)</f>
        <v>508</v>
      </c>
      <c r="H326" s="223">
        <f>SUM(F326:G326)</f>
        <v>1114</v>
      </c>
      <c r="I326" s="223"/>
      <c r="J326" s="223"/>
      <c r="K326" s="223"/>
    </row>
    <row r="327" spans="1:11" ht="16.5" customHeight="1">
      <c r="A327" s="315">
        <v>212</v>
      </c>
      <c r="B327" s="308" t="s">
        <v>5389</v>
      </c>
      <c r="C327" s="295" t="s">
        <v>5388</v>
      </c>
      <c r="D327" s="220">
        <v>156051304</v>
      </c>
      <c r="E327" s="219" t="s">
        <v>37</v>
      </c>
      <c r="F327" s="218">
        <v>260</v>
      </c>
      <c r="G327" s="218">
        <v>225</v>
      </c>
      <c r="H327" s="217">
        <f>SUM(F327+G327)</f>
        <v>485</v>
      </c>
      <c r="I327" s="309">
        <v>2</v>
      </c>
      <c r="J327" s="309">
        <v>1</v>
      </c>
      <c r="K327" s="305">
        <v>3</v>
      </c>
    </row>
    <row r="328" spans="1:11" ht="16.5" customHeight="1">
      <c r="A328" s="315"/>
      <c r="B328" s="308"/>
      <c r="C328" s="295" t="s">
        <v>5388</v>
      </c>
      <c r="D328" s="220">
        <v>156051305</v>
      </c>
      <c r="E328" s="219" t="s">
        <v>37</v>
      </c>
      <c r="F328" s="218">
        <v>204</v>
      </c>
      <c r="G328" s="218">
        <v>186</v>
      </c>
      <c r="H328" s="217">
        <f>SUM(F328+G328)</f>
        <v>390</v>
      </c>
      <c r="I328" s="309"/>
      <c r="J328" s="309"/>
      <c r="K328" s="305"/>
    </row>
    <row r="329" spans="1:11" ht="16.5" customHeight="1">
      <c r="A329" s="315"/>
      <c r="B329" s="308"/>
      <c r="C329" s="295" t="s">
        <v>5388</v>
      </c>
      <c r="D329" s="220">
        <v>156051306</v>
      </c>
      <c r="E329" s="219" t="s">
        <v>37</v>
      </c>
      <c r="F329" s="218">
        <v>221</v>
      </c>
      <c r="G329" s="218">
        <v>183</v>
      </c>
      <c r="H329" s="217">
        <f>SUM(F329+G329)</f>
        <v>404</v>
      </c>
      <c r="I329" s="309"/>
      <c r="J329" s="309"/>
      <c r="K329" s="305"/>
    </row>
    <row r="330" spans="1:11" ht="16.5" customHeight="1">
      <c r="A330" s="327" t="s">
        <v>3481</v>
      </c>
      <c r="B330" s="327"/>
      <c r="C330" s="327"/>
      <c r="D330" s="327"/>
      <c r="E330" s="327"/>
      <c r="F330" s="223">
        <f>SUM(F327:F329)</f>
        <v>685</v>
      </c>
      <c r="G330" s="223">
        <f>SUM(G327:G329)</f>
        <v>594</v>
      </c>
      <c r="H330" s="223">
        <f>SUM(F330:G330)</f>
        <v>1279</v>
      </c>
      <c r="I330" s="223"/>
      <c r="J330" s="223"/>
      <c r="K330" s="223"/>
    </row>
    <row r="331" spans="1:11" ht="16.5" customHeight="1">
      <c r="A331" s="315">
        <v>213</v>
      </c>
      <c r="B331" s="308" t="s">
        <v>5387</v>
      </c>
      <c r="C331" s="295" t="s">
        <v>5385</v>
      </c>
      <c r="D331" s="220">
        <v>156051307</v>
      </c>
      <c r="E331" s="219" t="s">
        <v>37</v>
      </c>
      <c r="F331" s="218">
        <v>180</v>
      </c>
      <c r="G331" s="218">
        <v>161</v>
      </c>
      <c r="H331" s="217">
        <f>SUM(F331+G331)</f>
        <v>341</v>
      </c>
      <c r="I331" s="309">
        <v>1</v>
      </c>
      <c r="J331" s="309">
        <v>1</v>
      </c>
      <c r="K331" s="305">
        <v>2</v>
      </c>
    </row>
    <row r="332" spans="1:11" ht="16.5" customHeight="1">
      <c r="A332" s="315"/>
      <c r="B332" s="308"/>
      <c r="C332" s="295" t="s">
        <v>5385</v>
      </c>
      <c r="D332" s="220">
        <v>156051308</v>
      </c>
      <c r="E332" s="219" t="s">
        <v>37</v>
      </c>
      <c r="F332" s="218">
        <v>131</v>
      </c>
      <c r="G332" s="218">
        <v>100</v>
      </c>
      <c r="H332" s="217">
        <f>SUM(F332+G332)</f>
        <v>231</v>
      </c>
      <c r="I332" s="309"/>
      <c r="J332" s="309"/>
      <c r="K332" s="305"/>
    </row>
    <row r="333" spans="1:11" ht="16.5" customHeight="1">
      <c r="A333" s="327" t="s">
        <v>3481</v>
      </c>
      <c r="B333" s="327"/>
      <c r="C333" s="327"/>
      <c r="D333" s="327"/>
      <c r="E333" s="327"/>
      <c r="F333" s="223">
        <f>SUM(F331:F332)</f>
        <v>311</v>
      </c>
      <c r="G333" s="223">
        <f>SUM(G331:G332)</f>
        <v>261</v>
      </c>
      <c r="H333" s="223">
        <f>SUM(F333:G333)</f>
        <v>572</v>
      </c>
      <c r="I333" s="223"/>
      <c r="J333" s="223"/>
      <c r="K333" s="223"/>
    </row>
    <row r="334" spans="1:11" ht="16.5" customHeight="1">
      <c r="A334" s="315">
        <v>214</v>
      </c>
      <c r="B334" s="308" t="s">
        <v>5510</v>
      </c>
      <c r="C334" s="295" t="s">
        <v>5385</v>
      </c>
      <c r="D334" s="220">
        <v>156051309</v>
      </c>
      <c r="E334" s="219" t="s">
        <v>37</v>
      </c>
      <c r="F334" s="218">
        <v>289</v>
      </c>
      <c r="G334" s="218">
        <v>257</v>
      </c>
      <c r="H334" s="217">
        <f>SUM(F334+G334)</f>
        <v>546</v>
      </c>
      <c r="I334" s="309">
        <v>1</v>
      </c>
      <c r="J334" s="309">
        <v>1</v>
      </c>
      <c r="K334" s="305">
        <v>2</v>
      </c>
    </row>
    <row r="335" spans="1:11" ht="16.5" customHeight="1">
      <c r="A335" s="315"/>
      <c r="B335" s="308"/>
      <c r="C335" s="295" t="s">
        <v>5385</v>
      </c>
      <c r="D335" s="220">
        <v>156051310</v>
      </c>
      <c r="E335" s="219" t="s">
        <v>37</v>
      </c>
      <c r="F335" s="218">
        <v>186</v>
      </c>
      <c r="G335" s="218">
        <v>218</v>
      </c>
      <c r="H335" s="217">
        <f>SUM(F335+G335)</f>
        <v>404</v>
      </c>
      <c r="I335" s="309"/>
      <c r="J335" s="309"/>
      <c r="K335" s="305"/>
    </row>
    <row r="336" spans="1:11" ht="16.5" customHeight="1">
      <c r="A336" s="327" t="s">
        <v>3481</v>
      </c>
      <c r="B336" s="327"/>
      <c r="C336" s="327"/>
      <c r="D336" s="327"/>
      <c r="E336" s="327"/>
      <c r="F336" s="223">
        <f>SUM(F334:F335)</f>
        <v>475</v>
      </c>
      <c r="G336" s="223">
        <f>SUM(G334:G335)</f>
        <v>475</v>
      </c>
      <c r="H336" s="223">
        <f>SUM(F336:G336)</f>
        <v>950</v>
      </c>
      <c r="I336" s="223"/>
      <c r="J336" s="223"/>
      <c r="K336" s="223"/>
    </row>
    <row r="337" spans="1:11" ht="31.5" customHeight="1">
      <c r="A337" s="220">
        <v>215</v>
      </c>
      <c r="B337" s="222" t="s">
        <v>5163</v>
      </c>
      <c r="C337" s="295" t="s">
        <v>5162</v>
      </c>
      <c r="D337" s="220">
        <v>156051401</v>
      </c>
      <c r="E337" s="219" t="s">
        <v>37</v>
      </c>
      <c r="F337" s="289">
        <v>782</v>
      </c>
      <c r="G337" s="289">
        <v>599</v>
      </c>
      <c r="H337" s="217">
        <f>SUM(F337+G337)</f>
        <v>1381</v>
      </c>
      <c r="I337" s="289">
        <v>2</v>
      </c>
      <c r="J337" s="289">
        <v>1</v>
      </c>
      <c r="K337" s="300">
        <v>3</v>
      </c>
    </row>
    <row r="338" spans="1:11" ht="16.5" customHeight="1">
      <c r="A338" s="307">
        <v>216</v>
      </c>
      <c r="B338" s="308" t="s">
        <v>5161</v>
      </c>
      <c r="C338" s="295" t="s">
        <v>5160</v>
      </c>
      <c r="D338" s="220">
        <v>156051402</v>
      </c>
      <c r="E338" s="219" t="s">
        <v>37</v>
      </c>
      <c r="F338" s="289">
        <v>594</v>
      </c>
      <c r="G338" s="289">
        <v>479</v>
      </c>
      <c r="H338" s="217">
        <f>SUM(F338+G338)</f>
        <v>1073</v>
      </c>
      <c r="I338" s="379">
        <v>1</v>
      </c>
      <c r="J338" s="379">
        <v>1</v>
      </c>
      <c r="K338" s="380">
        <v>2</v>
      </c>
    </row>
    <row r="339" spans="1:11" ht="16.5" customHeight="1">
      <c r="A339" s="307"/>
      <c r="B339" s="308"/>
      <c r="C339" s="295" t="s">
        <v>5529</v>
      </c>
      <c r="D339" s="220">
        <v>156051403</v>
      </c>
      <c r="E339" s="219" t="s">
        <v>37</v>
      </c>
      <c r="F339" s="289">
        <v>0</v>
      </c>
      <c r="G339" s="289">
        <v>0</v>
      </c>
      <c r="H339" s="217">
        <f>SUM(F339+G339)</f>
        <v>0</v>
      </c>
      <c r="I339" s="379"/>
      <c r="J339" s="379"/>
      <c r="K339" s="380"/>
    </row>
    <row r="340" spans="1:11" ht="16.5" customHeight="1">
      <c r="A340" s="317" t="s">
        <v>3481</v>
      </c>
      <c r="B340" s="317"/>
      <c r="C340" s="317"/>
      <c r="D340" s="317"/>
      <c r="E340" s="317"/>
      <c r="F340" s="294">
        <f>SUM(F338:F339)</f>
        <v>594</v>
      </c>
      <c r="G340" s="294">
        <f>SUM(G338:G339)</f>
        <v>479</v>
      </c>
      <c r="H340" s="223">
        <f>SUM(F340:G340)</f>
        <v>1073</v>
      </c>
      <c r="I340" s="294"/>
      <c r="J340" s="294"/>
      <c r="K340" s="294"/>
    </row>
    <row r="341" spans="1:11" ht="31.5" customHeight="1">
      <c r="A341" s="220">
        <v>217</v>
      </c>
      <c r="B341" s="222" t="s">
        <v>5158</v>
      </c>
      <c r="C341" s="295" t="s">
        <v>5156</v>
      </c>
      <c r="D341" s="220">
        <v>156051404</v>
      </c>
      <c r="E341" s="219" t="s">
        <v>37</v>
      </c>
      <c r="F341" s="289">
        <v>635</v>
      </c>
      <c r="G341" s="289">
        <v>485</v>
      </c>
      <c r="H341" s="217">
        <f t="shared" ref="H341:H346" si="0">SUM(F341+G341)</f>
        <v>1120</v>
      </c>
      <c r="I341" s="289">
        <v>1</v>
      </c>
      <c r="J341" s="289">
        <v>1</v>
      </c>
      <c r="K341" s="300">
        <v>2</v>
      </c>
    </row>
    <row r="342" spans="1:11" ht="16.5" customHeight="1">
      <c r="A342" s="220">
        <v>218</v>
      </c>
      <c r="B342" s="222" t="s">
        <v>5157</v>
      </c>
      <c r="C342" s="295" t="s">
        <v>5156</v>
      </c>
      <c r="D342" s="220">
        <v>156051405</v>
      </c>
      <c r="E342" s="219" t="s">
        <v>37</v>
      </c>
      <c r="F342" s="289">
        <v>429</v>
      </c>
      <c r="G342" s="289">
        <v>264</v>
      </c>
      <c r="H342" s="217">
        <f t="shared" si="0"/>
        <v>693</v>
      </c>
      <c r="I342" s="289">
        <v>1</v>
      </c>
      <c r="J342" s="289">
        <v>1</v>
      </c>
      <c r="K342" s="300">
        <v>2</v>
      </c>
    </row>
    <row r="343" spans="1:11" ht="31.5" customHeight="1">
      <c r="A343" s="220">
        <v>219</v>
      </c>
      <c r="B343" s="222" t="s">
        <v>5155</v>
      </c>
      <c r="C343" s="295" t="s">
        <v>5153</v>
      </c>
      <c r="D343" s="220">
        <v>156051406</v>
      </c>
      <c r="E343" s="219" t="s">
        <v>37</v>
      </c>
      <c r="F343" s="289">
        <v>540</v>
      </c>
      <c r="G343" s="289">
        <v>524</v>
      </c>
      <c r="H343" s="217">
        <f t="shared" si="0"/>
        <v>1064</v>
      </c>
      <c r="I343" s="289">
        <v>1</v>
      </c>
      <c r="J343" s="289">
        <v>1</v>
      </c>
      <c r="K343" s="300">
        <v>2</v>
      </c>
    </row>
    <row r="344" spans="1:11" ht="31.5" customHeight="1">
      <c r="A344" s="220">
        <v>220</v>
      </c>
      <c r="B344" s="222" t="s">
        <v>5154</v>
      </c>
      <c r="C344" s="295" t="s">
        <v>5153</v>
      </c>
      <c r="D344" s="220">
        <v>156051407</v>
      </c>
      <c r="E344" s="219" t="s">
        <v>37</v>
      </c>
      <c r="F344" s="289">
        <v>469</v>
      </c>
      <c r="G344" s="289">
        <v>373</v>
      </c>
      <c r="H344" s="217">
        <f t="shared" si="0"/>
        <v>842</v>
      </c>
      <c r="I344" s="289">
        <v>1</v>
      </c>
      <c r="J344" s="289">
        <v>1</v>
      </c>
      <c r="K344" s="300">
        <v>2</v>
      </c>
    </row>
    <row r="345" spans="1:11" ht="16.5" customHeight="1">
      <c r="A345" s="307">
        <v>221</v>
      </c>
      <c r="B345" s="308" t="s">
        <v>5152</v>
      </c>
      <c r="C345" s="295" t="s">
        <v>5151</v>
      </c>
      <c r="D345" s="220">
        <v>156051501</v>
      </c>
      <c r="E345" s="219" t="s">
        <v>37</v>
      </c>
      <c r="F345" s="289">
        <v>273</v>
      </c>
      <c r="G345" s="289">
        <v>237</v>
      </c>
      <c r="H345" s="217">
        <f t="shared" si="0"/>
        <v>510</v>
      </c>
      <c r="I345" s="379">
        <v>2</v>
      </c>
      <c r="J345" s="379">
        <v>1</v>
      </c>
      <c r="K345" s="380">
        <v>3</v>
      </c>
    </row>
    <row r="346" spans="1:11" ht="16.5" customHeight="1">
      <c r="A346" s="307"/>
      <c r="B346" s="308"/>
      <c r="C346" s="295" t="s">
        <v>5151</v>
      </c>
      <c r="D346" s="220">
        <v>156051502</v>
      </c>
      <c r="E346" s="219" t="s">
        <v>37</v>
      </c>
      <c r="F346" s="289">
        <v>441</v>
      </c>
      <c r="G346" s="289">
        <v>342</v>
      </c>
      <c r="H346" s="217">
        <f t="shared" si="0"/>
        <v>783</v>
      </c>
      <c r="I346" s="379"/>
      <c r="J346" s="379"/>
      <c r="K346" s="380"/>
    </row>
    <row r="347" spans="1:11" ht="16.5" customHeight="1">
      <c r="A347" s="317" t="s">
        <v>3481</v>
      </c>
      <c r="B347" s="317"/>
      <c r="C347" s="317"/>
      <c r="D347" s="317"/>
      <c r="E347" s="317"/>
      <c r="F347" s="294">
        <f>SUM(F345:F346)</f>
        <v>714</v>
      </c>
      <c r="G347" s="294">
        <f>SUM(G345:G346)</f>
        <v>579</v>
      </c>
      <c r="H347" s="223">
        <f>SUM(F347:G347)</f>
        <v>1293</v>
      </c>
      <c r="I347" s="294"/>
      <c r="J347" s="294"/>
      <c r="K347" s="294"/>
    </row>
    <row r="348" spans="1:11" ht="17.45" customHeight="1">
      <c r="A348" s="307">
        <v>222</v>
      </c>
      <c r="B348" s="308" t="s">
        <v>5150</v>
      </c>
      <c r="C348" s="295" t="s">
        <v>5148</v>
      </c>
      <c r="D348" s="220">
        <v>156051503</v>
      </c>
      <c r="E348" s="219" t="s">
        <v>37</v>
      </c>
      <c r="F348" s="289">
        <v>36</v>
      </c>
      <c r="G348" s="289">
        <v>26</v>
      </c>
      <c r="H348" s="217">
        <f>SUM(F348+G348)</f>
        <v>62</v>
      </c>
      <c r="I348" s="379">
        <v>1</v>
      </c>
      <c r="J348" s="379">
        <v>1</v>
      </c>
      <c r="K348" s="380">
        <v>2</v>
      </c>
    </row>
    <row r="349" spans="1:11" ht="17.45" customHeight="1">
      <c r="A349" s="307"/>
      <c r="B349" s="308"/>
      <c r="C349" s="295" t="s">
        <v>5148</v>
      </c>
      <c r="D349" s="220">
        <v>156051504</v>
      </c>
      <c r="E349" s="219" t="s">
        <v>37</v>
      </c>
      <c r="F349" s="289">
        <v>555</v>
      </c>
      <c r="G349" s="289">
        <v>409</v>
      </c>
      <c r="H349" s="217">
        <f>SUM(F349+G349)</f>
        <v>964</v>
      </c>
      <c r="I349" s="379"/>
      <c r="J349" s="379"/>
      <c r="K349" s="380"/>
    </row>
    <row r="350" spans="1:11" ht="17.45" customHeight="1">
      <c r="A350" s="317" t="s">
        <v>3481</v>
      </c>
      <c r="B350" s="317"/>
      <c r="C350" s="317"/>
      <c r="D350" s="317"/>
      <c r="E350" s="317"/>
      <c r="F350" s="294">
        <f>SUM(F348:F349)</f>
        <v>591</v>
      </c>
      <c r="G350" s="294">
        <f>SUM(G348:G349)</f>
        <v>435</v>
      </c>
      <c r="H350" s="223">
        <f>SUM(F350:G350)</f>
        <v>1026</v>
      </c>
      <c r="I350" s="294"/>
      <c r="J350" s="294"/>
      <c r="K350" s="294"/>
    </row>
    <row r="351" spans="1:11" ht="17.45" customHeight="1">
      <c r="A351" s="307">
        <v>223</v>
      </c>
      <c r="B351" s="308" t="s">
        <v>5150</v>
      </c>
      <c r="C351" s="295" t="s">
        <v>5148</v>
      </c>
      <c r="D351" s="220">
        <v>156051505</v>
      </c>
      <c r="E351" s="219" t="s">
        <v>37</v>
      </c>
      <c r="F351" s="289">
        <v>313</v>
      </c>
      <c r="G351" s="289">
        <v>271</v>
      </c>
      <c r="H351" s="217">
        <f>SUM(F351+G351)</f>
        <v>584</v>
      </c>
      <c r="I351" s="379">
        <v>2</v>
      </c>
      <c r="J351" s="379">
        <v>2</v>
      </c>
      <c r="K351" s="380">
        <v>4</v>
      </c>
    </row>
    <row r="352" spans="1:11" ht="17.45" customHeight="1">
      <c r="A352" s="307"/>
      <c r="B352" s="308"/>
      <c r="C352" s="295" t="s">
        <v>5148</v>
      </c>
      <c r="D352" s="220">
        <v>156051506</v>
      </c>
      <c r="E352" s="219" t="s">
        <v>37</v>
      </c>
      <c r="F352" s="289">
        <v>532</v>
      </c>
      <c r="G352" s="289">
        <v>446</v>
      </c>
      <c r="H352" s="217">
        <f>SUM(F352+G352)</f>
        <v>978</v>
      </c>
      <c r="I352" s="379"/>
      <c r="J352" s="379"/>
      <c r="K352" s="380"/>
    </row>
    <row r="353" spans="1:11" ht="17.45" customHeight="1">
      <c r="A353" s="317" t="s">
        <v>3481</v>
      </c>
      <c r="B353" s="317"/>
      <c r="C353" s="317"/>
      <c r="D353" s="317"/>
      <c r="E353" s="317"/>
      <c r="F353" s="294">
        <f>SUM(F351:F352)</f>
        <v>845</v>
      </c>
      <c r="G353" s="294">
        <f>SUM(G351:G352)</f>
        <v>717</v>
      </c>
      <c r="H353" s="223">
        <f>SUM(F353:G353)</f>
        <v>1562</v>
      </c>
      <c r="I353" s="294"/>
      <c r="J353" s="294"/>
      <c r="K353" s="294"/>
    </row>
    <row r="354" spans="1:11" ht="17.45" customHeight="1">
      <c r="A354" s="307">
        <v>224</v>
      </c>
      <c r="B354" s="308" t="s">
        <v>5149</v>
      </c>
      <c r="C354" s="295" t="s">
        <v>5148</v>
      </c>
      <c r="D354" s="220">
        <v>156051507</v>
      </c>
      <c r="E354" s="219" t="s">
        <v>37</v>
      </c>
      <c r="F354" s="289">
        <v>238</v>
      </c>
      <c r="G354" s="289">
        <v>228</v>
      </c>
      <c r="H354" s="217">
        <f>SUM(F354+G354)</f>
        <v>466</v>
      </c>
      <c r="I354" s="379">
        <v>1</v>
      </c>
      <c r="J354" s="379">
        <v>1</v>
      </c>
      <c r="K354" s="380">
        <v>2</v>
      </c>
    </row>
    <row r="355" spans="1:11" ht="17.45" customHeight="1">
      <c r="A355" s="307"/>
      <c r="B355" s="308"/>
      <c r="C355" s="295" t="s">
        <v>5148</v>
      </c>
      <c r="D355" s="220">
        <v>156051508</v>
      </c>
      <c r="E355" s="219" t="s">
        <v>37</v>
      </c>
      <c r="F355" s="289">
        <v>271</v>
      </c>
      <c r="G355" s="289">
        <v>232</v>
      </c>
      <c r="H355" s="217">
        <f>SUM(F355+G355)</f>
        <v>503</v>
      </c>
      <c r="I355" s="379"/>
      <c r="J355" s="379"/>
      <c r="K355" s="380"/>
    </row>
    <row r="356" spans="1:11" ht="17.45" customHeight="1">
      <c r="A356" s="317" t="s">
        <v>3481</v>
      </c>
      <c r="B356" s="317"/>
      <c r="C356" s="317"/>
      <c r="D356" s="317"/>
      <c r="E356" s="317"/>
      <c r="F356" s="294">
        <f>SUM(F354:F355)</f>
        <v>509</v>
      </c>
      <c r="G356" s="294">
        <f>SUM(G354:G355)</f>
        <v>460</v>
      </c>
      <c r="H356" s="223">
        <f>SUM(F356:G356)</f>
        <v>969</v>
      </c>
      <c r="I356" s="294"/>
      <c r="J356" s="294"/>
      <c r="K356" s="294"/>
    </row>
    <row r="357" spans="1:11" ht="17.45" customHeight="1">
      <c r="A357" s="307">
        <v>225</v>
      </c>
      <c r="B357" s="308" t="s">
        <v>5147</v>
      </c>
      <c r="C357" s="295" t="s">
        <v>5528</v>
      </c>
      <c r="D357" s="220">
        <v>156060101</v>
      </c>
      <c r="E357" s="265" t="s">
        <v>37</v>
      </c>
      <c r="F357" s="289">
        <v>208</v>
      </c>
      <c r="G357" s="289">
        <v>127</v>
      </c>
      <c r="H357" s="218">
        <v>335</v>
      </c>
      <c r="I357" s="380">
        <v>2</v>
      </c>
      <c r="J357" s="380">
        <v>2</v>
      </c>
      <c r="K357" s="380">
        <v>4</v>
      </c>
    </row>
    <row r="358" spans="1:11" ht="17.45" customHeight="1">
      <c r="A358" s="307"/>
      <c r="B358" s="308"/>
      <c r="C358" s="295" t="s">
        <v>5528</v>
      </c>
      <c r="D358" s="220">
        <v>156060102</v>
      </c>
      <c r="E358" s="220" t="s">
        <v>37</v>
      </c>
      <c r="F358" s="289">
        <v>287</v>
      </c>
      <c r="G358" s="289">
        <v>241</v>
      </c>
      <c r="H358" s="217">
        <f>SUM(F358+G358)</f>
        <v>528</v>
      </c>
      <c r="I358" s="380"/>
      <c r="J358" s="380"/>
      <c r="K358" s="380"/>
    </row>
    <row r="359" spans="1:11" ht="17.45" customHeight="1">
      <c r="A359" s="307"/>
      <c r="B359" s="308"/>
      <c r="C359" s="295" t="s">
        <v>5528</v>
      </c>
      <c r="D359" s="220">
        <v>156060103</v>
      </c>
      <c r="E359" s="220" t="s">
        <v>37</v>
      </c>
      <c r="F359" s="289">
        <v>329</v>
      </c>
      <c r="G359" s="289">
        <v>304</v>
      </c>
      <c r="H359" s="217">
        <f>SUM(F359+G359)</f>
        <v>633</v>
      </c>
      <c r="I359" s="380"/>
      <c r="J359" s="380"/>
      <c r="K359" s="380"/>
    </row>
    <row r="360" spans="1:11" ht="17.45" customHeight="1">
      <c r="A360" s="317" t="s">
        <v>3481</v>
      </c>
      <c r="B360" s="317"/>
      <c r="C360" s="317"/>
      <c r="D360" s="317"/>
      <c r="E360" s="317"/>
      <c r="F360" s="294">
        <f>SUM(F357:F359)</f>
        <v>824</v>
      </c>
      <c r="G360" s="294">
        <f>SUM(G357:G359)</f>
        <v>672</v>
      </c>
      <c r="H360" s="223">
        <f>SUM(H357:H359)</f>
        <v>1496</v>
      </c>
      <c r="I360" s="294"/>
      <c r="J360" s="294"/>
      <c r="K360" s="294"/>
    </row>
    <row r="361" spans="1:11" ht="17.45" customHeight="1">
      <c r="A361" s="307">
        <v>226</v>
      </c>
      <c r="B361" s="308" t="s">
        <v>5146</v>
      </c>
      <c r="C361" s="295" t="s">
        <v>5528</v>
      </c>
      <c r="D361" s="220">
        <v>156060104</v>
      </c>
      <c r="E361" s="220" t="s">
        <v>37</v>
      </c>
      <c r="F361" s="289">
        <v>461</v>
      </c>
      <c r="G361" s="289">
        <v>421</v>
      </c>
      <c r="H361" s="217">
        <f>SUM(F361+G361)</f>
        <v>882</v>
      </c>
      <c r="I361" s="379">
        <v>2</v>
      </c>
      <c r="J361" s="379">
        <v>1</v>
      </c>
      <c r="K361" s="380">
        <v>3</v>
      </c>
    </row>
    <row r="362" spans="1:11" ht="17.45" customHeight="1">
      <c r="A362" s="307"/>
      <c r="B362" s="308"/>
      <c r="C362" s="295" t="s">
        <v>5528</v>
      </c>
      <c r="D362" s="220">
        <v>156060105</v>
      </c>
      <c r="E362" s="220" t="s">
        <v>37</v>
      </c>
      <c r="F362" s="289">
        <v>213</v>
      </c>
      <c r="G362" s="289">
        <v>179</v>
      </c>
      <c r="H362" s="217">
        <f>SUM(F362+G362)</f>
        <v>392</v>
      </c>
      <c r="I362" s="379"/>
      <c r="J362" s="379"/>
      <c r="K362" s="380"/>
    </row>
    <row r="363" spans="1:11" ht="17.45" customHeight="1">
      <c r="A363" s="317" t="s">
        <v>3481</v>
      </c>
      <c r="B363" s="317"/>
      <c r="C363" s="317"/>
      <c r="D363" s="317"/>
      <c r="E363" s="317"/>
      <c r="F363" s="294">
        <f>SUM(F361:F362)</f>
        <v>674</v>
      </c>
      <c r="G363" s="294">
        <f>SUM(G361:G362)</f>
        <v>600</v>
      </c>
      <c r="H363" s="223">
        <f>SUM(F363:G363)</f>
        <v>1274</v>
      </c>
      <c r="I363" s="294"/>
      <c r="J363" s="294"/>
      <c r="K363" s="294"/>
    </row>
    <row r="364" spans="1:11" ht="17.45" customHeight="1">
      <c r="A364" s="307">
        <v>227</v>
      </c>
      <c r="B364" s="308" t="s">
        <v>5509</v>
      </c>
      <c r="C364" s="295" t="s">
        <v>5528</v>
      </c>
      <c r="D364" s="220">
        <v>156060106</v>
      </c>
      <c r="E364" s="220" t="s">
        <v>37</v>
      </c>
      <c r="F364" s="289">
        <v>111</v>
      </c>
      <c r="G364" s="289">
        <v>76</v>
      </c>
      <c r="H364" s="217">
        <f>SUM(F364+G364)</f>
        <v>187</v>
      </c>
      <c r="I364" s="379">
        <v>1</v>
      </c>
      <c r="J364" s="379">
        <v>1</v>
      </c>
      <c r="K364" s="380">
        <v>2</v>
      </c>
    </row>
    <row r="365" spans="1:11" ht="17.45" customHeight="1">
      <c r="A365" s="307"/>
      <c r="B365" s="308"/>
      <c r="C365" s="295" t="s">
        <v>5528</v>
      </c>
      <c r="D365" s="220">
        <v>156060107</v>
      </c>
      <c r="E365" s="220" t="s">
        <v>37</v>
      </c>
      <c r="F365" s="289">
        <v>278</v>
      </c>
      <c r="G365" s="289">
        <v>214</v>
      </c>
      <c r="H365" s="217">
        <f>SUM(F365+G365)</f>
        <v>492</v>
      </c>
      <c r="I365" s="379"/>
      <c r="J365" s="379"/>
      <c r="K365" s="380"/>
    </row>
    <row r="366" spans="1:11" ht="17.45" customHeight="1">
      <c r="A366" s="307"/>
      <c r="B366" s="308"/>
      <c r="C366" s="289" t="s">
        <v>5527</v>
      </c>
      <c r="D366" s="220">
        <v>156060108</v>
      </c>
      <c r="E366" s="220" t="s">
        <v>37</v>
      </c>
      <c r="F366" s="289">
        <v>37</v>
      </c>
      <c r="G366" s="289">
        <v>28</v>
      </c>
      <c r="H366" s="217">
        <f>SUM(F366+G366)</f>
        <v>65</v>
      </c>
      <c r="I366" s="379"/>
      <c r="J366" s="379"/>
      <c r="K366" s="380"/>
    </row>
    <row r="367" spans="1:11" ht="17.45" customHeight="1">
      <c r="A367" s="317" t="s">
        <v>3481</v>
      </c>
      <c r="B367" s="317"/>
      <c r="C367" s="317"/>
      <c r="D367" s="317"/>
      <c r="E367" s="317"/>
      <c r="F367" s="294">
        <f>SUM(F364:F366)</f>
        <v>426</v>
      </c>
      <c r="G367" s="294">
        <f>SUM(G364:G366)</f>
        <v>318</v>
      </c>
      <c r="H367" s="223">
        <f>SUM(F367:G367)</f>
        <v>744</v>
      </c>
      <c r="I367" s="294"/>
      <c r="J367" s="294"/>
      <c r="K367" s="294"/>
    </row>
    <row r="368" spans="1:11" ht="17.45" customHeight="1">
      <c r="A368" s="219">
        <v>228</v>
      </c>
      <c r="B368" s="222" t="s">
        <v>5384</v>
      </c>
      <c r="C368" s="289" t="s">
        <v>5382</v>
      </c>
      <c r="D368" s="220">
        <v>156060201</v>
      </c>
      <c r="E368" s="219" t="s">
        <v>37</v>
      </c>
      <c r="F368" s="218">
        <v>183</v>
      </c>
      <c r="G368" s="218">
        <v>59</v>
      </c>
      <c r="H368" s="217">
        <f>SUM(F368+G368)</f>
        <v>242</v>
      </c>
      <c r="I368" s="218">
        <v>1</v>
      </c>
      <c r="J368" s="218">
        <v>1</v>
      </c>
      <c r="K368" s="217">
        <v>2</v>
      </c>
    </row>
    <row r="369" spans="1:11" ht="17.45" customHeight="1">
      <c r="A369" s="307">
        <v>229</v>
      </c>
      <c r="B369" s="308" t="s">
        <v>5383</v>
      </c>
      <c r="C369" s="289" t="s">
        <v>5382</v>
      </c>
      <c r="D369" s="220">
        <v>156060202</v>
      </c>
      <c r="E369" s="219" t="s">
        <v>37</v>
      </c>
      <c r="F369" s="218">
        <v>453</v>
      </c>
      <c r="G369" s="218">
        <v>258</v>
      </c>
      <c r="H369" s="217">
        <f>SUM(F369+G369)</f>
        <v>711</v>
      </c>
      <c r="I369" s="309">
        <v>2</v>
      </c>
      <c r="J369" s="309">
        <v>1</v>
      </c>
      <c r="K369" s="305">
        <v>3</v>
      </c>
    </row>
    <row r="370" spans="1:11" ht="17.45" customHeight="1">
      <c r="A370" s="307"/>
      <c r="B370" s="308"/>
      <c r="C370" s="289" t="s">
        <v>5382</v>
      </c>
      <c r="D370" s="220">
        <v>156060203</v>
      </c>
      <c r="E370" s="219" t="s">
        <v>37</v>
      </c>
      <c r="F370" s="218">
        <v>156</v>
      </c>
      <c r="G370" s="218">
        <v>78</v>
      </c>
      <c r="H370" s="217">
        <f>SUM(F370+G370)</f>
        <v>234</v>
      </c>
      <c r="I370" s="309"/>
      <c r="J370" s="309"/>
      <c r="K370" s="305"/>
    </row>
    <row r="371" spans="1:11" ht="17.45" customHeight="1">
      <c r="A371" s="317" t="s">
        <v>3481</v>
      </c>
      <c r="B371" s="317"/>
      <c r="C371" s="317"/>
      <c r="D371" s="317"/>
      <c r="E371" s="317"/>
      <c r="F371" s="297">
        <f>SUM(F369:F370)</f>
        <v>609</v>
      </c>
      <c r="G371" s="297">
        <f>SUM(G369:G370)</f>
        <v>336</v>
      </c>
      <c r="H371" s="223">
        <f>SUM(F371:G371)</f>
        <v>945</v>
      </c>
      <c r="I371" s="223"/>
      <c r="J371" s="223"/>
      <c r="K371" s="223"/>
    </row>
    <row r="372" spans="1:11" ht="17.45" customHeight="1">
      <c r="A372" s="315">
        <v>230</v>
      </c>
      <c r="B372" s="308" t="s">
        <v>5381</v>
      </c>
      <c r="C372" s="295" t="s">
        <v>5526</v>
      </c>
      <c r="D372" s="220">
        <v>156060301</v>
      </c>
      <c r="E372" s="219" t="s">
        <v>37</v>
      </c>
      <c r="F372" s="218">
        <v>361</v>
      </c>
      <c r="G372" s="218">
        <v>189</v>
      </c>
      <c r="H372" s="217">
        <f>SUM(F372+G372)</f>
        <v>550</v>
      </c>
      <c r="I372" s="309">
        <v>1</v>
      </c>
      <c r="J372" s="309">
        <v>1</v>
      </c>
      <c r="K372" s="305">
        <v>2</v>
      </c>
    </row>
    <row r="373" spans="1:11" ht="17.45" customHeight="1">
      <c r="A373" s="315"/>
      <c r="B373" s="308"/>
      <c r="C373" s="295" t="s">
        <v>5526</v>
      </c>
      <c r="D373" s="220">
        <v>156060302</v>
      </c>
      <c r="E373" s="219" t="s">
        <v>37</v>
      </c>
      <c r="F373" s="218">
        <v>258</v>
      </c>
      <c r="G373" s="218">
        <v>180</v>
      </c>
      <c r="H373" s="217">
        <f>SUM(F373+G373)</f>
        <v>438</v>
      </c>
      <c r="I373" s="309"/>
      <c r="J373" s="309"/>
      <c r="K373" s="305"/>
    </row>
    <row r="374" spans="1:11" ht="17.45" customHeight="1">
      <c r="A374" s="327" t="s">
        <v>3481</v>
      </c>
      <c r="B374" s="327"/>
      <c r="C374" s="327"/>
      <c r="D374" s="327"/>
      <c r="E374" s="327"/>
      <c r="F374" s="223">
        <f>SUM(F372:F373)</f>
        <v>619</v>
      </c>
      <c r="G374" s="223">
        <f>SUM(G372:G373)</f>
        <v>369</v>
      </c>
      <c r="H374" s="223">
        <f>SUM(F374:G374)</f>
        <v>988</v>
      </c>
      <c r="I374" s="223"/>
      <c r="J374" s="223"/>
      <c r="K374" s="223"/>
    </row>
    <row r="375" spans="1:11" ht="17.45" customHeight="1">
      <c r="A375" s="315">
        <v>231</v>
      </c>
      <c r="B375" s="308" t="s">
        <v>5379</v>
      </c>
      <c r="C375" s="289" t="s">
        <v>5525</v>
      </c>
      <c r="D375" s="220">
        <v>156060303</v>
      </c>
      <c r="E375" s="219" t="s">
        <v>37</v>
      </c>
      <c r="F375" s="218">
        <v>398</v>
      </c>
      <c r="G375" s="218">
        <v>251</v>
      </c>
      <c r="H375" s="217">
        <f>SUM(F375+G375)</f>
        <v>649</v>
      </c>
      <c r="I375" s="309">
        <v>1</v>
      </c>
      <c r="J375" s="309">
        <v>1</v>
      </c>
      <c r="K375" s="305">
        <v>2</v>
      </c>
    </row>
    <row r="376" spans="1:11" ht="17.45" customHeight="1">
      <c r="A376" s="315"/>
      <c r="B376" s="308"/>
      <c r="C376" s="289" t="s">
        <v>5377</v>
      </c>
      <c r="D376" s="220">
        <v>156060304</v>
      </c>
      <c r="E376" s="219" t="s">
        <v>37</v>
      </c>
      <c r="F376" s="218">
        <v>13</v>
      </c>
      <c r="G376" s="218">
        <v>9</v>
      </c>
      <c r="H376" s="217">
        <f>SUM(F376+G376)</f>
        <v>22</v>
      </c>
      <c r="I376" s="309"/>
      <c r="J376" s="309"/>
      <c r="K376" s="305"/>
    </row>
    <row r="377" spans="1:11" ht="17.45" customHeight="1">
      <c r="A377" s="315"/>
      <c r="B377" s="308"/>
      <c r="C377" s="289" t="s">
        <v>5524</v>
      </c>
      <c r="D377" s="220">
        <v>156060305</v>
      </c>
      <c r="E377" s="219" t="s">
        <v>37</v>
      </c>
      <c r="F377" s="218">
        <v>38</v>
      </c>
      <c r="G377" s="218">
        <v>21</v>
      </c>
      <c r="H377" s="217">
        <f>SUM(F377+G377)</f>
        <v>59</v>
      </c>
      <c r="I377" s="309"/>
      <c r="J377" s="309"/>
      <c r="K377" s="305"/>
    </row>
    <row r="378" spans="1:11" ht="17.45" customHeight="1">
      <c r="A378" s="315"/>
      <c r="B378" s="308"/>
      <c r="C378" s="289" t="s">
        <v>5523</v>
      </c>
      <c r="D378" s="220">
        <v>156060306</v>
      </c>
      <c r="E378" s="219" t="s">
        <v>37</v>
      </c>
      <c r="F378" s="218">
        <v>26</v>
      </c>
      <c r="G378" s="218">
        <v>14</v>
      </c>
      <c r="H378" s="217">
        <f>SUM(F378+G378)</f>
        <v>40</v>
      </c>
      <c r="I378" s="309"/>
      <c r="J378" s="309"/>
      <c r="K378" s="305"/>
    </row>
    <row r="379" spans="1:11" ht="17.45" customHeight="1">
      <c r="A379" s="327" t="s">
        <v>3481</v>
      </c>
      <c r="B379" s="327"/>
      <c r="C379" s="327"/>
      <c r="D379" s="327"/>
      <c r="E379" s="327"/>
      <c r="F379" s="223">
        <f>SUM(F375:F378)</f>
        <v>475</v>
      </c>
      <c r="G379" s="223">
        <f>SUM(G375:G378)</f>
        <v>295</v>
      </c>
      <c r="H379" s="223">
        <f>SUM(F379:G379)</f>
        <v>770</v>
      </c>
      <c r="I379" s="223"/>
      <c r="J379" s="223"/>
      <c r="K379" s="223"/>
    </row>
    <row r="380" spans="1:11" s="296" customFormat="1" ht="12.75" customHeight="1">
      <c r="A380" s="231"/>
      <c r="B380" s="231"/>
      <c r="C380" s="231"/>
      <c r="D380" s="231"/>
      <c r="E380" s="231"/>
      <c r="F380" s="223"/>
      <c r="G380" s="223"/>
      <c r="H380" s="223"/>
      <c r="I380" s="223"/>
      <c r="J380" s="223"/>
      <c r="K380" s="223"/>
    </row>
    <row r="381" spans="1:11" ht="17.45" customHeight="1">
      <c r="A381" s="315">
        <v>232</v>
      </c>
      <c r="B381" s="308" t="s">
        <v>5374</v>
      </c>
      <c r="C381" s="289" t="s">
        <v>5522</v>
      </c>
      <c r="D381" s="220">
        <v>156060401</v>
      </c>
      <c r="E381" s="219" t="s">
        <v>37</v>
      </c>
      <c r="F381" s="218">
        <v>70</v>
      </c>
      <c r="G381" s="218">
        <v>55</v>
      </c>
      <c r="H381" s="217">
        <f>SUM(F381+G381)</f>
        <v>125</v>
      </c>
      <c r="I381" s="309">
        <v>1</v>
      </c>
      <c r="J381" s="309">
        <v>1</v>
      </c>
      <c r="K381" s="305">
        <v>2</v>
      </c>
    </row>
    <row r="382" spans="1:11" ht="17.45" customHeight="1">
      <c r="A382" s="315"/>
      <c r="B382" s="308"/>
      <c r="C382" s="289" t="s">
        <v>5521</v>
      </c>
      <c r="D382" s="220">
        <v>156060402</v>
      </c>
      <c r="E382" s="219" t="s">
        <v>37</v>
      </c>
      <c r="F382" s="218">
        <v>36</v>
      </c>
      <c r="G382" s="218">
        <v>25</v>
      </c>
      <c r="H382" s="217">
        <f>SUM(F382+G382)</f>
        <v>61</v>
      </c>
      <c r="I382" s="309"/>
      <c r="J382" s="309"/>
      <c r="K382" s="305"/>
    </row>
    <row r="383" spans="1:11" ht="17.45" customHeight="1">
      <c r="A383" s="315"/>
      <c r="B383" s="308"/>
      <c r="C383" s="289" t="s">
        <v>5520</v>
      </c>
      <c r="D383" s="220">
        <v>156060403</v>
      </c>
      <c r="E383" s="219" t="s">
        <v>37</v>
      </c>
      <c r="F383" s="218">
        <v>158</v>
      </c>
      <c r="G383" s="218">
        <v>70</v>
      </c>
      <c r="H383" s="217">
        <f>SUM(F383+G383)</f>
        <v>228</v>
      </c>
      <c r="I383" s="309"/>
      <c r="J383" s="309"/>
      <c r="K383" s="305"/>
    </row>
    <row r="384" spans="1:11" ht="17.45" customHeight="1">
      <c r="A384" s="315"/>
      <c r="B384" s="308"/>
      <c r="C384" s="289" t="s">
        <v>5370</v>
      </c>
      <c r="D384" s="220">
        <v>156060404</v>
      </c>
      <c r="E384" s="219" t="s">
        <v>37</v>
      </c>
      <c r="F384" s="218">
        <v>210</v>
      </c>
      <c r="G384" s="218">
        <v>192</v>
      </c>
      <c r="H384" s="217">
        <f>SUM(F384+G384)</f>
        <v>402</v>
      </c>
      <c r="I384" s="309"/>
      <c r="J384" s="309"/>
      <c r="K384" s="305"/>
    </row>
    <row r="385" spans="1:11" ht="17.45" customHeight="1">
      <c r="A385" s="381" t="s">
        <v>3481</v>
      </c>
      <c r="B385" s="381"/>
      <c r="C385" s="381"/>
      <c r="D385" s="381"/>
      <c r="E385" s="381"/>
      <c r="F385" s="223">
        <f>SUM(F381:F384)</f>
        <v>474</v>
      </c>
      <c r="G385" s="223">
        <f>SUM(G381:G384)</f>
        <v>342</v>
      </c>
      <c r="H385" s="223">
        <f>SUM(F385:G385)</f>
        <v>816</v>
      </c>
      <c r="I385" s="223"/>
      <c r="J385" s="223"/>
      <c r="K385" s="223"/>
    </row>
    <row r="386" spans="1:11" ht="16.5" customHeight="1">
      <c r="A386" s="315">
        <v>233</v>
      </c>
      <c r="B386" s="308" t="s">
        <v>5369</v>
      </c>
      <c r="C386" s="295" t="s">
        <v>5367</v>
      </c>
      <c r="D386" s="220">
        <v>156060501</v>
      </c>
      <c r="E386" s="219" t="s">
        <v>37</v>
      </c>
      <c r="F386" s="218">
        <v>235</v>
      </c>
      <c r="G386" s="218">
        <v>202</v>
      </c>
      <c r="H386" s="217">
        <f>SUM(F386+G386)</f>
        <v>437</v>
      </c>
      <c r="I386" s="309">
        <v>2</v>
      </c>
      <c r="J386" s="309">
        <v>2</v>
      </c>
      <c r="K386" s="305">
        <v>4</v>
      </c>
    </row>
    <row r="387" spans="1:11" ht="16.5" customHeight="1">
      <c r="A387" s="315"/>
      <c r="B387" s="308"/>
      <c r="C387" s="295" t="s">
        <v>5367</v>
      </c>
      <c r="D387" s="220">
        <v>156060502</v>
      </c>
      <c r="E387" s="219" t="s">
        <v>37</v>
      </c>
      <c r="F387" s="218">
        <v>287</v>
      </c>
      <c r="G387" s="218">
        <v>189</v>
      </c>
      <c r="H387" s="217">
        <f>SUM(F387+G387)</f>
        <v>476</v>
      </c>
      <c r="I387" s="309"/>
      <c r="J387" s="309"/>
      <c r="K387" s="305"/>
    </row>
    <row r="388" spans="1:11" ht="16.5" customHeight="1">
      <c r="A388" s="315"/>
      <c r="B388" s="308"/>
      <c r="C388" s="295" t="s">
        <v>5367</v>
      </c>
      <c r="D388" s="220">
        <v>156060505</v>
      </c>
      <c r="E388" s="219" t="s">
        <v>37</v>
      </c>
      <c r="F388" s="218">
        <v>476</v>
      </c>
      <c r="G388" s="218">
        <v>296</v>
      </c>
      <c r="H388" s="217">
        <f>SUM(F388+G388)</f>
        <v>772</v>
      </c>
      <c r="I388" s="309"/>
      <c r="J388" s="309"/>
      <c r="K388" s="305"/>
    </row>
    <row r="389" spans="1:11" ht="16.5" customHeight="1">
      <c r="A389" s="381" t="s">
        <v>3481</v>
      </c>
      <c r="B389" s="381"/>
      <c r="C389" s="381"/>
      <c r="D389" s="381"/>
      <c r="E389" s="381"/>
      <c r="F389" s="299">
        <f>SUM(F386:F388)</f>
        <v>998</v>
      </c>
      <c r="G389" s="299">
        <f>SUM(G386:G388)</f>
        <v>687</v>
      </c>
      <c r="H389" s="223">
        <f>SUM(H386:H388)</f>
        <v>1685</v>
      </c>
      <c r="I389" s="223"/>
      <c r="J389" s="223"/>
      <c r="K389" s="223"/>
    </row>
    <row r="390" spans="1:11" ht="16.5" customHeight="1">
      <c r="A390" s="307">
        <v>234</v>
      </c>
      <c r="B390" s="308" t="s">
        <v>5368</v>
      </c>
      <c r="C390" s="295" t="s">
        <v>5367</v>
      </c>
      <c r="D390" s="220">
        <v>156060503</v>
      </c>
      <c r="E390" s="219" t="s">
        <v>37</v>
      </c>
      <c r="F390" s="218">
        <v>529</v>
      </c>
      <c r="G390" s="218">
        <v>446</v>
      </c>
      <c r="H390" s="217">
        <f>SUM(F390+G390)</f>
        <v>975</v>
      </c>
      <c r="I390" s="309">
        <v>2</v>
      </c>
      <c r="J390" s="309">
        <v>1</v>
      </c>
      <c r="K390" s="305">
        <v>3</v>
      </c>
    </row>
    <row r="391" spans="1:11" ht="16.5" customHeight="1">
      <c r="A391" s="307"/>
      <c r="B391" s="308"/>
      <c r="C391" s="295" t="s">
        <v>5367</v>
      </c>
      <c r="D391" s="220">
        <v>156060504</v>
      </c>
      <c r="E391" s="219" t="s">
        <v>37</v>
      </c>
      <c r="F391" s="218">
        <v>166</v>
      </c>
      <c r="G391" s="218">
        <v>120</v>
      </c>
      <c r="H391" s="217">
        <f>SUM(F391+G391)</f>
        <v>286</v>
      </c>
      <c r="I391" s="309"/>
      <c r="J391" s="309"/>
      <c r="K391" s="305"/>
    </row>
    <row r="392" spans="1:11" ht="16.5" customHeight="1">
      <c r="A392" s="374" t="s">
        <v>3481</v>
      </c>
      <c r="B392" s="374"/>
      <c r="C392" s="374"/>
      <c r="D392" s="374"/>
      <c r="E392" s="374"/>
      <c r="F392" s="297">
        <f>SUM(F390:F391)</f>
        <v>695</v>
      </c>
      <c r="G392" s="297">
        <f>SUM(G390:G391)</f>
        <v>566</v>
      </c>
      <c r="H392" s="223">
        <f>SUM(H390:H391)</f>
        <v>1261</v>
      </c>
      <c r="I392" s="223"/>
      <c r="J392" s="223"/>
      <c r="K392" s="223"/>
    </row>
    <row r="393" spans="1:11" ht="16.5" customHeight="1">
      <c r="A393" s="219">
        <v>235</v>
      </c>
      <c r="B393" s="222" t="s">
        <v>5366</v>
      </c>
      <c r="C393" s="218" t="s">
        <v>5363</v>
      </c>
      <c r="D393" s="220">
        <v>156060601</v>
      </c>
      <c r="E393" s="219" t="s">
        <v>37</v>
      </c>
      <c r="F393" s="218">
        <v>893</v>
      </c>
      <c r="G393" s="218">
        <v>554</v>
      </c>
      <c r="H393" s="217">
        <f>SUM(F393+G393)</f>
        <v>1447</v>
      </c>
      <c r="I393" s="218">
        <v>2</v>
      </c>
      <c r="J393" s="218">
        <v>1</v>
      </c>
      <c r="K393" s="217">
        <v>3</v>
      </c>
    </row>
    <row r="394" spans="1:11" ht="31.5" customHeight="1">
      <c r="A394" s="219">
        <v>236</v>
      </c>
      <c r="B394" s="222" t="s">
        <v>5364</v>
      </c>
      <c r="C394" s="218" t="s">
        <v>5363</v>
      </c>
      <c r="D394" s="220">
        <v>156060602</v>
      </c>
      <c r="E394" s="219" t="s">
        <v>37</v>
      </c>
      <c r="F394" s="218">
        <v>507</v>
      </c>
      <c r="G394" s="218">
        <v>368</v>
      </c>
      <c r="H394" s="217">
        <f>SUM(F394+G394)</f>
        <v>875</v>
      </c>
      <c r="I394" s="218">
        <v>1</v>
      </c>
      <c r="J394" s="218">
        <v>1</v>
      </c>
      <c r="K394" s="217">
        <v>2</v>
      </c>
    </row>
    <row r="395" spans="1:11" ht="16.5" customHeight="1">
      <c r="A395" s="307">
        <v>237</v>
      </c>
      <c r="B395" s="308" t="s">
        <v>5362</v>
      </c>
      <c r="C395" s="295" t="s">
        <v>5360</v>
      </c>
      <c r="D395" s="220">
        <v>156060701</v>
      </c>
      <c r="E395" s="219" t="s">
        <v>37</v>
      </c>
      <c r="F395" s="218">
        <v>318</v>
      </c>
      <c r="G395" s="218">
        <v>157</v>
      </c>
      <c r="H395" s="217">
        <f>SUM(F395+G395)</f>
        <v>475</v>
      </c>
      <c r="I395" s="309">
        <v>1</v>
      </c>
      <c r="J395" s="309">
        <v>1</v>
      </c>
      <c r="K395" s="305">
        <v>2</v>
      </c>
    </row>
    <row r="396" spans="1:11" ht="16.5" customHeight="1">
      <c r="A396" s="307"/>
      <c r="B396" s="308"/>
      <c r="C396" s="295" t="s">
        <v>5360</v>
      </c>
      <c r="D396" s="220">
        <v>156060702</v>
      </c>
      <c r="E396" s="219" t="s">
        <v>37</v>
      </c>
      <c r="F396" s="218">
        <v>312</v>
      </c>
      <c r="G396" s="218">
        <v>203</v>
      </c>
      <c r="H396" s="217">
        <f>SUM(F396+G396)</f>
        <v>515</v>
      </c>
      <c r="I396" s="309"/>
      <c r="J396" s="309"/>
      <c r="K396" s="305"/>
    </row>
    <row r="397" spans="1:11" ht="16.5" customHeight="1">
      <c r="A397" s="317" t="s">
        <v>3481</v>
      </c>
      <c r="B397" s="317"/>
      <c r="C397" s="317"/>
      <c r="D397" s="317"/>
      <c r="E397" s="317"/>
      <c r="F397" s="297">
        <f>SUM(F395:F396)</f>
        <v>630</v>
      </c>
      <c r="G397" s="297">
        <f>SUM(G395:G396)</f>
        <v>360</v>
      </c>
      <c r="H397" s="223">
        <f>SUM(F397:G397)</f>
        <v>990</v>
      </c>
      <c r="I397" s="223"/>
      <c r="J397" s="223"/>
      <c r="K397" s="223"/>
    </row>
    <row r="398" spans="1:11" ht="16.5" customHeight="1">
      <c r="A398" s="307">
        <v>238</v>
      </c>
      <c r="B398" s="308" t="s">
        <v>5362</v>
      </c>
      <c r="C398" s="295" t="s">
        <v>5360</v>
      </c>
      <c r="D398" s="220">
        <v>156060703</v>
      </c>
      <c r="E398" s="219" t="s">
        <v>37</v>
      </c>
      <c r="F398" s="218">
        <v>526</v>
      </c>
      <c r="G398" s="218">
        <v>375</v>
      </c>
      <c r="H398" s="217">
        <f>SUM(F398+G398)</f>
        <v>901</v>
      </c>
      <c r="I398" s="309">
        <v>2</v>
      </c>
      <c r="J398" s="309">
        <v>1</v>
      </c>
      <c r="K398" s="305">
        <v>3</v>
      </c>
    </row>
    <row r="399" spans="1:11" ht="16.5" customHeight="1">
      <c r="A399" s="307"/>
      <c r="B399" s="308"/>
      <c r="C399" s="295" t="s">
        <v>5360</v>
      </c>
      <c r="D399" s="220">
        <v>156060704</v>
      </c>
      <c r="E399" s="219" t="s">
        <v>37</v>
      </c>
      <c r="F399" s="218">
        <v>370</v>
      </c>
      <c r="G399" s="218">
        <v>237</v>
      </c>
      <c r="H399" s="217">
        <f>SUM(F399+G399)</f>
        <v>607</v>
      </c>
      <c r="I399" s="309"/>
      <c r="J399" s="309"/>
      <c r="K399" s="305"/>
    </row>
    <row r="400" spans="1:11" ht="16.5" customHeight="1">
      <c r="A400" s="374" t="s">
        <v>3481</v>
      </c>
      <c r="B400" s="374"/>
      <c r="C400" s="374"/>
      <c r="D400" s="374"/>
      <c r="E400" s="374"/>
      <c r="F400" s="298">
        <f>SUM(F398:F399)</f>
        <v>896</v>
      </c>
      <c r="G400" s="298">
        <f>SUM(G398:G399)</f>
        <v>612</v>
      </c>
      <c r="H400" s="223">
        <f>SUM(F400:G400)</f>
        <v>1508</v>
      </c>
      <c r="I400" s="223"/>
      <c r="J400" s="223"/>
      <c r="K400" s="223"/>
    </row>
    <row r="401" spans="1:11" ht="16.5" customHeight="1">
      <c r="A401" s="307">
        <v>239</v>
      </c>
      <c r="B401" s="308" t="s">
        <v>5361</v>
      </c>
      <c r="C401" s="295" t="s">
        <v>5360</v>
      </c>
      <c r="D401" s="220">
        <v>156060705</v>
      </c>
      <c r="E401" s="219" t="s">
        <v>37</v>
      </c>
      <c r="F401" s="218">
        <v>247</v>
      </c>
      <c r="G401" s="218">
        <v>129</v>
      </c>
      <c r="H401" s="217">
        <f>SUM(F401+G401)</f>
        <v>376</v>
      </c>
      <c r="I401" s="309">
        <v>1</v>
      </c>
      <c r="J401" s="309">
        <v>1</v>
      </c>
      <c r="K401" s="305">
        <v>2</v>
      </c>
    </row>
    <row r="402" spans="1:11" ht="16.5" customHeight="1">
      <c r="A402" s="307"/>
      <c r="B402" s="308"/>
      <c r="C402" s="295" t="s">
        <v>5360</v>
      </c>
      <c r="D402" s="220">
        <v>156060706</v>
      </c>
      <c r="E402" s="219" t="s">
        <v>37</v>
      </c>
      <c r="F402" s="218">
        <v>120</v>
      </c>
      <c r="G402" s="218">
        <v>63</v>
      </c>
      <c r="H402" s="217">
        <f>SUM(F402+G402)</f>
        <v>183</v>
      </c>
      <c r="I402" s="309"/>
      <c r="J402" s="309"/>
      <c r="K402" s="305"/>
    </row>
    <row r="403" spans="1:11" ht="16.5" customHeight="1">
      <c r="A403" s="317" t="s">
        <v>3481</v>
      </c>
      <c r="B403" s="317"/>
      <c r="C403" s="317"/>
      <c r="D403" s="317"/>
      <c r="E403" s="317"/>
      <c r="F403" s="297">
        <f>SUM(F401:F402)</f>
        <v>367</v>
      </c>
      <c r="G403" s="297">
        <f>SUM(G401:G402)</f>
        <v>192</v>
      </c>
      <c r="H403" s="223">
        <f>SUM(F403:G403)</f>
        <v>559</v>
      </c>
      <c r="I403" s="223"/>
      <c r="J403" s="223"/>
      <c r="K403" s="223"/>
    </row>
    <row r="404" spans="1:11" ht="31.5" customHeight="1">
      <c r="A404" s="219">
        <v>240</v>
      </c>
      <c r="B404" s="222" t="s">
        <v>5359</v>
      </c>
      <c r="C404" s="289" t="s">
        <v>5358</v>
      </c>
      <c r="D404" s="220">
        <v>156060707</v>
      </c>
      <c r="E404" s="219" t="s">
        <v>37</v>
      </c>
      <c r="F404" s="218">
        <v>404</v>
      </c>
      <c r="G404" s="218">
        <v>265</v>
      </c>
      <c r="H404" s="217">
        <f>SUM(F404+G404)</f>
        <v>669</v>
      </c>
      <c r="I404" s="218">
        <v>1</v>
      </c>
      <c r="J404" s="218">
        <v>1</v>
      </c>
      <c r="K404" s="217">
        <v>2</v>
      </c>
    </row>
    <row r="405" spans="1:11" ht="16.5" customHeight="1">
      <c r="A405" s="307">
        <v>241</v>
      </c>
      <c r="B405" s="308" t="s">
        <v>5357</v>
      </c>
      <c r="C405" s="289" t="s">
        <v>5355</v>
      </c>
      <c r="D405" s="220">
        <v>156060801</v>
      </c>
      <c r="E405" s="219" t="s">
        <v>37</v>
      </c>
      <c r="F405" s="218">
        <v>406</v>
      </c>
      <c r="G405" s="218">
        <v>288</v>
      </c>
      <c r="H405" s="217">
        <f>SUM(F405+G405)</f>
        <v>694</v>
      </c>
      <c r="I405" s="309">
        <v>2</v>
      </c>
      <c r="J405" s="309">
        <v>1</v>
      </c>
      <c r="K405" s="305">
        <v>3</v>
      </c>
    </row>
    <row r="406" spans="1:11" ht="16.5" customHeight="1">
      <c r="A406" s="307"/>
      <c r="B406" s="308"/>
      <c r="C406" s="289" t="s">
        <v>5355</v>
      </c>
      <c r="D406" s="220">
        <v>156060802</v>
      </c>
      <c r="E406" s="219" t="s">
        <v>37</v>
      </c>
      <c r="F406" s="218">
        <v>265</v>
      </c>
      <c r="G406" s="218">
        <v>134</v>
      </c>
      <c r="H406" s="217">
        <f>SUM(F406+G406)</f>
        <v>399</v>
      </c>
      <c r="I406" s="309"/>
      <c r="J406" s="309"/>
      <c r="K406" s="305"/>
    </row>
    <row r="407" spans="1:11" ht="16.5" customHeight="1">
      <c r="A407" s="307"/>
      <c r="B407" s="308"/>
      <c r="C407" s="289" t="s">
        <v>5355</v>
      </c>
      <c r="D407" s="220">
        <v>156060803</v>
      </c>
      <c r="E407" s="219" t="s">
        <v>37</v>
      </c>
      <c r="F407" s="218">
        <v>203</v>
      </c>
      <c r="G407" s="218">
        <v>142</v>
      </c>
      <c r="H407" s="217">
        <f>SUM(F407+G407)</f>
        <v>345</v>
      </c>
      <c r="I407" s="309"/>
      <c r="J407" s="309"/>
      <c r="K407" s="305"/>
    </row>
    <row r="408" spans="1:11" ht="16.5" customHeight="1">
      <c r="A408" s="306" t="s">
        <v>3481</v>
      </c>
      <c r="B408" s="306"/>
      <c r="C408" s="306"/>
      <c r="D408" s="306"/>
      <c r="E408" s="306"/>
      <c r="F408" s="294">
        <f>SUM(F405:F407)</f>
        <v>874</v>
      </c>
      <c r="G408" s="294">
        <f>SUM(G405:G407)</f>
        <v>564</v>
      </c>
      <c r="H408" s="223">
        <f>SUM(F408:G408)</f>
        <v>1438</v>
      </c>
      <c r="I408" s="223"/>
      <c r="J408" s="223"/>
      <c r="K408" s="223"/>
    </row>
    <row r="409" spans="1:11" ht="16.5" customHeight="1">
      <c r="A409" s="307">
        <v>242</v>
      </c>
      <c r="B409" s="308" t="s">
        <v>5357</v>
      </c>
      <c r="C409" s="289" t="s">
        <v>5355</v>
      </c>
      <c r="D409" s="220">
        <v>156060804</v>
      </c>
      <c r="E409" s="219" t="s">
        <v>37</v>
      </c>
      <c r="F409" s="218">
        <v>142</v>
      </c>
      <c r="G409" s="218">
        <v>122</v>
      </c>
      <c r="H409" s="217">
        <f>SUM(F409+G409)</f>
        <v>264</v>
      </c>
      <c r="I409" s="309">
        <v>1</v>
      </c>
      <c r="J409" s="309">
        <v>1</v>
      </c>
      <c r="K409" s="305">
        <v>2</v>
      </c>
    </row>
    <row r="410" spans="1:11" ht="16.5" customHeight="1">
      <c r="A410" s="307"/>
      <c r="B410" s="308"/>
      <c r="C410" s="289" t="s">
        <v>5355</v>
      </c>
      <c r="D410" s="220">
        <v>156060805</v>
      </c>
      <c r="E410" s="219" t="s">
        <v>37</v>
      </c>
      <c r="F410" s="218">
        <v>213</v>
      </c>
      <c r="G410" s="218">
        <v>163</v>
      </c>
      <c r="H410" s="217">
        <f>SUM(F410+G410)</f>
        <v>376</v>
      </c>
      <c r="I410" s="309"/>
      <c r="J410" s="309"/>
      <c r="K410" s="305"/>
    </row>
    <row r="411" spans="1:11" ht="16.5" customHeight="1">
      <c r="A411" s="307"/>
      <c r="B411" s="308"/>
      <c r="C411" s="289" t="s">
        <v>5355</v>
      </c>
      <c r="D411" s="220">
        <v>156060806</v>
      </c>
      <c r="E411" s="219" t="s">
        <v>37</v>
      </c>
      <c r="F411" s="218">
        <v>129</v>
      </c>
      <c r="G411" s="218">
        <v>87</v>
      </c>
      <c r="H411" s="217">
        <f>SUM(F411+G411)</f>
        <v>216</v>
      </c>
      <c r="I411" s="309"/>
      <c r="J411" s="309"/>
      <c r="K411" s="305"/>
    </row>
    <row r="412" spans="1:11" ht="16.5" customHeight="1">
      <c r="A412" s="317" t="s">
        <v>3481</v>
      </c>
      <c r="B412" s="317"/>
      <c r="C412" s="317"/>
      <c r="D412" s="317"/>
      <c r="E412" s="317"/>
      <c r="F412" s="297">
        <f>SUM(F409:F411)</f>
        <v>484</v>
      </c>
      <c r="G412" s="297">
        <f>SUM(G409:G411)</f>
        <v>372</v>
      </c>
      <c r="H412" s="223">
        <f>SUM(F412:G412)</f>
        <v>856</v>
      </c>
      <c r="I412" s="223"/>
      <c r="J412" s="223"/>
      <c r="K412" s="223"/>
    </row>
    <row r="413" spans="1:11" ht="16.5" customHeight="1">
      <c r="A413" s="315">
        <v>243</v>
      </c>
      <c r="B413" s="308" t="s">
        <v>5356</v>
      </c>
      <c r="C413" s="289" t="s">
        <v>5355</v>
      </c>
      <c r="D413" s="220">
        <v>156060807</v>
      </c>
      <c r="E413" s="219" t="s">
        <v>37</v>
      </c>
      <c r="F413" s="218">
        <v>580</v>
      </c>
      <c r="G413" s="218">
        <v>445</v>
      </c>
      <c r="H413" s="217">
        <f>SUM(F413+G413)</f>
        <v>1025</v>
      </c>
      <c r="I413" s="309">
        <v>2</v>
      </c>
      <c r="J413" s="309">
        <v>1</v>
      </c>
      <c r="K413" s="305">
        <v>3</v>
      </c>
    </row>
    <row r="414" spans="1:11" ht="16.5" customHeight="1">
      <c r="A414" s="315"/>
      <c r="B414" s="308"/>
      <c r="C414" s="289" t="s">
        <v>5355</v>
      </c>
      <c r="D414" s="220">
        <v>156060808</v>
      </c>
      <c r="E414" s="219" t="s">
        <v>37</v>
      </c>
      <c r="F414" s="218">
        <v>220</v>
      </c>
      <c r="G414" s="218">
        <v>145</v>
      </c>
      <c r="H414" s="217">
        <f>SUM(F414+G414)</f>
        <v>365</v>
      </c>
      <c r="I414" s="309"/>
      <c r="J414" s="309"/>
      <c r="K414" s="305"/>
    </row>
    <row r="415" spans="1:11" ht="16.5" customHeight="1">
      <c r="A415" s="327" t="s">
        <v>3481</v>
      </c>
      <c r="B415" s="327"/>
      <c r="C415" s="327"/>
      <c r="D415" s="327"/>
      <c r="E415" s="327"/>
      <c r="F415" s="223">
        <f>SUM(F413:F414)</f>
        <v>800</v>
      </c>
      <c r="G415" s="223">
        <f>SUM(G413:G414)</f>
        <v>590</v>
      </c>
      <c r="H415" s="223">
        <f>SUM(F415:G415)</f>
        <v>1390</v>
      </c>
      <c r="I415" s="223"/>
      <c r="J415" s="223"/>
      <c r="K415" s="223"/>
    </row>
    <row r="416" spans="1:11" ht="16.5" customHeight="1">
      <c r="A416" s="307">
        <v>244</v>
      </c>
      <c r="B416" s="308" t="s">
        <v>5356</v>
      </c>
      <c r="C416" s="289" t="s">
        <v>5355</v>
      </c>
      <c r="D416" s="220">
        <v>156060809</v>
      </c>
      <c r="E416" s="219" t="s">
        <v>37</v>
      </c>
      <c r="F416" s="218">
        <v>106</v>
      </c>
      <c r="G416" s="218">
        <v>76</v>
      </c>
      <c r="H416" s="217">
        <f>SUM(F416+G416)</f>
        <v>182</v>
      </c>
      <c r="I416" s="309">
        <v>1</v>
      </c>
      <c r="J416" s="309">
        <v>1</v>
      </c>
      <c r="K416" s="305">
        <v>2</v>
      </c>
    </row>
    <row r="417" spans="1:11" ht="16.5" customHeight="1">
      <c r="A417" s="307"/>
      <c r="B417" s="308"/>
      <c r="C417" s="289" t="s">
        <v>5355</v>
      </c>
      <c r="D417" s="220">
        <v>156060810</v>
      </c>
      <c r="E417" s="219" t="s">
        <v>37</v>
      </c>
      <c r="F417" s="218">
        <v>188</v>
      </c>
      <c r="G417" s="218">
        <v>142</v>
      </c>
      <c r="H417" s="217">
        <f>SUM(F417+G417)</f>
        <v>330</v>
      </c>
      <c r="I417" s="309"/>
      <c r="J417" s="309"/>
      <c r="K417" s="305"/>
    </row>
    <row r="418" spans="1:11" ht="16.5" customHeight="1">
      <c r="A418" s="307"/>
      <c r="B418" s="308"/>
      <c r="C418" s="289" t="s">
        <v>5355</v>
      </c>
      <c r="D418" s="220">
        <v>156060811</v>
      </c>
      <c r="E418" s="219" t="s">
        <v>37</v>
      </c>
      <c r="F418" s="218">
        <v>156</v>
      </c>
      <c r="G418" s="218">
        <v>132</v>
      </c>
      <c r="H418" s="217">
        <f>SUM(F418+G418)</f>
        <v>288</v>
      </c>
      <c r="I418" s="309"/>
      <c r="J418" s="309"/>
      <c r="K418" s="305"/>
    </row>
    <row r="419" spans="1:11" ht="16.5" customHeight="1">
      <c r="A419" s="306" t="s">
        <v>3481</v>
      </c>
      <c r="B419" s="306"/>
      <c r="C419" s="306"/>
      <c r="D419" s="306"/>
      <c r="E419" s="306"/>
      <c r="F419" s="294">
        <f>SUM(F416:F418)</f>
        <v>450</v>
      </c>
      <c r="G419" s="294">
        <f>SUM(G416:G418)</f>
        <v>350</v>
      </c>
      <c r="H419" s="223">
        <f>SUM(F419:G419)</f>
        <v>800</v>
      </c>
      <c r="I419" s="223"/>
      <c r="J419" s="223"/>
      <c r="K419" s="223"/>
    </row>
    <row r="420" spans="1:11" ht="16.5" customHeight="1">
      <c r="A420" s="307">
        <v>245</v>
      </c>
      <c r="B420" s="308" t="s">
        <v>5354</v>
      </c>
      <c r="C420" s="295" t="s">
        <v>5352</v>
      </c>
      <c r="D420" s="220">
        <v>156060901</v>
      </c>
      <c r="E420" s="219" t="s">
        <v>37</v>
      </c>
      <c r="F420" s="218">
        <v>365</v>
      </c>
      <c r="G420" s="218">
        <v>313</v>
      </c>
      <c r="H420" s="217">
        <f>SUM(F420+G420)</f>
        <v>678</v>
      </c>
      <c r="I420" s="309">
        <v>2</v>
      </c>
      <c r="J420" s="309">
        <v>2</v>
      </c>
      <c r="K420" s="305">
        <v>4</v>
      </c>
    </row>
    <row r="421" spans="1:11" ht="16.5" customHeight="1">
      <c r="A421" s="307"/>
      <c r="B421" s="308"/>
      <c r="C421" s="295" t="s">
        <v>5352</v>
      </c>
      <c r="D421" s="220">
        <v>156060902</v>
      </c>
      <c r="E421" s="219" t="s">
        <v>37</v>
      </c>
      <c r="F421" s="218">
        <v>580</v>
      </c>
      <c r="G421" s="218">
        <v>371</v>
      </c>
      <c r="H421" s="217">
        <f>SUM(F421+G421)</f>
        <v>951</v>
      </c>
      <c r="I421" s="309"/>
      <c r="J421" s="309"/>
      <c r="K421" s="305"/>
    </row>
    <row r="422" spans="1:11" ht="16.5" customHeight="1">
      <c r="A422" s="374" t="s">
        <v>3481</v>
      </c>
      <c r="B422" s="374"/>
      <c r="C422" s="374"/>
      <c r="D422" s="374"/>
      <c r="E422" s="374"/>
      <c r="F422" s="298">
        <f>SUM(F420:F421)</f>
        <v>945</v>
      </c>
      <c r="G422" s="298">
        <f>SUM(G420:G421)</f>
        <v>684</v>
      </c>
      <c r="H422" s="223">
        <f>SUM(F422:G422)</f>
        <v>1629</v>
      </c>
      <c r="I422" s="223"/>
      <c r="J422" s="223"/>
      <c r="K422" s="223"/>
    </row>
    <row r="423" spans="1:11" ht="16.5" customHeight="1">
      <c r="A423" s="220">
        <v>246</v>
      </c>
      <c r="B423" s="222" t="s">
        <v>5353</v>
      </c>
      <c r="C423" s="295" t="s">
        <v>5352</v>
      </c>
      <c r="D423" s="220">
        <v>156060903</v>
      </c>
      <c r="E423" s="219" t="s">
        <v>37</v>
      </c>
      <c r="F423" s="218">
        <v>389</v>
      </c>
      <c r="G423" s="218">
        <v>371</v>
      </c>
      <c r="H423" s="217">
        <f>SUM(F423+G423)</f>
        <v>760</v>
      </c>
      <c r="I423" s="218">
        <v>1</v>
      </c>
      <c r="J423" s="218">
        <v>1</v>
      </c>
      <c r="K423" s="217">
        <v>2</v>
      </c>
    </row>
    <row r="424" spans="1:11" ht="16.5" customHeight="1">
      <c r="A424" s="307">
        <v>247</v>
      </c>
      <c r="B424" s="308" t="s">
        <v>5351</v>
      </c>
      <c r="C424" s="295" t="s">
        <v>5519</v>
      </c>
      <c r="D424" s="220">
        <v>156060904</v>
      </c>
      <c r="E424" s="219" t="s">
        <v>37</v>
      </c>
      <c r="F424" s="218">
        <v>200</v>
      </c>
      <c r="G424" s="218">
        <v>137</v>
      </c>
      <c r="H424" s="217">
        <f>SUM(F424+G424)</f>
        <v>337</v>
      </c>
      <c r="I424" s="309">
        <v>1</v>
      </c>
      <c r="J424" s="309">
        <v>1</v>
      </c>
      <c r="K424" s="305">
        <v>2</v>
      </c>
    </row>
    <row r="425" spans="1:11" ht="16.5" customHeight="1">
      <c r="A425" s="307"/>
      <c r="B425" s="308"/>
      <c r="D425" s="220">
        <v>156060905</v>
      </c>
      <c r="E425" s="219" t="s">
        <v>37</v>
      </c>
      <c r="F425" s="218">
        <v>258</v>
      </c>
      <c r="G425" s="289">
        <v>134</v>
      </c>
      <c r="H425" s="217">
        <f>SUM(F425+G425)</f>
        <v>392</v>
      </c>
      <c r="I425" s="309"/>
      <c r="J425" s="309"/>
      <c r="K425" s="305"/>
    </row>
    <row r="426" spans="1:11" ht="16.5" customHeight="1">
      <c r="A426" s="317" t="s">
        <v>3481</v>
      </c>
      <c r="B426" s="317"/>
      <c r="C426" s="317"/>
      <c r="D426" s="317"/>
      <c r="E426" s="317"/>
      <c r="F426" s="297">
        <f>SUM(F424:F425)</f>
        <v>458</v>
      </c>
      <c r="G426" s="297">
        <f>SUM(G424:G425)</f>
        <v>271</v>
      </c>
      <c r="H426" s="223">
        <f>SUM(F426:G426)</f>
        <v>729</v>
      </c>
      <c r="I426" s="223"/>
      <c r="J426" s="223"/>
      <c r="K426" s="223"/>
    </row>
    <row r="427" spans="1:11" ht="31.5" customHeight="1">
      <c r="A427" s="219">
        <v>248</v>
      </c>
      <c r="B427" s="222" t="s">
        <v>5350</v>
      </c>
      <c r="C427" s="295" t="s">
        <v>5519</v>
      </c>
      <c r="D427" s="220">
        <v>156060906</v>
      </c>
      <c r="E427" s="219" t="s">
        <v>37</v>
      </c>
      <c r="F427" s="218">
        <v>559</v>
      </c>
      <c r="G427" s="218">
        <v>479</v>
      </c>
      <c r="H427" s="217">
        <f>SUM(F427+G427)</f>
        <v>1038</v>
      </c>
      <c r="I427" s="218">
        <v>1</v>
      </c>
      <c r="J427" s="218">
        <v>1</v>
      </c>
      <c r="K427" s="217">
        <v>2</v>
      </c>
    </row>
    <row r="428" spans="1:11" ht="16.5" customHeight="1">
      <c r="A428" s="307">
        <v>249</v>
      </c>
      <c r="B428" s="308" t="s">
        <v>5143</v>
      </c>
      <c r="C428" s="295" t="s">
        <v>5518</v>
      </c>
      <c r="D428" s="220">
        <v>156061001</v>
      </c>
      <c r="E428" s="220" t="s">
        <v>37</v>
      </c>
      <c r="F428" s="289">
        <v>280</v>
      </c>
      <c r="G428" s="289">
        <v>234</v>
      </c>
      <c r="H428" s="217">
        <f>SUM(F428+G428)</f>
        <v>514</v>
      </c>
      <c r="I428" s="379">
        <v>2</v>
      </c>
      <c r="J428" s="379">
        <v>2</v>
      </c>
      <c r="K428" s="380">
        <v>4</v>
      </c>
    </row>
    <row r="429" spans="1:11" ht="16.5" customHeight="1">
      <c r="A429" s="307"/>
      <c r="B429" s="308"/>
      <c r="C429" s="295" t="s">
        <v>5518</v>
      </c>
      <c r="D429" s="220">
        <v>156061002</v>
      </c>
      <c r="E429" s="220" t="s">
        <v>37</v>
      </c>
      <c r="F429" s="289">
        <v>61</v>
      </c>
      <c r="G429" s="289">
        <v>45</v>
      </c>
      <c r="H429" s="217">
        <f>SUM(F429+G429)</f>
        <v>106</v>
      </c>
      <c r="I429" s="379"/>
      <c r="J429" s="379"/>
      <c r="K429" s="380"/>
    </row>
    <row r="430" spans="1:11" ht="16.5" customHeight="1">
      <c r="A430" s="307"/>
      <c r="B430" s="308"/>
      <c r="C430" s="295" t="s">
        <v>5518</v>
      </c>
      <c r="D430" s="220">
        <v>156061003</v>
      </c>
      <c r="E430" s="220" t="s">
        <v>37</v>
      </c>
      <c r="F430" s="289">
        <v>45</v>
      </c>
      <c r="G430" s="289">
        <v>46</v>
      </c>
      <c r="H430" s="217">
        <f>SUM(F430+G430)</f>
        <v>91</v>
      </c>
      <c r="I430" s="379"/>
      <c r="J430" s="379"/>
      <c r="K430" s="380"/>
    </row>
    <row r="431" spans="1:11" ht="16.5" customHeight="1">
      <c r="A431" s="307"/>
      <c r="B431" s="308"/>
      <c r="C431" s="295" t="s">
        <v>5518</v>
      </c>
      <c r="D431" s="220">
        <v>156061004</v>
      </c>
      <c r="E431" s="220" t="s">
        <v>37</v>
      </c>
      <c r="F431" s="289">
        <v>702</v>
      </c>
      <c r="G431" s="289">
        <v>654</v>
      </c>
      <c r="H431" s="217">
        <f>SUM(F431+G431)</f>
        <v>1356</v>
      </c>
      <c r="I431" s="379"/>
      <c r="J431" s="379"/>
      <c r="K431" s="380"/>
    </row>
    <row r="432" spans="1:11" ht="16.5" customHeight="1">
      <c r="A432" s="317" t="s">
        <v>3481</v>
      </c>
      <c r="B432" s="317"/>
      <c r="C432" s="317"/>
      <c r="D432" s="317"/>
      <c r="E432" s="317"/>
      <c r="F432" s="294">
        <f>SUM(F428:F431)</f>
        <v>1088</v>
      </c>
      <c r="G432" s="294">
        <f>SUM(G428:G431)</f>
        <v>979</v>
      </c>
      <c r="H432" s="223">
        <f>SUM(F432:G432)</f>
        <v>2067</v>
      </c>
      <c r="I432" s="294"/>
      <c r="J432" s="294"/>
      <c r="K432" s="294"/>
    </row>
    <row r="433" spans="1:11" ht="16.5" customHeight="1">
      <c r="A433" s="307">
        <v>250</v>
      </c>
      <c r="B433" s="308" t="s">
        <v>5142</v>
      </c>
      <c r="C433" s="295" t="s">
        <v>5518</v>
      </c>
      <c r="D433" s="220">
        <v>156061005</v>
      </c>
      <c r="E433" s="220" t="s">
        <v>37</v>
      </c>
      <c r="F433" s="289">
        <v>141</v>
      </c>
      <c r="G433" s="289">
        <v>107</v>
      </c>
      <c r="H433" s="217">
        <f>SUM(F433+G433)</f>
        <v>248</v>
      </c>
      <c r="I433" s="379">
        <v>2</v>
      </c>
      <c r="J433" s="379">
        <v>1</v>
      </c>
      <c r="K433" s="380">
        <v>3</v>
      </c>
    </row>
    <row r="434" spans="1:11" ht="16.5" customHeight="1">
      <c r="A434" s="307"/>
      <c r="B434" s="308"/>
      <c r="C434" s="295" t="s">
        <v>5518</v>
      </c>
      <c r="D434" s="220">
        <v>156061006</v>
      </c>
      <c r="E434" s="220" t="s">
        <v>37</v>
      </c>
      <c r="F434" s="289">
        <v>225</v>
      </c>
      <c r="G434" s="289">
        <v>206</v>
      </c>
      <c r="H434" s="217">
        <f>SUM(F434+G434)</f>
        <v>431</v>
      </c>
      <c r="I434" s="379"/>
      <c r="J434" s="379"/>
      <c r="K434" s="380"/>
    </row>
    <row r="435" spans="1:11" ht="16.5" customHeight="1">
      <c r="A435" s="307"/>
      <c r="B435" s="308"/>
      <c r="C435" s="295" t="s">
        <v>5518</v>
      </c>
      <c r="D435" s="220">
        <v>156061007</v>
      </c>
      <c r="E435" s="220" t="s">
        <v>37</v>
      </c>
      <c r="F435" s="289">
        <v>306</v>
      </c>
      <c r="G435" s="289">
        <v>245</v>
      </c>
      <c r="H435" s="217">
        <f>SUM(F435+G435)</f>
        <v>551</v>
      </c>
      <c r="I435" s="379"/>
      <c r="J435" s="379"/>
      <c r="K435" s="380"/>
    </row>
    <row r="436" spans="1:11" ht="16.5" customHeight="1">
      <c r="A436" s="317" t="s">
        <v>3481</v>
      </c>
      <c r="B436" s="317"/>
      <c r="C436" s="317"/>
      <c r="D436" s="317"/>
      <c r="E436" s="317"/>
      <c r="F436" s="294">
        <f>SUM(F433:F435)</f>
        <v>672</v>
      </c>
      <c r="G436" s="294">
        <f>SUM(G433:G435)</f>
        <v>558</v>
      </c>
      <c r="H436" s="223">
        <f>SUM(F436:G436)</f>
        <v>1230</v>
      </c>
      <c r="I436" s="294"/>
      <c r="J436" s="294"/>
      <c r="K436" s="294"/>
    </row>
    <row r="437" spans="1:11" ht="16.5" customHeight="1">
      <c r="A437" s="307">
        <v>251</v>
      </c>
      <c r="B437" s="308" t="s">
        <v>5140</v>
      </c>
      <c r="C437" s="295" t="s">
        <v>5139</v>
      </c>
      <c r="D437" s="220">
        <v>156061008</v>
      </c>
      <c r="E437" s="220" t="s">
        <v>37</v>
      </c>
      <c r="F437" s="289">
        <v>334</v>
      </c>
      <c r="G437" s="289">
        <v>248</v>
      </c>
      <c r="H437" s="217">
        <f>SUM(F437+G437)</f>
        <v>582</v>
      </c>
      <c r="I437" s="379">
        <v>2</v>
      </c>
      <c r="J437" s="379">
        <v>1</v>
      </c>
      <c r="K437" s="380">
        <v>3</v>
      </c>
    </row>
    <row r="438" spans="1:11" ht="16.5" customHeight="1">
      <c r="A438" s="307"/>
      <c r="B438" s="308"/>
      <c r="C438" s="295" t="s">
        <v>5139</v>
      </c>
      <c r="D438" s="220">
        <v>156061009</v>
      </c>
      <c r="E438" s="220" t="s">
        <v>37</v>
      </c>
      <c r="F438" s="289">
        <v>377</v>
      </c>
      <c r="G438" s="289">
        <v>242</v>
      </c>
      <c r="H438" s="217">
        <f>SUM(F438+G438)</f>
        <v>619</v>
      </c>
      <c r="I438" s="379"/>
      <c r="J438" s="379"/>
      <c r="K438" s="380"/>
    </row>
    <row r="439" spans="1:11" ht="16.5" customHeight="1">
      <c r="A439" s="317" t="s">
        <v>3481</v>
      </c>
      <c r="B439" s="317"/>
      <c r="C439" s="317"/>
      <c r="D439" s="317"/>
      <c r="E439" s="317"/>
      <c r="F439" s="294">
        <f>SUM(F437:F438)</f>
        <v>711</v>
      </c>
      <c r="G439" s="294">
        <f>SUM(G437:G438)</f>
        <v>490</v>
      </c>
      <c r="H439" s="223">
        <f>SUM(F439:G439)</f>
        <v>1201</v>
      </c>
      <c r="I439" s="294"/>
      <c r="J439" s="294"/>
      <c r="K439" s="294"/>
    </row>
    <row r="440" spans="1:11" ht="16.5" customHeight="1">
      <c r="A440" s="307">
        <v>252</v>
      </c>
      <c r="B440" s="308" t="s">
        <v>5508</v>
      </c>
      <c r="C440" s="295" t="s">
        <v>5137</v>
      </c>
      <c r="D440" s="220">
        <v>156061010</v>
      </c>
      <c r="E440" s="220" t="s">
        <v>37</v>
      </c>
      <c r="F440" s="289">
        <v>387</v>
      </c>
      <c r="G440" s="289">
        <v>326</v>
      </c>
      <c r="H440" s="217">
        <f>SUM(F440+G440)</f>
        <v>713</v>
      </c>
      <c r="I440" s="379">
        <v>1</v>
      </c>
      <c r="J440" s="379">
        <v>1</v>
      </c>
      <c r="K440" s="380">
        <v>2</v>
      </c>
    </row>
    <row r="441" spans="1:11" ht="16.5" customHeight="1">
      <c r="A441" s="307"/>
      <c r="B441" s="308"/>
      <c r="C441" s="295" t="s">
        <v>5137</v>
      </c>
      <c r="D441" s="220">
        <v>156061011</v>
      </c>
      <c r="E441" s="220" t="s">
        <v>37</v>
      </c>
      <c r="F441" s="289">
        <v>201</v>
      </c>
      <c r="G441" s="289">
        <v>142</v>
      </c>
      <c r="H441" s="217">
        <f>SUM(F441+G441)</f>
        <v>343</v>
      </c>
      <c r="I441" s="379"/>
      <c r="J441" s="379"/>
      <c r="K441" s="380"/>
    </row>
    <row r="442" spans="1:11" ht="16.5" customHeight="1">
      <c r="A442" s="317" t="s">
        <v>3481</v>
      </c>
      <c r="B442" s="317"/>
      <c r="C442" s="317"/>
      <c r="D442" s="317"/>
      <c r="E442" s="317"/>
      <c r="F442" s="294">
        <f>SUM(F440:F441)</f>
        <v>588</v>
      </c>
      <c r="G442" s="294">
        <f>SUM(G440:G441)</f>
        <v>468</v>
      </c>
      <c r="H442" s="223">
        <f>SUM(F442:G442)</f>
        <v>1056</v>
      </c>
      <c r="I442" s="294"/>
      <c r="J442" s="294"/>
      <c r="K442" s="294"/>
    </row>
    <row r="443" spans="1:11" ht="16.5" customHeight="1">
      <c r="A443" s="307">
        <v>253</v>
      </c>
      <c r="B443" s="308" t="s">
        <v>5348</v>
      </c>
      <c r="C443" s="295" t="s">
        <v>5517</v>
      </c>
      <c r="D443" s="220">
        <v>156061101</v>
      </c>
      <c r="E443" s="219" t="s">
        <v>37</v>
      </c>
      <c r="F443" s="218">
        <v>499</v>
      </c>
      <c r="G443" s="218">
        <v>389</v>
      </c>
      <c r="H443" s="217">
        <f>SUM(F443+G443)</f>
        <v>888</v>
      </c>
      <c r="I443" s="309">
        <v>2</v>
      </c>
      <c r="J443" s="309">
        <v>1</v>
      </c>
      <c r="K443" s="305">
        <v>3</v>
      </c>
    </row>
    <row r="444" spans="1:11" ht="16.5" customHeight="1">
      <c r="A444" s="307"/>
      <c r="B444" s="308"/>
      <c r="C444" s="295" t="s">
        <v>5517</v>
      </c>
      <c r="D444" s="220">
        <v>156061102</v>
      </c>
      <c r="E444" s="219" t="s">
        <v>37</v>
      </c>
      <c r="F444" s="218">
        <v>273</v>
      </c>
      <c r="G444" s="218">
        <v>185</v>
      </c>
      <c r="H444" s="217">
        <f>SUM(F444+G444)</f>
        <v>458</v>
      </c>
      <c r="I444" s="309"/>
      <c r="J444" s="309"/>
      <c r="K444" s="305"/>
    </row>
    <row r="445" spans="1:11" ht="16.5" customHeight="1">
      <c r="A445" s="317" t="s">
        <v>3481</v>
      </c>
      <c r="B445" s="317"/>
      <c r="C445" s="317"/>
      <c r="D445" s="317"/>
      <c r="E445" s="317"/>
      <c r="F445" s="294">
        <f>SUM(F443:F444)</f>
        <v>772</v>
      </c>
      <c r="G445" s="294">
        <f>SUM(G443:G444)</f>
        <v>574</v>
      </c>
      <c r="H445" s="223">
        <f>SUM(F445:G445)</f>
        <v>1346</v>
      </c>
      <c r="I445" s="223"/>
      <c r="J445" s="223"/>
      <c r="K445" s="223"/>
    </row>
    <row r="446" spans="1:11" s="296" customFormat="1" ht="12.75" customHeight="1">
      <c r="A446" s="230"/>
      <c r="B446" s="230"/>
      <c r="C446" s="230"/>
      <c r="D446" s="230"/>
      <c r="E446" s="230"/>
      <c r="F446" s="294"/>
      <c r="G446" s="294"/>
      <c r="H446" s="223"/>
      <c r="I446" s="223"/>
      <c r="J446" s="223"/>
      <c r="K446" s="223"/>
    </row>
    <row r="447" spans="1:11" ht="17.45" customHeight="1">
      <c r="A447" s="219">
        <v>254</v>
      </c>
      <c r="B447" s="222" t="s">
        <v>5348</v>
      </c>
      <c r="C447" s="289" t="s">
        <v>5517</v>
      </c>
      <c r="D447" s="220">
        <v>156061103</v>
      </c>
      <c r="E447" s="219" t="s">
        <v>37</v>
      </c>
      <c r="F447" s="218">
        <v>416</v>
      </c>
      <c r="G447" s="218">
        <v>239</v>
      </c>
      <c r="H447" s="217">
        <f>SUM(F447+G447)</f>
        <v>655</v>
      </c>
      <c r="I447" s="218">
        <v>1</v>
      </c>
      <c r="J447" s="218">
        <v>1</v>
      </c>
      <c r="K447" s="217">
        <v>2</v>
      </c>
    </row>
    <row r="448" spans="1:11" ht="17.45" customHeight="1">
      <c r="A448" s="307">
        <v>255</v>
      </c>
      <c r="B448" s="308" t="s">
        <v>5507</v>
      </c>
      <c r="C448" s="295" t="s">
        <v>5517</v>
      </c>
      <c r="D448" s="220">
        <v>156061104</v>
      </c>
      <c r="E448" s="219" t="s">
        <v>37</v>
      </c>
      <c r="F448" s="218">
        <v>268</v>
      </c>
      <c r="G448" s="218">
        <v>200</v>
      </c>
      <c r="H448" s="217">
        <f>SUM(F448+G448)</f>
        <v>468</v>
      </c>
      <c r="I448" s="309">
        <v>2</v>
      </c>
      <c r="J448" s="309">
        <v>2</v>
      </c>
      <c r="K448" s="305">
        <v>4</v>
      </c>
    </row>
    <row r="449" spans="1:11" ht="17.45" customHeight="1">
      <c r="A449" s="307"/>
      <c r="B449" s="308"/>
      <c r="C449" s="295" t="s">
        <v>5517</v>
      </c>
      <c r="D449" s="220">
        <v>156061105</v>
      </c>
      <c r="E449" s="219" t="s">
        <v>37</v>
      </c>
      <c r="F449" s="218">
        <v>536</v>
      </c>
      <c r="G449" s="218">
        <v>431</v>
      </c>
      <c r="H449" s="217">
        <f>SUM(F449+G449)</f>
        <v>967</v>
      </c>
      <c r="I449" s="309"/>
      <c r="J449" s="309"/>
      <c r="K449" s="305"/>
    </row>
    <row r="450" spans="1:11" ht="17.45" customHeight="1">
      <c r="A450" s="307"/>
      <c r="B450" s="308"/>
      <c r="C450" s="289" t="s">
        <v>5345</v>
      </c>
      <c r="D450" s="220">
        <v>156061106</v>
      </c>
      <c r="E450" s="219" t="s">
        <v>37</v>
      </c>
      <c r="F450" s="218">
        <v>122</v>
      </c>
      <c r="G450" s="218">
        <v>91</v>
      </c>
      <c r="H450" s="217">
        <f>SUM(F450+G450)</f>
        <v>213</v>
      </c>
      <c r="I450" s="309"/>
      <c r="J450" s="309"/>
      <c r="K450" s="305"/>
    </row>
    <row r="451" spans="1:11" ht="16.5" customHeight="1">
      <c r="A451" s="374" t="s">
        <v>3481</v>
      </c>
      <c r="B451" s="374"/>
      <c r="C451" s="374"/>
      <c r="D451" s="374"/>
      <c r="E451" s="374"/>
      <c r="F451" s="294">
        <f>SUM(F448:F450)</f>
        <v>926</v>
      </c>
      <c r="G451" s="294">
        <f>SUM(G448:G450)</f>
        <v>722</v>
      </c>
      <c r="H451" s="223">
        <f>SUM(F451:G451)</f>
        <v>1648</v>
      </c>
      <c r="I451" s="223"/>
      <c r="J451" s="223"/>
      <c r="K451" s="223"/>
    </row>
    <row r="452" spans="1:11" s="290" customFormat="1" ht="31.5" customHeight="1">
      <c r="A452" s="293">
        <v>256</v>
      </c>
      <c r="B452" s="279" t="s">
        <v>4590</v>
      </c>
      <c r="C452" s="289" t="s">
        <v>5516</v>
      </c>
      <c r="D452" s="233">
        <v>156040102</v>
      </c>
      <c r="E452" s="253"/>
      <c r="F452" s="252">
        <v>547</v>
      </c>
      <c r="G452" s="252">
        <v>400</v>
      </c>
      <c r="H452" s="259">
        <f>SUM(F452+G452)</f>
        <v>947</v>
      </c>
      <c r="I452" s="292">
        <v>1</v>
      </c>
      <c r="J452" s="292">
        <v>1</v>
      </c>
      <c r="K452" s="291">
        <v>2</v>
      </c>
    </row>
    <row r="453" spans="1:11" ht="17.45" customHeight="1">
      <c r="A453" s="315">
        <v>257</v>
      </c>
      <c r="B453" s="308" t="s">
        <v>4589</v>
      </c>
      <c r="C453" s="289" t="s">
        <v>5516</v>
      </c>
      <c r="D453" s="233">
        <v>156040101</v>
      </c>
      <c r="E453" s="253" t="s">
        <v>37</v>
      </c>
      <c r="F453" s="252">
        <v>358</v>
      </c>
      <c r="G453" s="252">
        <v>239</v>
      </c>
      <c r="H453" s="259">
        <f>SUM(F453+G453)</f>
        <v>597</v>
      </c>
      <c r="I453" s="309">
        <v>2</v>
      </c>
      <c r="J453" s="309">
        <v>1</v>
      </c>
      <c r="K453" s="305">
        <v>3</v>
      </c>
    </row>
    <row r="454" spans="1:11" ht="17.45" customHeight="1">
      <c r="A454" s="315"/>
      <c r="B454" s="308"/>
      <c r="C454" s="289" t="s">
        <v>5516</v>
      </c>
      <c r="D454" s="233">
        <v>156040201</v>
      </c>
      <c r="E454" s="220" t="s">
        <v>37</v>
      </c>
      <c r="F454" s="218">
        <v>360</v>
      </c>
      <c r="G454" s="218">
        <v>278</v>
      </c>
      <c r="H454" s="217">
        <f>SUM(F454+G454)</f>
        <v>638</v>
      </c>
      <c r="I454" s="309"/>
      <c r="J454" s="309"/>
      <c r="K454" s="305"/>
    </row>
    <row r="455" spans="1:11" ht="17.45" customHeight="1">
      <c r="A455" s="327" t="s">
        <v>3481</v>
      </c>
      <c r="B455" s="327"/>
      <c r="C455" s="327"/>
      <c r="D455" s="327"/>
      <c r="E455" s="327"/>
      <c r="F455" s="223">
        <f>SUM(F453:F454)</f>
        <v>718</v>
      </c>
      <c r="G455" s="223">
        <f>SUM(G453:G454)</f>
        <v>517</v>
      </c>
      <c r="H455" s="223">
        <f>SUM(F455:G455)</f>
        <v>1235</v>
      </c>
      <c r="I455" s="223"/>
      <c r="J455" s="223"/>
      <c r="K455" s="223"/>
    </row>
    <row r="456" spans="1:11" ht="17.45" customHeight="1">
      <c r="A456" s="315">
        <v>258</v>
      </c>
      <c r="B456" s="308" t="s">
        <v>4588</v>
      </c>
      <c r="C456" s="289" t="s">
        <v>5516</v>
      </c>
      <c r="D456" s="233">
        <v>156040103</v>
      </c>
      <c r="E456" s="220" t="s">
        <v>37</v>
      </c>
      <c r="F456" s="218">
        <v>190</v>
      </c>
      <c r="G456" s="218">
        <v>188</v>
      </c>
      <c r="H456" s="217">
        <f>SUM(F456+G456)</f>
        <v>378</v>
      </c>
      <c r="I456" s="309">
        <v>2</v>
      </c>
      <c r="J456" s="309">
        <v>2</v>
      </c>
      <c r="K456" s="305">
        <v>4</v>
      </c>
    </row>
    <row r="457" spans="1:11" ht="17.45" customHeight="1">
      <c r="A457" s="315"/>
      <c r="B457" s="308"/>
      <c r="C457" s="289" t="s">
        <v>5516</v>
      </c>
      <c r="D457" s="233">
        <v>156040202</v>
      </c>
      <c r="E457" s="220"/>
      <c r="F457" s="218">
        <v>378</v>
      </c>
      <c r="G457" s="218">
        <v>299</v>
      </c>
      <c r="H457" s="217">
        <f>SUM(F457+G457)</f>
        <v>677</v>
      </c>
      <c r="I457" s="309"/>
      <c r="J457" s="309"/>
      <c r="K457" s="305"/>
    </row>
    <row r="458" spans="1:11" ht="17.45" customHeight="1">
      <c r="A458" s="315"/>
      <c r="B458" s="308"/>
      <c r="C458" s="289" t="s">
        <v>5516</v>
      </c>
      <c r="D458" s="233">
        <v>156040204</v>
      </c>
      <c r="E458" s="220"/>
      <c r="F458" s="218">
        <v>182</v>
      </c>
      <c r="G458" s="218">
        <v>173</v>
      </c>
      <c r="H458" s="217">
        <f>SUM(F458+G458)</f>
        <v>355</v>
      </c>
      <c r="I458" s="309"/>
      <c r="J458" s="309"/>
      <c r="K458" s="305"/>
    </row>
    <row r="459" spans="1:11" ht="17.45" customHeight="1">
      <c r="A459" s="327" t="s">
        <v>3481</v>
      </c>
      <c r="B459" s="327"/>
      <c r="C459" s="327"/>
      <c r="D459" s="327"/>
      <c r="E459" s="327"/>
      <c r="F459" s="223">
        <f>SUM(F456:F458)</f>
        <v>750</v>
      </c>
      <c r="G459" s="223">
        <f>SUM(G456:G458)</f>
        <v>660</v>
      </c>
      <c r="H459" s="223">
        <f>SUM(F459:G459)</f>
        <v>1410</v>
      </c>
      <c r="I459" s="223"/>
      <c r="J459" s="223"/>
      <c r="K459" s="223"/>
    </row>
    <row r="460" spans="1:11" ht="17.45" customHeight="1">
      <c r="A460" s="315">
        <v>259</v>
      </c>
      <c r="B460" s="308" t="s">
        <v>4587</v>
      </c>
      <c r="C460" s="289" t="s">
        <v>5516</v>
      </c>
      <c r="D460" s="220">
        <v>156040104</v>
      </c>
      <c r="E460" s="219"/>
      <c r="F460" s="218">
        <v>357</v>
      </c>
      <c r="G460" s="218">
        <v>269</v>
      </c>
      <c r="H460" s="217">
        <f>SUM(F460+G460)</f>
        <v>626</v>
      </c>
      <c r="I460" s="309">
        <v>2</v>
      </c>
      <c r="J460" s="309">
        <v>1</v>
      </c>
      <c r="K460" s="305">
        <v>3</v>
      </c>
    </row>
    <row r="461" spans="1:11" ht="17.45" customHeight="1">
      <c r="A461" s="315"/>
      <c r="B461" s="308"/>
      <c r="C461" s="289" t="s">
        <v>5516</v>
      </c>
      <c r="D461" s="233">
        <v>156040203</v>
      </c>
      <c r="E461" s="220" t="s">
        <v>37</v>
      </c>
      <c r="F461" s="218">
        <v>507</v>
      </c>
      <c r="G461" s="218">
        <v>360</v>
      </c>
      <c r="H461" s="217">
        <f>SUM(F461+G461)</f>
        <v>867</v>
      </c>
      <c r="I461" s="309"/>
      <c r="J461" s="309"/>
      <c r="K461" s="305"/>
    </row>
    <row r="462" spans="1:11" ht="17.45" customHeight="1">
      <c r="A462" s="327" t="s">
        <v>3481</v>
      </c>
      <c r="B462" s="327"/>
      <c r="C462" s="327"/>
      <c r="D462" s="327"/>
      <c r="E462" s="327"/>
      <c r="F462" s="223">
        <f>SUM(F460:F461)</f>
        <v>864</v>
      </c>
      <c r="G462" s="223">
        <f>SUM(G460:G461)</f>
        <v>629</v>
      </c>
      <c r="H462" s="223">
        <f>SUM(F462:G462)</f>
        <v>1493</v>
      </c>
      <c r="I462" s="223"/>
      <c r="J462" s="223"/>
      <c r="K462" s="223"/>
    </row>
    <row r="463" spans="1:11" ht="17.45" customHeight="1">
      <c r="A463" s="219">
        <v>260</v>
      </c>
      <c r="B463" s="222" t="s">
        <v>4586</v>
      </c>
      <c r="C463" s="218" t="s">
        <v>5515</v>
      </c>
      <c r="D463" s="219">
        <v>156040301</v>
      </c>
      <c r="E463" s="220" t="s">
        <v>37</v>
      </c>
      <c r="F463" s="218">
        <v>377</v>
      </c>
      <c r="G463" s="218">
        <v>250</v>
      </c>
      <c r="H463" s="217">
        <f>SUM(F463+G463)</f>
        <v>627</v>
      </c>
      <c r="I463" s="218">
        <v>1</v>
      </c>
      <c r="J463" s="218">
        <v>1</v>
      </c>
      <c r="K463" s="217">
        <v>2</v>
      </c>
    </row>
    <row r="464" spans="1:11" ht="17.45" customHeight="1">
      <c r="A464" s="315">
        <v>261</v>
      </c>
      <c r="B464" s="308" t="s">
        <v>4585</v>
      </c>
      <c r="C464" s="218" t="s">
        <v>5515</v>
      </c>
      <c r="D464" s="219">
        <v>156040302</v>
      </c>
      <c r="E464" s="220"/>
      <c r="F464" s="218">
        <v>492</v>
      </c>
      <c r="G464" s="218">
        <v>422</v>
      </c>
      <c r="H464" s="217">
        <f>SUM(F464+G464)</f>
        <v>914</v>
      </c>
      <c r="I464" s="309">
        <v>2</v>
      </c>
      <c r="J464" s="309">
        <v>2</v>
      </c>
      <c r="K464" s="305">
        <v>4</v>
      </c>
    </row>
    <row r="465" spans="1:11" ht="17.45" customHeight="1">
      <c r="A465" s="315"/>
      <c r="B465" s="308"/>
      <c r="C465" s="218" t="s">
        <v>5515</v>
      </c>
      <c r="D465" s="219">
        <v>156040305</v>
      </c>
      <c r="E465" s="220" t="s">
        <v>37</v>
      </c>
      <c r="F465" s="218">
        <v>402</v>
      </c>
      <c r="G465" s="218">
        <v>289</v>
      </c>
      <c r="H465" s="217">
        <f>SUM(F465+G465)</f>
        <v>691</v>
      </c>
      <c r="I465" s="309"/>
      <c r="J465" s="309"/>
      <c r="K465" s="305"/>
    </row>
    <row r="466" spans="1:11" ht="17.45" customHeight="1">
      <c r="A466" s="327" t="s">
        <v>3481</v>
      </c>
      <c r="B466" s="327"/>
      <c r="C466" s="327"/>
      <c r="D466" s="327"/>
      <c r="E466" s="327"/>
      <c r="F466" s="223">
        <f>SUM(F464:F465)</f>
        <v>894</v>
      </c>
      <c r="G466" s="223">
        <f>SUM(G464:G465)</f>
        <v>711</v>
      </c>
      <c r="H466" s="223">
        <f>SUM(F466:G466)</f>
        <v>1605</v>
      </c>
      <c r="I466" s="288"/>
      <c r="J466" s="288"/>
      <c r="K466" s="287"/>
    </row>
    <row r="467" spans="1:11" ht="17.45" customHeight="1">
      <c r="A467" s="219">
        <v>262</v>
      </c>
      <c r="B467" s="222" t="s">
        <v>4584</v>
      </c>
      <c r="C467" s="218" t="s">
        <v>5515</v>
      </c>
      <c r="D467" s="233">
        <v>156040303</v>
      </c>
      <c r="E467" s="220" t="s">
        <v>37</v>
      </c>
      <c r="F467" s="218">
        <v>391</v>
      </c>
      <c r="G467" s="218">
        <v>304</v>
      </c>
      <c r="H467" s="217">
        <f>SUM(F467+G467)</f>
        <v>695</v>
      </c>
      <c r="I467" s="218">
        <v>1</v>
      </c>
      <c r="J467" s="218">
        <v>1</v>
      </c>
      <c r="K467" s="217">
        <v>2</v>
      </c>
    </row>
    <row r="468" spans="1:11" ht="31.5" customHeight="1">
      <c r="A468" s="219">
        <v>263</v>
      </c>
      <c r="B468" s="222" t="s">
        <v>4583</v>
      </c>
      <c r="C468" s="218" t="s">
        <v>5515</v>
      </c>
      <c r="D468" s="233">
        <v>156040304</v>
      </c>
      <c r="E468" s="220" t="s">
        <v>37</v>
      </c>
      <c r="F468" s="218">
        <v>355</v>
      </c>
      <c r="G468" s="218">
        <v>239</v>
      </c>
      <c r="H468" s="217">
        <f>SUM(F468+G468)</f>
        <v>594</v>
      </c>
      <c r="I468" s="218">
        <v>1</v>
      </c>
      <c r="J468" s="218">
        <v>1</v>
      </c>
      <c r="K468" s="217">
        <v>2</v>
      </c>
    </row>
    <row r="469" spans="1:11" ht="3.6" customHeight="1" thickBot="1">
      <c r="A469" s="226"/>
      <c r="B469" s="229"/>
      <c r="C469" s="225"/>
      <c r="D469" s="226"/>
      <c r="E469" s="227"/>
      <c r="F469" s="225"/>
      <c r="G469" s="225"/>
      <c r="H469" s="223"/>
      <c r="I469" s="225"/>
      <c r="J469" s="225"/>
      <c r="K469" s="223"/>
    </row>
    <row r="470" spans="1:11" ht="21" customHeight="1" thickBot="1">
      <c r="A470" s="310" t="s">
        <v>3473</v>
      </c>
      <c r="B470" s="311"/>
      <c r="C470" s="311"/>
      <c r="D470" s="311"/>
      <c r="E470" s="312"/>
      <c r="F470" s="216">
        <v>94653</v>
      </c>
      <c r="G470" s="216">
        <v>72286</v>
      </c>
      <c r="H470" s="216">
        <v>166939</v>
      </c>
      <c r="I470" s="216">
        <f>SUM(I8:I469)</f>
        <v>220</v>
      </c>
      <c r="J470" s="216">
        <f>SUM(J8:J469)</f>
        <v>181</v>
      </c>
      <c r="K470" s="216">
        <f>SUM(K8:K469)</f>
        <v>401</v>
      </c>
    </row>
    <row r="471" spans="1:11" ht="51" customHeight="1">
      <c r="A471" s="226"/>
      <c r="B471" s="286"/>
      <c r="C471" s="225"/>
      <c r="D471" s="226"/>
      <c r="E471" s="226"/>
      <c r="F471" s="225"/>
      <c r="G471" s="225"/>
      <c r="H471" s="223"/>
      <c r="I471" s="225"/>
      <c r="J471" s="225"/>
      <c r="K471" s="223"/>
    </row>
    <row r="472" spans="1:11" ht="13.5" customHeight="1" thickBot="1">
      <c r="A472" s="392" t="s">
        <v>5506</v>
      </c>
      <c r="B472" s="392"/>
      <c r="C472" s="392"/>
      <c r="D472" s="392"/>
      <c r="E472" s="392"/>
      <c r="F472" s="392"/>
      <c r="G472" s="392"/>
      <c r="H472" s="392"/>
      <c r="I472" s="392"/>
      <c r="J472" s="392"/>
      <c r="K472" s="392"/>
    </row>
    <row r="473" spans="1:11" ht="13.5" customHeight="1" thickBot="1">
      <c r="A473" s="335" t="s">
        <v>2385</v>
      </c>
      <c r="B473" s="335" t="s">
        <v>3748</v>
      </c>
      <c r="C473" s="337" t="s">
        <v>3747</v>
      </c>
      <c r="D473" s="335" t="s">
        <v>5458</v>
      </c>
      <c r="E473" s="337" t="s">
        <v>3747</v>
      </c>
      <c r="F473" s="339" t="s">
        <v>5457</v>
      </c>
      <c r="G473" s="340"/>
      <c r="H473" s="341"/>
      <c r="I473" s="342" t="s">
        <v>3745</v>
      </c>
      <c r="J473" s="343"/>
      <c r="K473" s="344"/>
    </row>
    <row r="474" spans="1:11" ht="13.5" customHeight="1" thickBot="1">
      <c r="A474" s="336"/>
      <c r="B474" s="336"/>
      <c r="C474" s="338"/>
      <c r="D474" s="336"/>
      <c r="E474" s="338"/>
      <c r="F474" s="249" t="s">
        <v>3744</v>
      </c>
      <c r="G474" s="249" t="s">
        <v>3743</v>
      </c>
      <c r="H474" s="249" t="s">
        <v>3742</v>
      </c>
      <c r="I474" s="249" t="s">
        <v>3744</v>
      </c>
      <c r="J474" s="249" t="s">
        <v>3743</v>
      </c>
      <c r="K474" s="249" t="s">
        <v>3742</v>
      </c>
    </row>
    <row r="475" spans="1:11" ht="12.75" customHeight="1" thickBot="1">
      <c r="A475" s="230"/>
      <c r="B475" s="248"/>
      <c r="C475" s="264"/>
      <c r="D475" s="230"/>
      <c r="E475" s="230"/>
      <c r="F475" s="230"/>
      <c r="G475" s="230"/>
      <c r="H475" s="230"/>
      <c r="I475" s="230"/>
      <c r="J475" s="230"/>
      <c r="K475" s="230"/>
    </row>
    <row r="476" spans="1:11" ht="12.75" customHeight="1" thickBot="1">
      <c r="A476" s="245">
        <v>1</v>
      </c>
      <c r="B476" s="245">
        <v>2</v>
      </c>
      <c r="C476" s="246">
        <v>3</v>
      </c>
      <c r="D476" s="245">
        <v>4</v>
      </c>
      <c r="E476" s="245">
        <v>5</v>
      </c>
      <c r="F476" s="245">
        <v>6</v>
      </c>
      <c r="G476" s="245">
        <v>7</v>
      </c>
      <c r="H476" s="245">
        <v>8</v>
      </c>
      <c r="I476" s="245">
        <v>9</v>
      </c>
      <c r="J476" s="245">
        <v>10</v>
      </c>
      <c r="K476" s="245">
        <v>11</v>
      </c>
    </row>
    <row r="477" spans="1:11" ht="12.75" customHeight="1">
      <c r="A477" s="391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</row>
    <row r="478" spans="1:11" ht="12.75" customHeight="1">
      <c r="A478" s="307">
        <v>188</v>
      </c>
      <c r="B478" s="308" t="s">
        <v>4336</v>
      </c>
      <c r="C478" s="221" t="s">
        <v>4335</v>
      </c>
      <c r="D478" s="220">
        <v>156070101</v>
      </c>
      <c r="E478" s="219" t="s">
        <v>37</v>
      </c>
      <c r="F478" s="218">
        <v>397</v>
      </c>
      <c r="G478" s="218">
        <v>269</v>
      </c>
      <c r="H478" s="217">
        <f>SUM(F478+G478)</f>
        <v>666</v>
      </c>
      <c r="I478" s="309">
        <v>1</v>
      </c>
      <c r="J478" s="309">
        <v>1</v>
      </c>
      <c r="K478" s="305">
        <v>2</v>
      </c>
    </row>
    <row r="479" spans="1:11" ht="12.75" customHeight="1">
      <c r="A479" s="307"/>
      <c r="B479" s="308"/>
      <c r="C479" s="221" t="s">
        <v>4335</v>
      </c>
      <c r="D479" s="220">
        <v>156070102</v>
      </c>
      <c r="E479" s="219" t="s">
        <v>37</v>
      </c>
      <c r="F479" s="218">
        <v>198</v>
      </c>
      <c r="G479" s="218">
        <v>112</v>
      </c>
      <c r="H479" s="217">
        <f>SUM(F479+G479)</f>
        <v>310</v>
      </c>
      <c r="I479" s="309"/>
      <c r="J479" s="309"/>
      <c r="K479" s="305"/>
    </row>
    <row r="480" spans="1:11" ht="12.75" customHeight="1">
      <c r="A480" s="316" t="s">
        <v>3481</v>
      </c>
      <c r="B480" s="316"/>
      <c r="C480" s="316"/>
      <c r="D480" s="316"/>
      <c r="E480" s="316"/>
      <c r="F480" s="223">
        <f>SUM(F478:F479)</f>
        <v>595</v>
      </c>
      <c r="G480" s="223">
        <f>SUM(G478:G479)</f>
        <v>381</v>
      </c>
      <c r="H480" s="223">
        <f>SUM(F480:G480)</f>
        <v>976</v>
      </c>
      <c r="I480" s="223"/>
      <c r="J480" s="223"/>
      <c r="K480" s="223"/>
    </row>
    <row r="481" spans="1:11" ht="12.75" customHeight="1">
      <c r="A481" s="220">
        <v>189</v>
      </c>
      <c r="B481" s="222" t="s">
        <v>4334</v>
      </c>
      <c r="C481" s="221" t="s">
        <v>4332</v>
      </c>
      <c r="D481" s="220">
        <v>156070201</v>
      </c>
      <c r="E481" s="219" t="s">
        <v>37</v>
      </c>
      <c r="F481" s="218">
        <v>519</v>
      </c>
      <c r="G481" s="218">
        <v>445</v>
      </c>
      <c r="H481" s="217">
        <f>SUM(F481+G481)</f>
        <v>964</v>
      </c>
      <c r="I481" s="218">
        <v>1</v>
      </c>
      <c r="J481" s="218">
        <v>1</v>
      </c>
      <c r="K481" s="217">
        <v>2</v>
      </c>
    </row>
    <row r="482" spans="1:11" ht="12.75" customHeight="1">
      <c r="A482" s="307">
        <v>190</v>
      </c>
      <c r="B482" s="308" t="s">
        <v>4333</v>
      </c>
      <c r="C482" s="221" t="s">
        <v>4332</v>
      </c>
      <c r="D482" s="220">
        <v>156070202</v>
      </c>
      <c r="E482" s="219" t="s">
        <v>37</v>
      </c>
      <c r="F482" s="218">
        <v>333</v>
      </c>
      <c r="G482" s="218">
        <v>233</v>
      </c>
      <c r="H482" s="217">
        <f>SUM(F482+G482)</f>
        <v>566</v>
      </c>
      <c r="I482" s="309">
        <v>1</v>
      </c>
      <c r="J482" s="309">
        <v>1</v>
      </c>
      <c r="K482" s="305">
        <v>2</v>
      </c>
    </row>
    <row r="483" spans="1:11" ht="12.75" customHeight="1">
      <c r="A483" s="307"/>
      <c r="B483" s="308"/>
      <c r="C483" s="221" t="s">
        <v>4332</v>
      </c>
      <c r="D483" s="220">
        <v>156070203</v>
      </c>
      <c r="E483" s="219" t="s">
        <v>37</v>
      </c>
      <c r="F483" s="218">
        <v>164</v>
      </c>
      <c r="G483" s="218">
        <v>114</v>
      </c>
      <c r="H483" s="217">
        <f>SUM(F483+G483)</f>
        <v>278</v>
      </c>
      <c r="I483" s="309"/>
      <c r="J483" s="309"/>
      <c r="K483" s="305"/>
    </row>
    <row r="484" spans="1:11" ht="12.75" customHeight="1">
      <c r="A484" s="316" t="s">
        <v>3481</v>
      </c>
      <c r="B484" s="316"/>
      <c r="C484" s="316"/>
      <c r="D484" s="316"/>
      <c r="E484" s="316"/>
      <c r="F484" s="223">
        <f>SUM(F482:F483)</f>
        <v>497</v>
      </c>
      <c r="G484" s="223">
        <f>SUM(G482:G483)</f>
        <v>347</v>
      </c>
      <c r="H484" s="223">
        <f>SUM(F484:G484)</f>
        <v>844</v>
      </c>
      <c r="I484" s="223"/>
      <c r="J484" s="223"/>
      <c r="K484" s="223"/>
    </row>
    <row r="485" spans="1:11" ht="12.75" customHeight="1">
      <c r="A485" s="220">
        <v>191</v>
      </c>
      <c r="B485" s="222" t="s">
        <v>4331</v>
      </c>
      <c r="C485" s="221" t="s">
        <v>4329</v>
      </c>
      <c r="D485" s="220">
        <v>156070301</v>
      </c>
      <c r="E485" s="219" t="s">
        <v>37</v>
      </c>
      <c r="F485" s="218">
        <v>766</v>
      </c>
      <c r="G485" s="218">
        <v>600</v>
      </c>
      <c r="H485" s="217">
        <f>SUM(F485+G485)</f>
        <v>1366</v>
      </c>
      <c r="I485" s="218">
        <v>2</v>
      </c>
      <c r="J485" s="218">
        <v>1</v>
      </c>
      <c r="K485" s="217">
        <v>3</v>
      </c>
    </row>
    <row r="486" spans="1:11" ht="12.75" customHeight="1">
      <c r="A486" s="220">
        <v>192</v>
      </c>
      <c r="B486" s="222" t="s">
        <v>4330</v>
      </c>
      <c r="C486" s="221" t="s">
        <v>4329</v>
      </c>
      <c r="D486" s="220">
        <v>156070302</v>
      </c>
      <c r="E486" s="219" t="s">
        <v>37</v>
      </c>
      <c r="F486" s="218">
        <v>606</v>
      </c>
      <c r="G486" s="218">
        <v>463</v>
      </c>
      <c r="H486" s="217">
        <f>SUM(F486+G486)</f>
        <v>1069</v>
      </c>
      <c r="I486" s="218">
        <v>1</v>
      </c>
      <c r="J486" s="218">
        <v>1</v>
      </c>
      <c r="K486" s="217">
        <v>2</v>
      </c>
    </row>
    <row r="487" spans="1:11" ht="12.75" customHeight="1">
      <c r="A487" s="220">
        <v>193</v>
      </c>
      <c r="B487" s="222" t="s">
        <v>4328</v>
      </c>
      <c r="C487" s="221" t="s">
        <v>4327</v>
      </c>
      <c r="D487" s="220">
        <v>156070303</v>
      </c>
      <c r="E487" s="219" t="s">
        <v>37</v>
      </c>
      <c r="F487" s="218">
        <v>368</v>
      </c>
      <c r="G487" s="218">
        <v>253</v>
      </c>
      <c r="H487" s="217">
        <f>SUM(F487+G487)</f>
        <v>621</v>
      </c>
      <c r="I487" s="218">
        <v>1</v>
      </c>
      <c r="J487" s="218">
        <v>1</v>
      </c>
      <c r="K487" s="217">
        <v>2</v>
      </c>
    </row>
    <row r="488" spans="1:11" ht="12.75" customHeight="1">
      <c r="A488" s="315">
        <v>194</v>
      </c>
      <c r="B488" s="308" t="s">
        <v>4326</v>
      </c>
      <c r="C488" s="345" t="s">
        <v>4325</v>
      </c>
      <c r="D488" s="219">
        <v>156070401</v>
      </c>
      <c r="E488" s="219" t="s">
        <v>37</v>
      </c>
      <c r="F488" s="218">
        <v>302</v>
      </c>
      <c r="G488" s="218">
        <v>254</v>
      </c>
      <c r="H488" s="217">
        <f>SUM(F488+G488)</f>
        <v>556</v>
      </c>
      <c r="I488" s="309">
        <v>2</v>
      </c>
      <c r="J488" s="309">
        <v>2</v>
      </c>
      <c r="K488" s="305">
        <v>4</v>
      </c>
    </row>
    <row r="489" spans="1:11" ht="12.75" customHeight="1">
      <c r="A489" s="315"/>
      <c r="B489" s="308"/>
      <c r="C489" s="346"/>
      <c r="D489" s="219" t="s">
        <v>183</v>
      </c>
      <c r="E489" s="219" t="s">
        <v>37</v>
      </c>
      <c r="F489" s="218">
        <v>3</v>
      </c>
      <c r="G489" s="218">
        <v>2</v>
      </c>
      <c r="H489" s="217">
        <v>5</v>
      </c>
      <c r="I489" s="309"/>
      <c r="J489" s="309"/>
      <c r="K489" s="305"/>
    </row>
    <row r="490" spans="1:11" ht="12.75" customHeight="1">
      <c r="A490" s="315"/>
      <c r="B490" s="308"/>
      <c r="C490" s="221" t="s">
        <v>4325</v>
      </c>
      <c r="D490" s="219">
        <v>156070402</v>
      </c>
      <c r="E490" s="219" t="s">
        <v>37</v>
      </c>
      <c r="F490" s="218">
        <v>582</v>
      </c>
      <c r="G490" s="218">
        <v>442</v>
      </c>
      <c r="H490" s="217">
        <f>SUM(F490+G490)</f>
        <v>1024</v>
      </c>
      <c r="I490" s="309"/>
      <c r="J490" s="309"/>
      <c r="K490" s="305"/>
    </row>
    <row r="491" spans="1:11" ht="12.75" customHeight="1">
      <c r="A491" s="316" t="s">
        <v>3481</v>
      </c>
      <c r="B491" s="316"/>
      <c r="C491" s="316"/>
      <c r="D491" s="316"/>
      <c r="E491" s="316"/>
      <c r="F491" s="223">
        <f>SUM(F488:F490)</f>
        <v>887</v>
      </c>
      <c r="G491" s="223">
        <f>SUM(G488:G490)</f>
        <v>698</v>
      </c>
      <c r="H491" s="223">
        <f>SUM(F491:G491)</f>
        <v>1585</v>
      </c>
      <c r="I491" s="223"/>
      <c r="J491" s="223"/>
      <c r="K491" s="223"/>
    </row>
    <row r="492" spans="1:11" ht="12.75" customHeight="1">
      <c r="A492" s="307">
        <v>195</v>
      </c>
      <c r="B492" s="308" t="s">
        <v>4324</v>
      </c>
      <c r="C492" s="221" t="s">
        <v>4323</v>
      </c>
      <c r="D492" s="220">
        <v>156070403</v>
      </c>
      <c r="E492" s="219" t="s">
        <v>37</v>
      </c>
      <c r="F492" s="218">
        <v>273</v>
      </c>
      <c r="G492" s="218">
        <v>227</v>
      </c>
      <c r="H492" s="217">
        <f>SUM(F492+G492)</f>
        <v>500</v>
      </c>
      <c r="I492" s="309">
        <v>1</v>
      </c>
      <c r="J492" s="309">
        <v>1</v>
      </c>
      <c r="K492" s="305">
        <v>2</v>
      </c>
    </row>
    <row r="493" spans="1:11" ht="12.75" customHeight="1">
      <c r="A493" s="307"/>
      <c r="B493" s="308"/>
      <c r="C493" s="221" t="s">
        <v>4322</v>
      </c>
      <c r="D493" s="220">
        <v>156070404</v>
      </c>
      <c r="E493" s="219" t="s">
        <v>37</v>
      </c>
      <c r="F493" s="218">
        <v>129</v>
      </c>
      <c r="G493" s="218">
        <v>77</v>
      </c>
      <c r="H493" s="217">
        <f>SUM(F493+G493)</f>
        <v>206</v>
      </c>
      <c r="I493" s="309"/>
      <c r="J493" s="309"/>
      <c r="K493" s="305"/>
    </row>
    <row r="494" spans="1:11" ht="12.75" customHeight="1">
      <c r="A494" s="307"/>
      <c r="B494" s="308"/>
      <c r="C494" s="221" t="s">
        <v>4321</v>
      </c>
      <c r="D494" s="220">
        <v>156070405</v>
      </c>
      <c r="E494" s="219" t="s">
        <v>37</v>
      </c>
      <c r="F494" s="218">
        <v>65</v>
      </c>
      <c r="G494" s="218">
        <v>35</v>
      </c>
      <c r="H494" s="217">
        <f>SUM(F494+G494)</f>
        <v>100</v>
      </c>
      <c r="I494" s="309"/>
      <c r="J494" s="309"/>
      <c r="K494" s="305"/>
    </row>
    <row r="495" spans="1:11" ht="12.75" customHeight="1">
      <c r="A495" s="316" t="s">
        <v>3481</v>
      </c>
      <c r="B495" s="316"/>
      <c r="C495" s="316"/>
      <c r="D495" s="316"/>
      <c r="E495" s="316"/>
      <c r="F495" s="223">
        <f>SUM(F492:F494)</f>
        <v>467</v>
      </c>
      <c r="G495" s="223">
        <f>SUM(G492:G494)</f>
        <v>339</v>
      </c>
      <c r="H495" s="223">
        <f>SUM(F495:G495)</f>
        <v>806</v>
      </c>
      <c r="I495" s="223"/>
      <c r="J495" s="223"/>
      <c r="K495" s="223"/>
    </row>
    <row r="496" spans="1:11" ht="12.75" customHeight="1">
      <c r="A496" s="220">
        <v>196</v>
      </c>
      <c r="B496" s="222" t="s">
        <v>4320</v>
      </c>
      <c r="C496" s="221" t="s">
        <v>4318</v>
      </c>
      <c r="D496" s="220">
        <v>156070501</v>
      </c>
      <c r="E496" s="219" t="s">
        <v>37</v>
      </c>
      <c r="F496" s="218">
        <v>1214</v>
      </c>
      <c r="G496" s="218">
        <v>0</v>
      </c>
      <c r="H496" s="217">
        <f>SUM(F496+G496)</f>
        <v>1214</v>
      </c>
      <c r="I496" s="218">
        <v>2</v>
      </c>
      <c r="J496" s="218">
        <v>0</v>
      </c>
      <c r="K496" s="217">
        <v>2</v>
      </c>
    </row>
    <row r="497" spans="1:11" ht="12.75" customHeight="1">
      <c r="A497" s="220">
        <v>197</v>
      </c>
      <c r="B497" s="222" t="s">
        <v>4319</v>
      </c>
      <c r="C497" s="221" t="s">
        <v>4318</v>
      </c>
      <c r="D497" s="220">
        <v>156070501</v>
      </c>
      <c r="E497" s="219" t="s">
        <v>37</v>
      </c>
      <c r="F497" s="218">
        <v>0</v>
      </c>
      <c r="G497" s="218">
        <v>1060</v>
      </c>
      <c r="H497" s="217">
        <f>SUM(F497+G497)</f>
        <v>1060</v>
      </c>
      <c r="I497" s="218">
        <v>0</v>
      </c>
      <c r="J497" s="218">
        <v>2</v>
      </c>
      <c r="K497" s="217">
        <v>2</v>
      </c>
    </row>
    <row r="498" spans="1:11" ht="12.75" customHeight="1">
      <c r="A498" s="307">
        <v>198</v>
      </c>
      <c r="B498" s="308" t="s">
        <v>4317</v>
      </c>
      <c r="C498" s="221" t="s">
        <v>4315</v>
      </c>
      <c r="D498" s="220">
        <v>156070601</v>
      </c>
      <c r="E498" s="219" t="s">
        <v>37</v>
      </c>
      <c r="F498" s="218">
        <v>654</v>
      </c>
      <c r="G498" s="218">
        <v>585</v>
      </c>
      <c r="H498" s="217">
        <f>SUM(F498+G498)</f>
        <v>1239</v>
      </c>
      <c r="I498" s="309">
        <v>2</v>
      </c>
      <c r="J498" s="309">
        <v>2</v>
      </c>
      <c r="K498" s="305">
        <v>4</v>
      </c>
    </row>
    <row r="499" spans="1:11" ht="12.75" customHeight="1">
      <c r="A499" s="307"/>
      <c r="B499" s="308"/>
      <c r="C499" s="221" t="s">
        <v>4315</v>
      </c>
      <c r="D499" s="220">
        <v>156070602</v>
      </c>
      <c r="E499" s="219" t="s">
        <v>37</v>
      </c>
      <c r="F499" s="218">
        <v>299</v>
      </c>
      <c r="G499" s="218">
        <v>194</v>
      </c>
      <c r="H499" s="217">
        <f>SUM(F499+G499)</f>
        <v>493</v>
      </c>
      <c r="I499" s="309"/>
      <c r="J499" s="309"/>
      <c r="K499" s="305"/>
    </row>
    <row r="500" spans="1:11" ht="12.75" customHeight="1">
      <c r="A500" s="316" t="s">
        <v>3481</v>
      </c>
      <c r="B500" s="316"/>
      <c r="C500" s="316"/>
      <c r="D500" s="316"/>
      <c r="E500" s="316"/>
      <c r="F500" s="223">
        <f>SUM(F498:F499)</f>
        <v>953</v>
      </c>
      <c r="G500" s="223">
        <f>SUM(G498:G499)</f>
        <v>779</v>
      </c>
      <c r="H500" s="223">
        <f>SUM(F500:G500)</f>
        <v>1732</v>
      </c>
      <c r="I500" s="223"/>
      <c r="J500" s="223"/>
      <c r="K500" s="223"/>
    </row>
    <row r="501" spans="1:11" ht="12.75" customHeight="1">
      <c r="A501" s="307">
        <v>199</v>
      </c>
      <c r="B501" s="308" t="s">
        <v>4316</v>
      </c>
      <c r="C501" s="221" t="s">
        <v>4315</v>
      </c>
      <c r="D501" s="220">
        <v>156070603</v>
      </c>
      <c r="E501" s="219" t="s">
        <v>37</v>
      </c>
      <c r="F501" s="218">
        <v>245</v>
      </c>
      <c r="G501" s="218">
        <v>150</v>
      </c>
      <c r="H501" s="217">
        <f>SUM(F501+G501)</f>
        <v>395</v>
      </c>
      <c r="I501" s="309">
        <v>1</v>
      </c>
      <c r="J501" s="309">
        <v>1</v>
      </c>
      <c r="K501" s="305">
        <v>2</v>
      </c>
    </row>
    <row r="502" spans="1:11" ht="12.75" customHeight="1">
      <c r="A502" s="307"/>
      <c r="B502" s="308"/>
      <c r="C502" s="285" t="s">
        <v>4315</v>
      </c>
      <c r="D502" s="284">
        <v>156070604</v>
      </c>
      <c r="E502" s="219" t="s">
        <v>37</v>
      </c>
      <c r="F502" s="283">
        <v>232</v>
      </c>
      <c r="G502" s="283">
        <v>164</v>
      </c>
      <c r="H502" s="217">
        <f>SUM(F502+G502)</f>
        <v>396</v>
      </c>
      <c r="I502" s="309"/>
      <c r="J502" s="309"/>
      <c r="K502" s="305"/>
    </row>
    <row r="503" spans="1:11" ht="12.75" customHeight="1">
      <c r="A503" s="316" t="s">
        <v>3481</v>
      </c>
      <c r="B503" s="316"/>
      <c r="C503" s="316"/>
      <c r="D503" s="316"/>
      <c r="E503" s="316"/>
      <c r="F503" s="223">
        <f>SUM(F501:F502)</f>
        <v>477</v>
      </c>
      <c r="G503" s="223">
        <f>SUM(G501:G502)</f>
        <v>314</v>
      </c>
      <c r="H503" s="223">
        <f>SUM(F503:G503)</f>
        <v>791</v>
      </c>
      <c r="I503" s="223"/>
      <c r="J503" s="223"/>
      <c r="K503" s="223"/>
    </row>
    <row r="504" spans="1:11" ht="12.75" customHeight="1">
      <c r="A504" s="220">
        <v>200</v>
      </c>
      <c r="B504" s="222" t="s">
        <v>4314</v>
      </c>
      <c r="C504" s="221" t="s">
        <v>4310</v>
      </c>
      <c r="D504" s="220">
        <v>156070701</v>
      </c>
      <c r="E504" s="219" t="s">
        <v>37</v>
      </c>
      <c r="F504" s="218">
        <v>609</v>
      </c>
      <c r="G504" s="218">
        <v>459</v>
      </c>
      <c r="H504" s="217">
        <f>SUM(F504+G504)</f>
        <v>1068</v>
      </c>
      <c r="I504" s="218">
        <v>1</v>
      </c>
      <c r="J504" s="218">
        <v>1</v>
      </c>
      <c r="K504" s="217">
        <v>2</v>
      </c>
    </row>
    <row r="505" spans="1:11" ht="12.75" customHeight="1">
      <c r="A505" s="315">
        <v>201</v>
      </c>
      <c r="B505" s="308" t="s">
        <v>4313</v>
      </c>
      <c r="C505" s="221" t="s">
        <v>4310</v>
      </c>
      <c r="D505" s="220">
        <v>156070702</v>
      </c>
      <c r="E505" s="219" t="s">
        <v>37</v>
      </c>
      <c r="F505" s="218">
        <v>365</v>
      </c>
      <c r="G505" s="218">
        <v>274</v>
      </c>
      <c r="H505" s="217">
        <f>SUM(F505+G505)</f>
        <v>639</v>
      </c>
      <c r="I505" s="309">
        <v>2</v>
      </c>
      <c r="J505" s="309">
        <v>1</v>
      </c>
      <c r="K505" s="305">
        <v>3</v>
      </c>
    </row>
    <row r="506" spans="1:11" ht="12.75" customHeight="1">
      <c r="A506" s="315"/>
      <c r="B506" s="308"/>
      <c r="C506" s="221" t="s">
        <v>4310</v>
      </c>
      <c r="D506" s="220">
        <v>156070704</v>
      </c>
      <c r="E506" s="219" t="s">
        <v>37</v>
      </c>
      <c r="F506" s="218">
        <v>420</v>
      </c>
      <c r="G506" s="218">
        <v>244</v>
      </c>
      <c r="H506" s="217">
        <f>SUM(F506:G506)</f>
        <v>664</v>
      </c>
      <c r="I506" s="309"/>
      <c r="J506" s="309"/>
      <c r="K506" s="305"/>
    </row>
    <row r="507" spans="1:11" ht="12.75" customHeight="1">
      <c r="A507" s="306" t="s">
        <v>3481</v>
      </c>
      <c r="B507" s="306"/>
      <c r="C507" s="306"/>
      <c r="D507" s="306"/>
      <c r="E507" s="306"/>
      <c r="F507" s="223">
        <f>SUM(F505:F506)</f>
        <v>785</v>
      </c>
      <c r="G507" s="223">
        <f>SUM(G505:G506)</f>
        <v>518</v>
      </c>
      <c r="H507" s="223">
        <f>SUM(F507:G507)</f>
        <v>1303</v>
      </c>
      <c r="I507" s="223"/>
      <c r="J507" s="223"/>
      <c r="K507" s="223"/>
    </row>
    <row r="508" spans="1:11" ht="12.75" customHeight="1">
      <c r="A508" s="315">
        <v>202</v>
      </c>
      <c r="B508" s="308" t="s">
        <v>4312</v>
      </c>
      <c r="C508" s="221" t="s">
        <v>4310</v>
      </c>
      <c r="D508" s="220">
        <v>156070703</v>
      </c>
      <c r="E508" s="219" t="s">
        <v>37</v>
      </c>
      <c r="F508" s="218">
        <v>358</v>
      </c>
      <c r="G508" s="218">
        <v>284</v>
      </c>
      <c r="H508" s="217">
        <f>SUM(F508+G508)</f>
        <v>642</v>
      </c>
      <c r="I508" s="309">
        <v>1</v>
      </c>
      <c r="J508" s="309">
        <v>1</v>
      </c>
      <c r="K508" s="305">
        <v>2</v>
      </c>
    </row>
    <row r="509" spans="1:11" ht="12.75" customHeight="1">
      <c r="A509" s="315"/>
      <c r="B509" s="308"/>
      <c r="C509" s="221" t="s">
        <v>4310</v>
      </c>
      <c r="D509" s="220">
        <v>156070706</v>
      </c>
      <c r="E509" s="219" t="s">
        <v>37</v>
      </c>
      <c r="F509" s="218">
        <v>180</v>
      </c>
      <c r="G509" s="218">
        <v>168</v>
      </c>
      <c r="H509" s="217">
        <f>SUM(F509+G509)</f>
        <v>348</v>
      </c>
      <c r="I509" s="309"/>
      <c r="J509" s="309"/>
      <c r="K509" s="305"/>
    </row>
    <row r="510" spans="1:11" ht="12.75" customHeight="1">
      <c r="A510" s="306" t="s">
        <v>3481</v>
      </c>
      <c r="B510" s="306"/>
      <c r="C510" s="306"/>
      <c r="D510" s="306"/>
      <c r="E510" s="306"/>
      <c r="F510" s="223">
        <f>SUM(F508:F509)</f>
        <v>538</v>
      </c>
      <c r="G510" s="223">
        <f>SUM(G508:G509)</f>
        <v>452</v>
      </c>
      <c r="H510" s="223">
        <f>SUM(F510:G510)</f>
        <v>990</v>
      </c>
      <c r="I510" s="223"/>
      <c r="J510" s="223"/>
      <c r="K510" s="223"/>
    </row>
    <row r="511" spans="1:11" ht="12.75" customHeight="1">
      <c r="A511" s="307">
        <v>203</v>
      </c>
      <c r="B511" s="308" t="s">
        <v>4311</v>
      </c>
      <c r="C511" s="221" t="s">
        <v>4310</v>
      </c>
      <c r="D511" s="220">
        <v>156070705</v>
      </c>
      <c r="E511" s="219" t="s">
        <v>37</v>
      </c>
      <c r="F511" s="218">
        <v>408</v>
      </c>
      <c r="G511" s="218">
        <v>344</v>
      </c>
      <c r="H511" s="217">
        <f>SUM(F511:G511)</f>
        <v>752</v>
      </c>
      <c r="I511" s="309">
        <v>2</v>
      </c>
      <c r="J511" s="309">
        <v>1</v>
      </c>
      <c r="K511" s="305">
        <v>3</v>
      </c>
    </row>
    <row r="512" spans="1:11" ht="12.75" customHeight="1">
      <c r="A512" s="307"/>
      <c r="B512" s="308"/>
      <c r="C512" s="221" t="s">
        <v>4310</v>
      </c>
      <c r="D512" s="220">
        <v>156070707</v>
      </c>
      <c r="E512" s="219" t="s">
        <v>37</v>
      </c>
      <c r="F512" s="218">
        <v>328</v>
      </c>
      <c r="G512" s="218">
        <v>212</v>
      </c>
      <c r="H512" s="217">
        <f>SUM(F512+G512)</f>
        <v>540</v>
      </c>
      <c r="I512" s="309"/>
      <c r="J512" s="309"/>
      <c r="K512" s="305"/>
    </row>
    <row r="513" spans="1:11" ht="12.75" customHeight="1">
      <c r="A513" s="316" t="s">
        <v>3481</v>
      </c>
      <c r="B513" s="316"/>
      <c r="C513" s="316"/>
      <c r="D513" s="316"/>
      <c r="E513" s="316"/>
      <c r="F513" s="282">
        <f>SUM(F511:F512)</f>
        <v>736</v>
      </c>
      <c r="G513" s="282">
        <f>SUM(G511:G512)</f>
        <v>556</v>
      </c>
      <c r="H513" s="223">
        <f>SUM(F513:G513)</f>
        <v>1292</v>
      </c>
      <c r="I513" s="223"/>
      <c r="J513" s="223"/>
      <c r="K513" s="223"/>
    </row>
    <row r="514" spans="1:11" ht="12.75" customHeight="1">
      <c r="A514" s="220">
        <v>204</v>
      </c>
      <c r="B514" s="222" t="s">
        <v>4308</v>
      </c>
      <c r="C514" s="221" t="s">
        <v>4306</v>
      </c>
      <c r="D514" s="220">
        <v>156070801</v>
      </c>
      <c r="E514" s="219" t="s">
        <v>37</v>
      </c>
      <c r="F514" s="218">
        <v>862</v>
      </c>
      <c r="G514" s="218">
        <v>790</v>
      </c>
      <c r="H514" s="217">
        <f>SUM(F514+G514)</f>
        <v>1652</v>
      </c>
      <c r="I514" s="218">
        <v>1</v>
      </c>
      <c r="J514" s="218">
        <v>1</v>
      </c>
      <c r="K514" s="217">
        <v>2</v>
      </c>
    </row>
    <row r="515" spans="1:11" ht="12.75" customHeight="1">
      <c r="A515" s="307">
        <v>205</v>
      </c>
      <c r="B515" s="308" t="s">
        <v>4309</v>
      </c>
      <c r="C515" s="221" t="s">
        <v>4306</v>
      </c>
      <c r="D515" s="220">
        <v>156070802</v>
      </c>
      <c r="E515" s="219" t="s">
        <v>37</v>
      </c>
      <c r="F515" s="218">
        <v>403</v>
      </c>
      <c r="G515" s="218">
        <v>372</v>
      </c>
      <c r="H515" s="217">
        <f>SUM(F515+G515)</f>
        <v>775</v>
      </c>
      <c r="I515" s="309">
        <v>1</v>
      </c>
      <c r="J515" s="309">
        <v>1</v>
      </c>
      <c r="K515" s="305">
        <v>2</v>
      </c>
    </row>
    <row r="516" spans="1:11" ht="12.75" customHeight="1">
      <c r="A516" s="307"/>
      <c r="B516" s="308"/>
      <c r="C516" s="221" t="s">
        <v>4306</v>
      </c>
      <c r="D516" s="220">
        <v>156070803</v>
      </c>
      <c r="E516" s="219" t="s">
        <v>37</v>
      </c>
      <c r="F516" s="218">
        <v>67</v>
      </c>
      <c r="G516" s="218">
        <v>71</v>
      </c>
      <c r="H516" s="217">
        <f>SUM(F516+G516)</f>
        <v>138</v>
      </c>
      <c r="I516" s="309"/>
      <c r="J516" s="309"/>
      <c r="K516" s="305"/>
    </row>
    <row r="517" spans="1:11">
      <c r="A517" s="316" t="s">
        <v>3481</v>
      </c>
      <c r="B517" s="316"/>
      <c r="C517" s="316"/>
      <c r="D517" s="316"/>
      <c r="E517" s="316"/>
      <c r="F517" s="223">
        <f>SUM(F515:F516)</f>
        <v>470</v>
      </c>
      <c r="G517" s="223">
        <f>SUM(G515:G516)</f>
        <v>443</v>
      </c>
      <c r="H517" s="223">
        <f>SUM(F517:G517)</f>
        <v>913</v>
      </c>
      <c r="I517" s="223"/>
      <c r="J517" s="223"/>
      <c r="K517" s="223"/>
    </row>
    <row r="518" spans="1:11">
      <c r="A518" s="321">
        <v>206</v>
      </c>
      <c r="B518" s="324" t="s">
        <v>4308</v>
      </c>
      <c r="C518" s="221" t="s">
        <v>4306</v>
      </c>
      <c r="D518" s="220">
        <v>156070804</v>
      </c>
      <c r="E518" s="219" t="s">
        <v>37</v>
      </c>
      <c r="F518" s="218">
        <v>431</v>
      </c>
      <c r="G518" s="218">
        <v>429</v>
      </c>
      <c r="H518" s="217">
        <f>SUM(F518+G518)</f>
        <v>860</v>
      </c>
      <c r="I518" s="309">
        <v>2</v>
      </c>
      <c r="J518" s="309">
        <v>2</v>
      </c>
      <c r="K518" s="305">
        <v>4</v>
      </c>
    </row>
    <row r="519" spans="1:11">
      <c r="A519" s="323"/>
      <c r="B519" s="326"/>
      <c r="C519" s="221" t="s">
        <v>4306</v>
      </c>
      <c r="D519" s="220">
        <v>156070805</v>
      </c>
      <c r="E519" s="219" t="s">
        <v>37</v>
      </c>
      <c r="F519" s="218">
        <v>393</v>
      </c>
      <c r="G519" s="218">
        <v>379</v>
      </c>
      <c r="H519" s="217">
        <f>SUM(F519+G519)</f>
        <v>772</v>
      </c>
      <c r="I519" s="309"/>
      <c r="J519" s="309"/>
      <c r="K519" s="305"/>
    </row>
    <row r="520" spans="1:11">
      <c r="A520" s="306" t="s">
        <v>3481</v>
      </c>
      <c r="B520" s="306"/>
      <c r="C520" s="306"/>
      <c r="D520" s="306"/>
      <c r="E520" s="306"/>
      <c r="F520" s="223">
        <f>SUM(F518:F519)</f>
        <v>824</v>
      </c>
      <c r="G520" s="223">
        <f>SUM(G518:G519)</f>
        <v>808</v>
      </c>
      <c r="H520" s="223">
        <f>SUM(F520:G520)</f>
        <v>1632</v>
      </c>
      <c r="I520" s="223"/>
      <c r="J520" s="223"/>
      <c r="K520" s="223"/>
    </row>
    <row r="521" spans="1:11">
      <c r="A521" s="307">
        <v>207</v>
      </c>
      <c r="B521" s="308" t="s">
        <v>4307</v>
      </c>
      <c r="C521" s="221" t="s">
        <v>4306</v>
      </c>
      <c r="D521" s="220">
        <v>156070806</v>
      </c>
      <c r="E521" s="219" t="s">
        <v>37</v>
      </c>
      <c r="F521" s="218">
        <v>353</v>
      </c>
      <c r="G521" s="218">
        <v>311</v>
      </c>
      <c r="H521" s="217">
        <f>SUM(F521+G521)</f>
        <v>664</v>
      </c>
      <c r="I521" s="309">
        <v>2</v>
      </c>
      <c r="J521" s="309">
        <v>2</v>
      </c>
      <c r="K521" s="305">
        <v>4</v>
      </c>
    </row>
    <row r="522" spans="1:11">
      <c r="A522" s="307"/>
      <c r="B522" s="308"/>
      <c r="C522" s="221" t="s">
        <v>4306</v>
      </c>
      <c r="D522" s="220">
        <v>156070807</v>
      </c>
      <c r="E522" s="219" t="s">
        <v>37</v>
      </c>
      <c r="F522" s="218">
        <v>461</v>
      </c>
      <c r="G522" s="218">
        <v>348</v>
      </c>
      <c r="H522" s="217">
        <f>SUM(F522+G522)</f>
        <v>809</v>
      </c>
      <c r="I522" s="309"/>
      <c r="J522" s="309"/>
      <c r="K522" s="305"/>
    </row>
    <row r="523" spans="1:11">
      <c r="A523" s="316" t="s">
        <v>3481</v>
      </c>
      <c r="B523" s="316"/>
      <c r="C523" s="316"/>
      <c r="D523" s="316"/>
      <c r="E523" s="316"/>
      <c r="F523" s="223">
        <f>SUM(F521:F522)</f>
        <v>814</v>
      </c>
      <c r="G523" s="223">
        <f>SUM(G521:G522)</f>
        <v>659</v>
      </c>
      <c r="H523" s="223">
        <f>SUM(F523:G523)</f>
        <v>1473</v>
      </c>
      <c r="I523" s="223"/>
      <c r="J523" s="223"/>
      <c r="K523" s="223"/>
    </row>
    <row r="524" spans="1:11">
      <c r="A524" s="307">
        <v>208</v>
      </c>
      <c r="B524" s="308" t="s">
        <v>4305</v>
      </c>
      <c r="C524" s="221" t="s">
        <v>4303</v>
      </c>
      <c r="D524" s="220">
        <v>156070901</v>
      </c>
      <c r="E524" s="219" t="s">
        <v>37</v>
      </c>
      <c r="F524" s="218">
        <v>260</v>
      </c>
      <c r="G524" s="218">
        <v>168</v>
      </c>
      <c r="H524" s="217">
        <f>SUM(F524+G524)</f>
        <v>428</v>
      </c>
      <c r="I524" s="309">
        <v>2</v>
      </c>
      <c r="J524" s="309">
        <v>1</v>
      </c>
      <c r="K524" s="305">
        <v>3</v>
      </c>
    </row>
    <row r="525" spans="1:11">
      <c r="A525" s="307"/>
      <c r="B525" s="308"/>
      <c r="C525" s="221" t="s">
        <v>4303</v>
      </c>
      <c r="D525" s="220">
        <v>156070903</v>
      </c>
      <c r="E525" s="219" t="s">
        <v>37</v>
      </c>
      <c r="F525" s="218">
        <v>457</v>
      </c>
      <c r="G525" s="218">
        <v>336</v>
      </c>
      <c r="H525" s="217">
        <f>SUM(F525+G525)</f>
        <v>793</v>
      </c>
      <c r="I525" s="309"/>
      <c r="J525" s="309"/>
      <c r="K525" s="305"/>
    </row>
    <row r="526" spans="1:11">
      <c r="A526" s="306" t="s">
        <v>3481</v>
      </c>
      <c r="B526" s="306"/>
      <c r="C526" s="306"/>
      <c r="D526" s="306"/>
      <c r="E526" s="306"/>
      <c r="F526" s="223">
        <f>SUM(F524:F525)</f>
        <v>717</v>
      </c>
      <c r="G526" s="223">
        <f>SUM(G524:G525)</f>
        <v>504</v>
      </c>
      <c r="H526" s="223">
        <f>SUM(F526:G526)</f>
        <v>1221</v>
      </c>
      <c r="I526" s="223"/>
      <c r="J526" s="223"/>
      <c r="K526" s="223"/>
    </row>
    <row r="527" spans="1:11">
      <c r="A527" s="230"/>
      <c r="B527" s="230"/>
      <c r="C527" s="247"/>
      <c r="D527" s="230"/>
      <c r="E527" s="230"/>
      <c r="F527" s="223"/>
      <c r="G527" s="223"/>
      <c r="H527" s="223"/>
      <c r="I527" s="223"/>
      <c r="J527" s="223"/>
      <c r="K527" s="223"/>
    </row>
    <row r="528" spans="1:11">
      <c r="A528" s="230"/>
      <c r="B528" s="230"/>
      <c r="C528" s="247"/>
      <c r="D528" s="230"/>
      <c r="E528" s="230"/>
      <c r="F528" s="223"/>
      <c r="G528" s="223"/>
      <c r="H528" s="223"/>
      <c r="I528" s="223"/>
      <c r="J528" s="223"/>
      <c r="K528" s="223"/>
    </row>
    <row r="529" spans="1:11">
      <c r="A529" s="230"/>
      <c r="B529" s="230"/>
      <c r="C529" s="247"/>
      <c r="D529" s="230"/>
      <c r="E529" s="230"/>
      <c r="F529" s="223"/>
      <c r="G529" s="223"/>
      <c r="H529" s="223"/>
      <c r="I529" s="223"/>
      <c r="J529" s="223"/>
      <c r="K529" s="223"/>
    </row>
    <row r="530" spans="1:11">
      <c r="A530" s="230"/>
      <c r="B530" s="230"/>
      <c r="C530" s="247"/>
      <c r="D530" s="230"/>
      <c r="E530" s="230"/>
      <c r="F530" s="223"/>
      <c r="G530" s="223"/>
      <c r="H530" s="223"/>
      <c r="I530" s="223"/>
      <c r="J530" s="223"/>
      <c r="K530" s="223"/>
    </row>
    <row r="531" spans="1:11">
      <c r="A531" s="307">
        <v>209</v>
      </c>
      <c r="B531" s="308" t="s">
        <v>4304</v>
      </c>
      <c r="C531" s="221" t="s">
        <v>4303</v>
      </c>
      <c r="D531" s="220">
        <v>156070902</v>
      </c>
      <c r="E531" s="219" t="s">
        <v>37</v>
      </c>
      <c r="F531" s="218">
        <v>210</v>
      </c>
      <c r="G531" s="218">
        <v>155</v>
      </c>
      <c r="H531" s="217">
        <f>SUM(F531+G531)</f>
        <v>365</v>
      </c>
      <c r="I531" s="309">
        <v>2</v>
      </c>
      <c r="J531" s="309">
        <v>1</v>
      </c>
      <c r="K531" s="305">
        <v>3</v>
      </c>
    </row>
    <row r="532" spans="1:11">
      <c r="A532" s="307"/>
      <c r="B532" s="308"/>
      <c r="C532" s="221" t="s">
        <v>4302</v>
      </c>
      <c r="D532" s="220">
        <v>156070904</v>
      </c>
      <c r="E532" s="219" t="s">
        <v>37</v>
      </c>
      <c r="F532" s="218">
        <v>389</v>
      </c>
      <c r="G532" s="218">
        <v>323</v>
      </c>
      <c r="H532" s="217">
        <f>SUM(F532+G532)</f>
        <v>712</v>
      </c>
      <c r="I532" s="309"/>
      <c r="J532" s="309"/>
      <c r="K532" s="305"/>
    </row>
    <row r="533" spans="1:11">
      <c r="A533" s="307"/>
      <c r="B533" s="308"/>
      <c r="C533" s="221" t="s">
        <v>4301</v>
      </c>
      <c r="D533" s="220">
        <v>156070905</v>
      </c>
      <c r="E533" s="219" t="s">
        <v>37</v>
      </c>
      <c r="F533" s="218">
        <v>25</v>
      </c>
      <c r="G533" s="218">
        <v>9</v>
      </c>
      <c r="H533" s="217">
        <f>SUM(F533+G533)</f>
        <v>34</v>
      </c>
      <c r="I533" s="309"/>
      <c r="J533" s="309"/>
      <c r="K533" s="305"/>
    </row>
    <row r="534" spans="1:11">
      <c r="A534" s="307"/>
      <c r="B534" s="308"/>
      <c r="C534" s="221" t="s">
        <v>4300</v>
      </c>
      <c r="D534" s="220">
        <v>156070906</v>
      </c>
      <c r="E534" s="219" t="s">
        <v>37</v>
      </c>
      <c r="F534" s="218">
        <v>23</v>
      </c>
      <c r="G534" s="218">
        <v>19</v>
      </c>
      <c r="H534" s="217">
        <f>SUM(F534+G534)</f>
        <v>42</v>
      </c>
      <c r="I534" s="309"/>
      <c r="J534" s="309"/>
      <c r="K534" s="305"/>
    </row>
    <row r="535" spans="1:11">
      <c r="A535" s="316" t="s">
        <v>3481</v>
      </c>
      <c r="B535" s="316"/>
      <c r="C535" s="316"/>
      <c r="D535" s="316"/>
      <c r="E535" s="316"/>
      <c r="F535" s="223">
        <f>SUM(F531:F534)</f>
        <v>647</v>
      </c>
      <c r="G535" s="223">
        <f>SUM(G531:G534)</f>
        <v>506</v>
      </c>
      <c r="H535" s="223">
        <f>SUM(F535:G535)</f>
        <v>1153</v>
      </c>
      <c r="I535" s="223"/>
      <c r="J535" s="223"/>
      <c r="K535" s="223"/>
    </row>
    <row r="536" spans="1:11">
      <c r="A536" s="220">
        <v>210</v>
      </c>
      <c r="B536" s="222" t="s">
        <v>4299</v>
      </c>
      <c r="C536" s="221" t="s">
        <v>4298</v>
      </c>
      <c r="D536" s="220">
        <v>156071001</v>
      </c>
      <c r="E536" s="219" t="s">
        <v>37</v>
      </c>
      <c r="F536" s="218">
        <v>244</v>
      </c>
      <c r="G536" s="218">
        <v>183</v>
      </c>
      <c r="H536" s="217">
        <f>SUM(F536+G536)</f>
        <v>427</v>
      </c>
      <c r="I536" s="218">
        <v>1</v>
      </c>
      <c r="J536" s="218">
        <v>1</v>
      </c>
      <c r="K536" s="217">
        <v>2</v>
      </c>
    </row>
    <row r="537" spans="1:11">
      <c r="A537" s="227"/>
      <c r="B537" s="229"/>
      <c r="C537" s="228"/>
      <c r="D537" s="227"/>
      <c r="E537" s="226"/>
      <c r="F537" s="225"/>
      <c r="G537" s="225"/>
      <c r="H537" s="223"/>
      <c r="I537" s="225"/>
      <c r="J537" s="225"/>
      <c r="K537" s="223"/>
    </row>
    <row r="538" spans="1:11">
      <c r="A538" s="220">
        <v>211</v>
      </c>
      <c r="B538" s="222" t="s">
        <v>4297</v>
      </c>
      <c r="C538" s="221" t="s">
        <v>4296</v>
      </c>
      <c r="D538" s="220">
        <v>156071002</v>
      </c>
      <c r="E538" s="219" t="s">
        <v>37</v>
      </c>
      <c r="F538" s="218">
        <v>476</v>
      </c>
      <c r="G538" s="218">
        <v>455</v>
      </c>
      <c r="H538" s="217">
        <f>SUM(F538+G538)</f>
        <v>931</v>
      </c>
      <c r="I538" s="218">
        <v>1</v>
      </c>
      <c r="J538" s="218">
        <v>1</v>
      </c>
      <c r="K538" s="217">
        <v>2</v>
      </c>
    </row>
    <row r="539" spans="1:11">
      <c r="A539" s="307">
        <v>212</v>
      </c>
      <c r="B539" s="308" t="s">
        <v>4295</v>
      </c>
      <c r="C539" s="221" t="s">
        <v>4294</v>
      </c>
      <c r="D539" s="220">
        <v>156071101</v>
      </c>
      <c r="E539" s="219" t="s">
        <v>37</v>
      </c>
      <c r="F539" s="218">
        <v>409</v>
      </c>
      <c r="G539" s="218">
        <v>333</v>
      </c>
      <c r="H539" s="217">
        <f>SUM(F539+G539)</f>
        <v>742</v>
      </c>
      <c r="I539" s="309">
        <v>1</v>
      </c>
      <c r="J539" s="309">
        <v>1</v>
      </c>
      <c r="K539" s="305">
        <v>2</v>
      </c>
    </row>
    <row r="540" spans="1:11">
      <c r="A540" s="307"/>
      <c r="B540" s="308"/>
      <c r="C540" s="221" t="s">
        <v>4294</v>
      </c>
      <c r="D540" s="220">
        <v>156071103</v>
      </c>
      <c r="E540" s="219" t="s">
        <v>37</v>
      </c>
      <c r="F540" s="218">
        <v>171</v>
      </c>
      <c r="G540" s="218">
        <v>111</v>
      </c>
      <c r="H540" s="217">
        <f>SUM(F540+G540)</f>
        <v>282</v>
      </c>
      <c r="I540" s="309"/>
      <c r="J540" s="309"/>
      <c r="K540" s="305"/>
    </row>
    <row r="541" spans="1:11">
      <c r="A541" s="316" t="s">
        <v>3481</v>
      </c>
      <c r="B541" s="316"/>
      <c r="C541" s="316"/>
      <c r="D541" s="316"/>
      <c r="E541" s="316"/>
      <c r="F541" s="223">
        <f>SUM(F539:F540)</f>
        <v>580</v>
      </c>
      <c r="G541" s="223">
        <f>SUM(G539:G540)</f>
        <v>444</v>
      </c>
      <c r="H541" s="223">
        <f>SUM(F541:G541)</f>
        <v>1024</v>
      </c>
      <c r="I541" s="223"/>
      <c r="J541" s="223"/>
      <c r="K541" s="223"/>
    </row>
    <row r="542" spans="1:11" ht="28.5">
      <c r="A542" s="220">
        <v>213</v>
      </c>
      <c r="B542" s="222" t="s">
        <v>4293</v>
      </c>
      <c r="C542" s="221" t="s">
        <v>4292</v>
      </c>
      <c r="D542" s="220">
        <v>156071102</v>
      </c>
      <c r="E542" s="219" t="s">
        <v>37</v>
      </c>
      <c r="F542" s="218">
        <v>434</v>
      </c>
      <c r="G542" s="218">
        <v>375</v>
      </c>
      <c r="H542" s="217">
        <f>SUM(F542+G542)</f>
        <v>809</v>
      </c>
      <c r="I542" s="218">
        <v>1</v>
      </c>
      <c r="J542" s="218">
        <v>1</v>
      </c>
      <c r="K542" s="217">
        <v>2</v>
      </c>
    </row>
    <row r="543" spans="1:11" ht="28.5">
      <c r="A543" s="220">
        <v>214</v>
      </c>
      <c r="B543" s="222" t="s">
        <v>4291</v>
      </c>
      <c r="C543" s="221" t="s">
        <v>4290</v>
      </c>
      <c r="D543" s="220">
        <v>156071104</v>
      </c>
      <c r="E543" s="219" t="s">
        <v>37</v>
      </c>
      <c r="F543" s="218">
        <v>725</v>
      </c>
      <c r="G543" s="218">
        <v>551</v>
      </c>
      <c r="H543" s="217">
        <f>SUM(F543+G543)</f>
        <v>1276</v>
      </c>
      <c r="I543" s="218">
        <v>2</v>
      </c>
      <c r="J543" s="218">
        <v>1</v>
      </c>
      <c r="K543" s="217">
        <v>3</v>
      </c>
    </row>
    <row r="544" spans="1:11">
      <c r="A544" s="307">
        <v>215</v>
      </c>
      <c r="B544" s="308" t="s">
        <v>4289</v>
      </c>
      <c r="C544" s="347" t="s">
        <v>4285</v>
      </c>
      <c r="D544" s="220">
        <v>156080101</v>
      </c>
      <c r="E544" s="219" t="s">
        <v>37</v>
      </c>
      <c r="F544" s="218">
        <v>326</v>
      </c>
      <c r="G544" s="218">
        <v>196</v>
      </c>
      <c r="H544" s="217">
        <f>SUM(F544+G544)</f>
        <v>522</v>
      </c>
      <c r="I544" s="309">
        <v>1</v>
      </c>
      <c r="J544" s="309">
        <v>1</v>
      </c>
      <c r="K544" s="305">
        <v>2</v>
      </c>
    </row>
    <row r="545" spans="1:11">
      <c r="A545" s="307"/>
      <c r="B545" s="308"/>
      <c r="C545" s="347"/>
      <c r="D545" s="220" t="s">
        <v>184</v>
      </c>
      <c r="E545" s="219" t="s">
        <v>37</v>
      </c>
      <c r="F545" s="218">
        <v>27</v>
      </c>
      <c r="G545" s="218">
        <v>18</v>
      </c>
      <c r="H545" s="217">
        <f>SUM(F545+G545)</f>
        <v>45</v>
      </c>
      <c r="I545" s="309"/>
      <c r="J545" s="309"/>
      <c r="K545" s="305"/>
    </row>
    <row r="546" spans="1:11">
      <c r="A546" s="374" t="s">
        <v>3481</v>
      </c>
      <c r="B546" s="374"/>
      <c r="C546" s="374"/>
      <c r="D546" s="374"/>
      <c r="E546" s="374"/>
      <c r="F546" s="223">
        <f>SUM(F544:F545)</f>
        <v>353</v>
      </c>
      <c r="G546" s="223">
        <f>SUM(G544:G545)</f>
        <v>214</v>
      </c>
      <c r="H546" s="223">
        <f>SUM(F546:G546)</f>
        <v>567</v>
      </c>
      <c r="I546" s="223"/>
      <c r="J546" s="223"/>
      <c r="K546" s="223"/>
    </row>
    <row r="547" spans="1:11" ht="28.5">
      <c r="A547" s="220">
        <v>216</v>
      </c>
      <c r="B547" s="222" t="s">
        <v>4288</v>
      </c>
      <c r="C547" s="221" t="s">
        <v>4285</v>
      </c>
      <c r="D547" s="220">
        <v>156080102</v>
      </c>
      <c r="E547" s="219" t="s">
        <v>37</v>
      </c>
      <c r="F547" s="218">
        <v>915</v>
      </c>
      <c r="G547" s="218">
        <v>604</v>
      </c>
      <c r="H547" s="217">
        <f>SUM(F547+G547)</f>
        <v>1519</v>
      </c>
      <c r="I547" s="218">
        <v>2</v>
      </c>
      <c r="J547" s="218">
        <v>1</v>
      </c>
      <c r="K547" s="217">
        <v>3</v>
      </c>
    </row>
    <row r="548" spans="1:11">
      <c r="A548" s="307">
        <v>217</v>
      </c>
      <c r="B548" s="308" t="s">
        <v>4287</v>
      </c>
      <c r="C548" s="345" t="s">
        <v>4285</v>
      </c>
      <c r="D548" s="220">
        <v>156080103</v>
      </c>
      <c r="E548" s="219" t="s">
        <v>37</v>
      </c>
      <c r="F548" s="218">
        <v>241</v>
      </c>
      <c r="G548" s="218">
        <v>166</v>
      </c>
      <c r="H548" s="217">
        <f>SUM(F548+G548)</f>
        <v>407</v>
      </c>
      <c r="I548" s="309">
        <v>1</v>
      </c>
      <c r="J548" s="309">
        <v>1</v>
      </c>
      <c r="K548" s="305">
        <v>2</v>
      </c>
    </row>
    <row r="549" spans="1:11">
      <c r="A549" s="307"/>
      <c r="B549" s="308"/>
      <c r="C549" s="346"/>
      <c r="D549" s="220" t="s">
        <v>184</v>
      </c>
      <c r="E549" s="219" t="s">
        <v>37</v>
      </c>
      <c r="F549" s="218">
        <v>13</v>
      </c>
      <c r="G549" s="218">
        <v>13</v>
      </c>
      <c r="H549" s="217">
        <f>SUM(F549+G549)</f>
        <v>26</v>
      </c>
      <c r="I549" s="309"/>
      <c r="J549" s="309"/>
      <c r="K549" s="305"/>
    </row>
    <row r="550" spans="1:11">
      <c r="A550" s="307"/>
      <c r="B550" s="308"/>
      <c r="C550" s="221" t="s">
        <v>4285</v>
      </c>
      <c r="D550" s="220">
        <v>156080104</v>
      </c>
      <c r="E550" s="219" t="s">
        <v>37</v>
      </c>
      <c r="F550" s="218">
        <v>357</v>
      </c>
      <c r="G550" s="218">
        <v>322</v>
      </c>
      <c r="H550" s="217">
        <f>SUM(F550+G550)</f>
        <v>679</v>
      </c>
      <c r="I550" s="309"/>
      <c r="J550" s="309"/>
      <c r="K550" s="305"/>
    </row>
    <row r="551" spans="1:11">
      <c r="A551" s="316" t="s">
        <v>3481</v>
      </c>
      <c r="B551" s="316"/>
      <c r="C551" s="316"/>
      <c r="D551" s="316"/>
      <c r="E551" s="316"/>
      <c r="F551" s="223">
        <f>SUM(F548:F550)</f>
        <v>611</v>
      </c>
      <c r="G551" s="223">
        <f>SUM(G548:G550)</f>
        <v>501</v>
      </c>
      <c r="H551" s="223">
        <f>SUM(F551:G551)</f>
        <v>1112</v>
      </c>
      <c r="I551" s="223"/>
      <c r="J551" s="223"/>
      <c r="K551" s="223"/>
    </row>
    <row r="552" spans="1:11" ht="28.5">
      <c r="A552" s="220">
        <v>218</v>
      </c>
      <c r="B552" s="222" t="s">
        <v>4286</v>
      </c>
      <c r="C552" s="221" t="s">
        <v>4285</v>
      </c>
      <c r="D552" s="220">
        <v>156080105</v>
      </c>
      <c r="E552" s="219" t="s">
        <v>37</v>
      </c>
      <c r="F552" s="218">
        <v>387</v>
      </c>
      <c r="G552" s="218">
        <v>342</v>
      </c>
      <c r="H552" s="217">
        <f>SUM(F552+G552)</f>
        <v>729</v>
      </c>
      <c r="I552" s="218">
        <v>1</v>
      </c>
      <c r="J552" s="218">
        <v>1</v>
      </c>
      <c r="K552" s="217">
        <v>2</v>
      </c>
    </row>
    <row r="553" spans="1:11">
      <c r="A553" s="307">
        <v>219</v>
      </c>
      <c r="B553" s="308" t="s">
        <v>4284</v>
      </c>
      <c r="C553" s="221" t="s">
        <v>4283</v>
      </c>
      <c r="D553" s="220">
        <v>156080106</v>
      </c>
      <c r="E553" s="219" t="s">
        <v>37</v>
      </c>
      <c r="F553" s="218">
        <v>405</v>
      </c>
      <c r="G553" s="218">
        <v>329</v>
      </c>
      <c r="H553" s="217">
        <f>SUM(F553+G553)</f>
        <v>734</v>
      </c>
      <c r="I553" s="309">
        <v>1</v>
      </c>
      <c r="J553" s="309">
        <v>1</v>
      </c>
      <c r="K553" s="305">
        <v>2</v>
      </c>
    </row>
    <row r="554" spans="1:11">
      <c r="A554" s="307"/>
      <c r="B554" s="308"/>
      <c r="C554" s="221" t="s">
        <v>4283</v>
      </c>
      <c r="D554" s="220">
        <v>156080107</v>
      </c>
      <c r="E554" s="219" t="s">
        <v>37</v>
      </c>
      <c r="F554" s="218">
        <v>131</v>
      </c>
      <c r="G554" s="218">
        <v>113</v>
      </c>
      <c r="H554" s="217">
        <f>SUM(F554+G554)</f>
        <v>244</v>
      </c>
      <c r="I554" s="309"/>
      <c r="J554" s="309"/>
      <c r="K554" s="305"/>
    </row>
    <row r="555" spans="1:11">
      <c r="A555" s="316" t="s">
        <v>3481</v>
      </c>
      <c r="B555" s="316"/>
      <c r="C555" s="316"/>
      <c r="D555" s="316"/>
      <c r="E555" s="316"/>
      <c r="F555" s="223">
        <f>SUM(F553:F554)</f>
        <v>536</v>
      </c>
      <c r="G555" s="223">
        <f>SUM(G553:G554)</f>
        <v>442</v>
      </c>
      <c r="H555" s="223">
        <f>SUM(F555:G555)</f>
        <v>978</v>
      </c>
      <c r="I555" s="223"/>
      <c r="J555" s="223"/>
      <c r="K555" s="223"/>
    </row>
    <row r="556" spans="1:11">
      <c r="A556" s="307">
        <v>220</v>
      </c>
      <c r="B556" s="308" t="s">
        <v>4282</v>
      </c>
      <c r="C556" s="221" t="s">
        <v>4281</v>
      </c>
      <c r="D556" s="220">
        <v>156080201</v>
      </c>
      <c r="E556" s="219" t="s">
        <v>37</v>
      </c>
      <c r="F556" s="218">
        <v>382</v>
      </c>
      <c r="G556" s="218">
        <v>317</v>
      </c>
      <c r="H556" s="217">
        <f>SUM(F556+G556)</f>
        <v>699</v>
      </c>
      <c r="I556" s="309">
        <v>2</v>
      </c>
      <c r="J556" s="309">
        <v>2</v>
      </c>
      <c r="K556" s="305">
        <v>4</v>
      </c>
    </row>
    <row r="557" spans="1:11">
      <c r="A557" s="307"/>
      <c r="B557" s="308"/>
      <c r="C557" s="221" t="s">
        <v>4280</v>
      </c>
      <c r="D557" s="220">
        <v>156080204</v>
      </c>
      <c r="E557" s="219" t="s">
        <v>37</v>
      </c>
      <c r="F557" s="218">
        <v>466</v>
      </c>
      <c r="G557" s="218">
        <v>257</v>
      </c>
      <c r="H557" s="217">
        <f>SUM(F557+G557)</f>
        <v>723</v>
      </c>
      <c r="I557" s="309"/>
      <c r="J557" s="309"/>
      <c r="K557" s="305"/>
    </row>
    <row r="558" spans="1:11">
      <c r="A558" s="307"/>
      <c r="B558" s="308"/>
      <c r="C558" s="221" t="s">
        <v>4280</v>
      </c>
      <c r="D558" s="220">
        <v>156080205</v>
      </c>
      <c r="E558" s="219" t="s">
        <v>37</v>
      </c>
      <c r="F558" s="218">
        <v>175</v>
      </c>
      <c r="G558" s="218">
        <v>92</v>
      </c>
      <c r="H558" s="217">
        <f>SUM(F558+G558)</f>
        <v>267</v>
      </c>
      <c r="I558" s="309"/>
      <c r="J558" s="309"/>
      <c r="K558" s="305"/>
    </row>
    <row r="559" spans="1:11">
      <c r="A559" s="316" t="s">
        <v>3481</v>
      </c>
      <c r="B559" s="316"/>
      <c r="C559" s="316"/>
      <c r="D559" s="316"/>
      <c r="E559" s="316"/>
      <c r="F559" s="223">
        <f>SUM(F556:F558)</f>
        <v>1023</v>
      </c>
      <c r="G559" s="223">
        <f>SUM(G556:G558)</f>
        <v>666</v>
      </c>
      <c r="H559" s="223">
        <f>SUM(F559:G559)</f>
        <v>1689</v>
      </c>
      <c r="I559" s="223"/>
      <c r="J559" s="223"/>
      <c r="K559" s="223"/>
    </row>
    <row r="560" spans="1:11">
      <c r="A560" s="231"/>
      <c r="B560" s="231"/>
      <c r="C560" s="247"/>
      <c r="D560" s="231"/>
      <c r="E560" s="231"/>
      <c r="F560" s="223"/>
      <c r="G560" s="223"/>
      <c r="H560" s="223"/>
      <c r="I560" s="223"/>
      <c r="J560" s="223"/>
      <c r="K560" s="223"/>
    </row>
    <row r="561" spans="1:11">
      <c r="A561" s="307">
        <v>221</v>
      </c>
      <c r="B561" s="308" t="s">
        <v>4279</v>
      </c>
      <c r="C561" s="221" t="s">
        <v>4278</v>
      </c>
      <c r="D561" s="220">
        <v>156080202</v>
      </c>
      <c r="E561" s="219" t="s">
        <v>37</v>
      </c>
      <c r="F561" s="218">
        <v>407</v>
      </c>
      <c r="G561" s="218">
        <v>332</v>
      </c>
      <c r="H561" s="217">
        <f>SUM(F561+G561)</f>
        <v>739</v>
      </c>
      <c r="I561" s="309">
        <v>1</v>
      </c>
      <c r="J561" s="309">
        <v>1</v>
      </c>
      <c r="K561" s="305">
        <v>2</v>
      </c>
    </row>
    <row r="562" spans="1:11">
      <c r="A562" s="307"/>
      <c r="B562" s="308"/>
      <c r="C562" s="221" t="s">
        <v>4278</v>
      </c>
      <c r="D562" s="220">
        <v>156080203</v>
      </c>
      <c r="E562" s="219" t="s">
        <v>37</v>
      </c>
      <c r="F562" s="218">
        <v>124</v>
      </c>
      <c r="G562" s="218">
        <v>76</v>
      </c>
      <c r="H562" s="217">
        <f>SUM(F562+G562)</f>
        <v>200</v>
      </c>
      <c r="I562" s="309"/>
      <c r="J562" s="309"/>
      <c r="K562" s="305"/>
    </row>
    <row r="563" spans="1:11">
      <c r="A563" s="316" t="s">
        <v>3481</v>
      </c>
      <c r="B563" s="316"/>
      <c r="C563" s="316"/>
      <c r="D563" s="316"/>
      <c r="E563" s="316"/>
      <c r="F563" s="223">
        <f>SUM(F561:F562)</f>
        <v>531</v>
      </c>
      <c r="G563" s="223">
        <f>SUM(G561:G562)</f>
        <v>408</v>
      </c>
      <c r="H563" s="223">
        <f>SUM(F563:G563)</f>
        <v>939</v>
      </c>
      <c r="I563" s="223"/>
      <c r="J563" s="223"/>
      <c r="K563" s="223"/>
    </row>
    <row r="564" spans="1:11">
      <c r="A564" s="307">
        <v>222</v>
      </c>
      <c r="B564" s="308" t="s">
        <v>4277</v>
      </c>
      <c r="C564" s="221" t="s">
        <v>4276</v>
      </c>
      <c r="D564" s="220">
        <v>156080206</v>
      </c>
      <c r="E564" s="219" t="s">
        <v>37</v>
      </c>
      <c r="F564" s="218">
        <v>213</v>
      </c>
      <c r="G564" s="218">
        <v>133</v>
      </c>
      <c r="H564" s="217">
        <f>SUM(F564+G564)</f>
        <v>346</v>
      </c>
      <c r="I564" s="309">
        <v>1</v>
      </c>
      <c r="J564" s="309">
        <v>1</v>
      </c>
      <c r="K564" s="305">
        <v>2</v>
      </c>
    </row>
    <row r="565" spans="1:11">
      <c r="A565" s="307"/>
      <c r="B565" s="308"/>
      <c r="C565" s="221" t="s">
        <v>4276</v>
      </c>
      <c r="D565" s="220">
        <v>156080207</v>
      </c>
      <c r="E565" s="219" t="s">
        <v>37</v>
      </c>
      <c r="F565" s="218">
        <v>254</v>
      </c>
      <c r="G565" s="218">
        <v>181</v>
      </c>
      <c r="H565" s="217">
        <f>SUM(F565+G565)</f>
        <v>435</v>
      </c>
      <c r="I565" s="309"/>
      <c r="J565" s="309"/>
      <c r="K565" s="305"/>
    </row>
    <row r="566" spans="1:11">
      <c r="A566" s="316" t="s">
        <v>3481</v>
      </c>
      <c r="B566" s="316"/>
      <c r="C566" s="316"/>
      <c r="D566" s="316"/>
      <c r="E566" s="316"/>
      <c r="F566" s="223">
        <f>SUM(F564:F565)</f>
        <v>467</v>
      </c>
      <c r="G566" s="223">
        <f>SUM(G564:G565)</f>
        <v>314</v>
      </c>
      <c r="H566" s="223">
        <f>SUM(F566:G566)</f>
        <v>781</v>
      </c>
      <c r="I566" s="223"/>
      <c r="J566" s="223"/>
      <c r="K566" s="223"/>
    </row>
    <row r="567" spans="1:11">
      <c r="A567" s="307">
        <v>223</v>
      </c>
      <c r="B567" s="308" t="s">
        <v>4275</v>
      </c>
      <c r="C567" s="221" t="s">
        <v>4272</v>
      </c>
      <c r="D567" s="220">
        <v>156080301</v>
      </c>
      <c r="E567" s="219" t="s">
        <v>37</v>
      </c>
      <c r="F567" s="218">
        <v>292</v>
      </c>
      <c r="G567" s="218">
        <v>207</v>
      </c>
      <c r="H567" s="217">
        <f>SUM(F567+G567)</f>
        <v>499</v>
      </c>
      <c r="I567" s="309">
        <v>1</v>
      </c>
      <c r="J567" s="309">
        <v>1</v>
      </c>
      <c r="K567" s="305">
        <v>2</v>
      </c>
    </row>
    <row r="568" spans="1:11">
      <c r="A568" s="307"/>
      <c r="B568" s="308"/>
      <c r="C568" s="221" t="s">
        <v>4272</v>
      </c>
      <c r="D568" s="220">
        <v>156080303</v>
      </c>
      <c r="E568" s="219" t="s">
        <v>37</v>
      </c>
      <c r="F568" s="218">
        <v>87</v>
      </c>
      <c r="G568" s="218">
        <v>80</v>
      </c>
      <c r="H568" s="217">
        <f>SUM(F568+G568)</f>
        <v>167</v>
      </c>
      <c r="I568" s="309"/>
      <c r="J568" s="309"/>
      <c r="K568" s="305"/>
    </row>
    <row r="569" spans="1:11">
      <c r="A569" s="316" t="s">
        <v>3481</v>
      </c>
      <c r="B569" s="316"/>
      <c r="C569" s="316"/>
      <c r="D569" s="316"/>
      <c r="E569" s="316"/>
      <c r="F569" s="223">
        <f>SUM(F567:F568)</f>
        <v>379</v>
      </c>
      <c r="G569" s="223">
        <f>SUM(G567:G568)</f>
        <v>287</v>
      </c>
      <c r="H569" s="223">
        <f>SUM(F569:G569)</f>
        <v>666</v>
      </c>
      <c r="I569" s="223"/>
      <c r="J569" s="223"/>
      <c r="K569" s="223"/>
    </row>
    <row r="570" spans="1:11">
      <c r="A570" s="220">
        <v>224</v>
      </c>
      <c r="B570" s="222" t="s">
        <v>4274</v>
      </c>
      <c r="C570" s="221" t="s">
        <v>4272</v>
      </c>
      <c r="D570" s="220">
        <v>156080304</v>
      </c>
      <c r="E570" s="219" t="s">
        <v>37</v>
      </c>
      <c r="F570" s="218">
        <v>679</v>
      </c>
      <c r="G570" s="218">
        <v>471</v>
      </c>
      <c r="H570" s="217">
        <f t="shared" ref="H570:H575" si="1">SUM(F570+G570)</f>
        <v>1150</v>
      </c>
      <c r="I570" s="218">
        <v>1</v>
      </c>
      <c r="J570" s="218">
        <v>1</v>
      </c>
      <c r="K570" s="217">
        <v>2</v>
      </c>
    </row>
    <row r="571" spans="1:11">
      <c r="A571" s="220">
        <v>225</v>
      </c>
      <c r="B571" s="222" t="s">
        <v>4273</v>
      </c>
      <c r="C571" s="221" t="s">
        <v>4272</v>
      </c>
      <c r="D571" s="220">
        <v>156080302</v>
      </c>
      <c r="E571" s="219" t="s">
        <v>37</v>
      </c>
      <c r="F571" s="218">
        <v>531</v>
      </c>
      <c r="G571" s="218">
        <v>400</v>
      </c>
      <c r="H571" s="217">
        <f t="shared" si="1"/>
        <v>931</v>
      </c>
      <c r="I571" s="218">
        <v>1</v>
      </c>
      <c r="J571" s="218">
        <v>1</v>
      </c>
      <c r="K571" s="217">
        <v>2</v>
      </c>
    </row>
    <row r="572" spans="1:11" ht="28.5">
      <c r="A572" s="220">
        <v>226</v>
      </c>
      <c r="B572" s="222" t="s">
        <v>4271</v>
      </c>
      <c r="C572" s="221" t="s">
        <v>4270</v>
      </c>
      <c r="D572" s="220">
        <v>156080305</v>
      </c>
      <c r="E572" s="219" t="s">
        <v>37</v>
      </c>
      <c r="F572" s="218">
        <v>471</v>
      </c>
      <c r="G572" s="218">
        <v>331</v>
      </c>
      <c r="H572" s="217">
        <f t="shared" si="1"/>
        <v>802</v>
      </c>
      <c r="I572" s="218">
        <v>1</v>
      </c>
      <c r="J572" s="218">
        <v>1</v>
      </c>
      <c r="K572" s="217">
        <v>2</v>
      </c>
    </row>
    <row r="573" spans="1:11">
      <c r="A573" s="307">
        <v>227</v>
      </c>
      <c r="B573" s="308" t="s">
        <v>4269</v>
      </c>
      <c r="C573" s="221" t="s">
        <v>4268</v>
      </c>
      <c r="D573" s="220">
        <v>156080401</v>
      </c>
      <c r="E573" s="219" t="s">
        <v>37</v>
      </c>
      <c r="F573" s="218">
        <v>437</v>
      </c>
      <c r="G573" s="218">
        <v>321</v>
      </c>
      <c r="H573" s="217">
        <f t="shared" si="1"/>
        <v>758</v>
      </c>
      <c r="I573" s="309">
        <v>1</v>
      </c>
      <c r="J573" s="309">
        <v>1</v>
      </c>
      <c r="K573" s="305">
        <v>2</v>
      </c>
    </row>
    <row r="574" spans="1:11">
      <c r="A574" s="307"/>
      <c r="B574" s="308"/>
      <c r="C574" s="221" t="s">
        <v>4268</v>
      </c>
      <c r="D574" s="220">
        <v>156080402</v>
      </c>
      <c r="E574" s="219" t="s">
        <v>37</v>
      </c>
      <c r="F574" s="218">
        <v>181</v>
      </c>
      <c r="G574" s="218">
        <v>102</v>
      </c>
      <c r="H574" s="217">
        <f t="shared" si="1"/>
        <v>283</v>
      </c>
      <c r="I574" s="309"/>
      <c r="J574" s="309"/>
      <c r="K574" s="305"/>
    </row>
    <row r="575" spans="1:11">
      <c r="A575" s="307"/>
      <c r="B575" s="308"/>
      <c r="C575" s="221" t="s">
        <v>4267</v>
      </c>
      <c r="D575" s="220">
        <v>156080403</v>
      </c>
      <c r="E575" s="219" t="s">
        <v>37</v>
      </c>
      <c r="F575" s="218">
        <v>128</v>
      </c>
      <c r="G575" s="218">
        <v>74</v>
      </c>
      <c r="H575" s="217">
        <f t="shared" si="1"/>
        <v>202</v>
      </c>
      <c r="I575" s="309"/>
      <c r="J575" s="309"/>
      <c r="K575" s="305"/>
    </row>
    <row r="576" spans="1:11">
      <c r="A576" s="381" t="s">
        <v>3481</v>
      </c>
      <c r="B576" s="381"/>
      <c r="C576" s="381"/>
      <c r="D576" s="381"/>
      <c r="E576" s="381"/>
      <c r="F576" s="223">
        <f>SUM(F573:F574)</f>
        <v>618</v>
      </c>
      <c r="G576" s="223">
        <f>SUM(G573:G574)</f>
        <v>423</v>
      </c>
      <c r="H576" s="223">
        <f>SUM(F576:G576)</f>
        <v>1041</v>
      </c>
      <c r="I576" s="223"/>
      <c r="J576" s="223"/>
      <c r="K576" s="223"/>
    </row>
    <row r="577" spans="1:11">
      <c r="A577" s="220">
        <v>228</v>
      </c>
      <c r="B577" s="222" t="s">
        <v>4266</v>
      </c>
      <c r="C577" s="221" t="s">
        <v>4265</v>
      </c>
      <c r="D577" s="220">
        <v>156080404</v>
      </c>
      <c r="E577" s="219" t="s">
        <v>37</v>
      </c>
      <c r="F577" s="218">
        <v>483</v>
      </c>
      <c r="G577" s="218">
        <v>359</v>
      </c>
      <c r="H577" s="217">
        <f>SUM(F577+G577)</f>
        <v>842</v>
      </c>
      <c r="I577" s="218">
        <v>1</v>
      </c>
      <c r="J577" s="218">
        <v>1</v>
      </c>
      <c r="K577" s="217">
        <v>2</v>
      </c>
    </row>
    <row r="578" spans="1:11">
      <c r="A578" s="220">
        <v>229</v>
      </c>
      <c r="B578" s="222" t="s">
        <v>4264</v>
      </c>
      <c r="C578" s="221" t="s">
        <v>4263</v>
      </c>
      <c r="D578" s="220">
        <v>156080501</v>
      </c>
      <c r="E578" s="219" t="s">
        <v>37</v>
      </c>
      <c r="F578" s="218">
        <v>633</v>
      </c>
      <c r="G578" s="218">
        <v>460</v>
      </c>
      <c r="H578" s="217">
        <f>SUM(F578+G578)</f>
        <v>1093</v>
      </c>
      <c r="I578" s="218">
        <v>1</v>
      </c>
      <c r="J578" s="218">
        <v>1</v>
      </c>
      <c r="K578" s="217">
        <v>2</v>
      </c>
    </row>
    <row r="579" spans="1:11">
      <c r="A579" s="307">
        <v>230</v>
      </c>
      <c r="B579" s="308" t="s">
        <v>4262</v>
      </c>
      <c r="C579" s="221" t="s">
        <v>4261</v>
      </c>
      <c r="D579" s="220">
        <v>156080503</v>
      </c>
      <c r="E579" s="219" t="s">
        <v>37</v>
      </c>
      <c r="F579" s="218">
        <v>88</v>
      </c>
      <c r="G579" s="218">
        <v>42</v>
      </c>
      <c r="H579" s="217">
        <f>SUM(F579+G579)</f>
        <v>130</v>
      </c>
      <c r="I579" s="309">
        <v>2</v>
      </c>
      <c r="J579" s="309">
        <v>1</v>
      </c>
      <c r="K579" s="330">
        <v>3</v>
      </c>
    </row>
    <row r="580" spans="1:11">
      <c r="A580" s="307"/>
      <c r="B580" s="308"/>
      <c r="C580" s="221" t="s">
        <v>4260</v>
      </c>
      <c r="D580" s="220">
        <v>156080602</v>
      </c>
      <c r="E580" s="219" t="s">
        <v>37</v>
      </c>
      <c r="F580" s="218">
        <v>859</v>
      </c>
      <c r="G580" s="218">
        <v>566</v>
      </c>
      <c r="H580" s="217">
        <f>SUM(F580+G580)</f>
        <v>1425</v>
      </c>
      <c r="I580" s="309"/>
      <c r="J580" s="309"/>
      <c r="K580" s="331"/>
    </row>
    <row r="581" spans="1:11">
      <c r="A581" s="381" t="s">
        <v>3481</v>
      </c>
      <c r="B581" s="381"/>
      <c r="C581" s="381"/>
      <c r="D581" s="381"/>
      <c r="E581" s="381"/>
      <c r="F581" s="223">
        <f>SUM(F579:F580)</f>
        <v>947</v>
      </c>
      <c r="G581" s="223">
        <f>SUM(G579:G580)</f>
        <v>608</v>
      </c>
      <c r="H581" s="223">
        <f>SUM(F581:G581)</f>
        <v>1555</v>
      </c>
      <c r="I581" s="223"/>
      <c r="J581" s="223"/>
      <c r="K581" s="223"/>
    </row>
    <row r="582" spans="1:11">
      <c r="A582" s="220">
        <v>231</v>
      </c>
      <c r="B582" s="222" t="s">
        <v>4259</v>
      </c>
      <c r="C582" s="221" t="s">
        <v>4258</v>
      </c>
      <c r="D582" s="220">
        <v>156080601</v>
      </c>
      <c r="E582" s="219" t="s">
        <v>37</v>
      </c>
      <c r="F582" s="218">
        <v>992</v>
      </c>
      <c r="G582" s="218">
        <v>676</v>
      </c>
      <c r="H582" s="217">
        <f>SUM(F582+G582)</f>
        <v>1668</v>
      </c>
      <c r="I582" s="218">
        <v>2</v>
      </c>
      <c r="J582" s="218">
        <v>1</v>
      </c>
      <c r="K582" s="217">
        <v>3</v>
      </c>
    </row>
    <row r="583" spans="1:11">
      <c r="A583" s="307">
        <v>232</v>
      </c>
      <c r="B583" s="308" t="s">
        <v>4257</v>
      </c>
      <c r="C583" s="221" t="s">
        <v>4255</v>
      </c>
      <c r="D583" s="220">
        <v>156080701</v>
      </c>
      <c r="E583" s="219" t="s">
        <v>37</v>
      </c>
      <c r="F583" s="218">
        <v>294</v>
      </c>
      <c r="G583" s="218">
        <v>248</v>
      </c>
      <c r="H583" s="217">
        <f>SUM(F583+G583)</f>
        <v>542</v>
      </c>
      <c r="I583" s="309">
        <v>1</v>
      </c>
      <c r="J583" s="309">
        <v>1</v>
      </c>
      <c r="K583" s="305">
        <v>2</v>
      </c>
    </row>
    <row r="584" spans="1:11">
      <c r="A584" s="307"/>
      <c r="B584" s="308"/>
      <c r="C584" s="221" t="s">
        <v>4255</v>
      </c>
      <c r="D584" s="220">
        <v>156080702</v>
      </c>
      <c r="E584" s="219" t="s">
        <v>37</v>
      </c>
      <c r="F584" s="218">
        <v>66</v>
      </c>
      <c r="G584" s="218">
        <v>37</v>
      </c>
      <c r="H584" s="217">
        <f>SUM(F584+G584)</f>
        <v>103</v>
      </c>
      <c r="I584" s="309"/>
      <c r="J584" s="309"/>
      <c r="K584" s="305"/>
    </row>
    <row r="585" spans="1:11">
      <c r="A585" s="307"/>
      <c r="B585" s="308"/>
      <c r="C585" s="221" t="s">
        <v>4255</v>
      </c>
      <c r="D585" s="220">
        <v>156080703</v>
      </c>
      <c r="E585" s="219" t="s">
        <v>37</v>
      </c>
      <c r="F585" s="218">
        <v>80</v>
      </c>
      <c r="G585" s="218">
        <v>67</v>
      </c>
      <c r="H585" s="217">
        <f>SUM(F585+G585)</f>
        <v>147</v>
      </c>
      <c r="I585" s="309"/>
      <c r="J585" s="309"/>
      <c r="K585" s="305"/>
    </row>
    <row r="586" spans="1:11">
      <c r="A586" s="307"/>
      <c r="B586" s="308"/>
      <c r="C586" s="221" t="s">
        <v>4255</v>
      </c>
      <c r="D586" s="220">
        <v>156080704</v>
      </c>
      <c r="E586" s="219" t="s">
        <v>37</v>
      </c>
      <c r="F586" s="218">
        <v>46</v>
      </c>
      <c r="G586" s="218">
        <v>35</v>
      </c>
      <c r="H586" s="217">
        <f>SUM(F586+G586)</f>
        <v>81</v>
      </c>
      <c r="I586" s="309"/>
      <c r="J586" s="309"/>
      <c r="K586" s="305"/>
    </row>
    <row r="587" spans="1:11">
      <c r="A587" s="327" t="s">
        <v>3481</v>
      </c>
      <c r="B587" s="327"/>
      <c r="C587" s="327"/>
      <c r="D587" s="327"/>
      <c r="E587" s="327"/>
      <c r="F587" s="223">
        <f>SUM(F583:F586)</f>
        <v>486</v>
      </c>
      <c r="G587" s="223">
        <f>SUM(G583:G586)</f>
        <v>387</v>
      </c>
      <c r="H587" s="223">
        <f>SUM(F587:G587)</f>
        <v>873</v>
      </c>
      <c r="I587" s="223"/>
      <c r="J587" s="223"/>
      <c r="K587" s="223"/>
    </row>
    <row r="588" spans="1:11">
      <c r="A588" s="307">
        <v>233</v>
      </c>
      <c r="B588" s="308" t="s">
        <v>4256</v>
      </c>
      <c r="C588" s="221" t="s">
        <v>4255</v>
      </c>
      <c r="D588" s="220">
        <v>156080705</v>
      </c>
      <c r="E588" s="219" t="s">
        <v>37</v>
      </c>
      <c r="F588" s="218">
        <v>78</v>
      </c>
      <c r="G588" s="218">
        <v>60</v>
      </c>
      <c r="H588" s="217">
        <f>SUM(F588+G588)</f>
        <v>138</v>
      </c>
      <c r="I588" s="309">
        <v>1</v>
      </c>
      <c r="J588" s="309">
        <v>1</v>
      </c>
      <c r="K588" s="305">
        <v>2</v>
      </c>
    </row>
    <row r="589" spans="1:11">
      <c r="A589" s="307"/>
      <c r="B589" s="308"/>
      <c r="C589" s="221" t="s">
        <v>4255</v>
      </c>
      <c r="D589" s="220">
        <v>156080706</v>
      </c>
      <c r="E589" s="219" t="s">
        <v>37</v>
      </c>
      <c r="F589" s="218">
        <v>209</v>
      </c>
      <c r="G589" s="218">
        <v>187</v>
      </c>
      <c r="H589" s="217">
        <f>SUM(F589+G589)</f>
        <v>396</v>
      </c>
      <c r="I589" s="309"/>
      <c r="J589" s="309"/>
      <c r="K589" s="305"/>
    </row>
    <row r="590" spans="1:11">
      <c r="A590" s="307"/>
      <c r="B590" s="308"/>
      <c r="C590" s="221" t="s">
        <v>4255</v>
      </c>
      <c r="D590" s="220">
        <v>156080707</v>
      </c>
      <c r="E590" s="219" t="s">
        <v>37</v>
      </c>
      <c r="F590" s="218">
        <v>155</v>
      </c>
      <c r="G590" s="218">
        <v>124</v>
      </c>
      <c r="H590" s="217">
        <f>SUM(F590+G590)</f>
        <v>279</v>
      </c>
      <c r="I590" s="309"/>
      <c r="J590" s="309"/>
      <c r="K590" s="305"/>
    </row>
    <row r="591" spans="1:11">
      <c r="A591" s="327" t="s">
        <v>3481</v>
      </c>
      <c r="B591" s="327"/>
      <c r="C591" s="327"/>
      <c r="D591" s="327"/>
      <c r="E591" s="327"/>
      <c r="F591" s="223">
        <f>SUM(F588:F590)</f>
        <v>442</v>
      </c>
      <c r="G591" s="223">
        <f>SUM(G588:G590)</f>
        <v>371</v>
      </c>
      <c r="H591" s="223">
        <f>SUM(F591:G591)</f>
        <v>813</v>
      </c>
      <c r="I591" s="223"/>
      <c r="J591" s="223"/>
      <c r="K591" s="223"/>
    </row>
    <row r="592" spans="1:11">
      <c r="A592" s="307">
        <v>234</v>
      </c>
      <c r="B592" s="308" t="s">
        <v>4254</v>
      </c>
      <c r="C592" s="221" t="s">
        <v>4250</v>
      </c>
      <c r="D592" s="220">
        <v>156080708</v>
      </c>
      <c r="E592" s="219" t="s">
        <v>37</v>
      </c>
      <c r="F592" s="218">
        <v>721</v>
      </c>
      <c r="G592" s="218">
        <v>550</v>
      </c>
      <c r="H592" s="217">
        <f>SUM(F592+G592)</f>
        <v>1271</v>
      </c>
      <c r="I592" s="309">
        <v>2</v>
      </c>
      <c r="J592" s="309">
        <v>2</v>
      </c>
      <c r="K592" s="305">
        <v>4</v>
      </c>
    </row>
    <row r="593" spans="1:11">
      <c r="A593" s="307"/>
      <c r="B593" s="308"/>
      <c r="C593" s="221" t="s">
        <v>4250</v>
      </c>
      <c r="D593" s="220">
        <v>156080709</v>
      </c>
      <c r="E593" s="219" t="s">
        <v>37</v>
      </c>
      <c r="F593" s="218">
        <v>149</v>
      </c>
      <c r="G593" s="218">
        <v>119</v>
      </c>
      <c r="H593" s="217">
        <f>SUM(F593+G593)</f>
        <v>268</v>
      </c>
      <c r="I593" s="309"/>
      <c r="J593" s="309"/>
      <c r="K593" s="305"/>
    </row>
    <row r="594" spans="1:11">
      <c r="A594" s="306" t="s">
        <v>3481</v>
      </c>
      <c r="B594" s="306"/>
      <c r="C594" s="306"/>
      <c r="D594" s="306"/>
      <c r="E594" s="306"/>
      <c r="F594" s="223">
        <f>SUM(F592:F593)</f>
        <v>870</v>
      </c>
      <c r="G594" s="223">
        <f>SUM(G592:G593)</f>
        <v>669</v>
      </c>
      <c r="H594" s="223">
        <f>SUM(F594:G594)</f>
        <v>1539</v>
      </c>
      <c r="I594" s="223"/>
      <c r="J594" s="223"/>
      <c r="K594" s="223"/>
    </row>
    <row r="595" spans="1:11">
      <c r="A595" s="307">
        <v>235</v>
      </c>
      <c r="B595" s="308" t="s">
        <v>4253</v>
      </c>
      <c r="C595" s="221" t="s">
        <v>4250</v>
      </c>
      <c r="D595" s="220">
        <v>156080710</v>
      </c>
      <c r="E595" s="219" t="s">
        <v>37</v>
      </c>
      <c r="F595" s="218">
        <v>298</v>
      </c>
      <c r="G595" s="218">
        <v>244</v>
      </c>
      <c r="H595" s="217">
        <f>SUM(F595+G595)</f>
        <v>542</v>
      </c>
      <c r="I595" s="309">
        <v>2</v>
      </c>
      <c r="J595" s="309">
        <v>2</v>
      </c>
      <c r="K595" s="305">
        <v>4</v>
      </c>
    </row>
    <row r="596" spans="1:11">
      <c r="A596" s="307"/>
      <c r="B596" s="308"/>
      <c r="C596" s="221" t="s">
        <v>4250</v>
      </c>
      <c r="D596" s="220">
        <v>156080711</v>
      </c>
      <c r="E596" s="219" t="s">
        <v>37</v>
      </c>
      <c r="F596" s="218">
        <v>564</v>
      </c>
      <c r="G596" s="218">
        <v>478</v>
      </c>
      <c r="H596" s="217">
        <f>SUM(F596+G596)</f>
        <v>1042</v>
      </c>
      <c r="I596" s="309"/>
      <c r="J596" s="309"/>
      <c r="K596" s="305"/>
    </row>
    <row r="597" spans="1:11">
      <c r="A597" s="390" t="s">
        <v>3481</v>
      </c>
      <c r="B597" s="306"/>
      <c r="C597" s="306"/>
      <c r="D597" s="306"/>
      <c r="E597" s="306"/>
      <c r="F597" s="223">
        <f>SUM(F595:F596)</f>
        <v>862</v>
      </c>
      <c r="G597" s="223">
        <f>SUM(G595:G596)</f>
        <v>722</v>
      </c>
      <c r="H597" s="223">
        <f>SUM(F597:G597)</f>
        <v>1584</v>
      </c>
      <c r="I597" s="281"/>
      <c r="J597" s="281"/>
      <c r="K597" s="281"/>
    </row>
    <row r="598" spans="1:11">
      <c r="A598" s="307">
        <v>236</v>
      </c>
      <c r="B598" s="308" t="s">
        <v>5505</v>
      </c>
      <c r="C598" s="221" t="s">
        <v>4250</v>
      </c>
      <c r="D598" s="220">
        <v>156080712</v>
      </c>
      <c r="E598" s="219" t="s">
        <v>37</v>
      </c>
      <c r="F598" s="218">
        <v>488</v>
      </c>
      <c r="G598" s="218">
        <v>342</v>
      </c>
      <c r="H598" s="217">
        <f>SUM(F598+G598)</f>
        <v>830</v>
      </c>
      <c r="I598" s="309">
        <v>2</v>
      </c>
      <c r="J598" s="309">
        <v>1</v>
      </c>
      <c r="K598" s="305">
        <v>3</v>
      </c>
    </row>
    <row r="599" spans="1:11">
      <c r="A599" s="307"/>
      <c r="B599" s="308"/>
      <c r="C599" s="221" t="s">
        <v>4250</v>
      </c>
      <c r="D599" s="220">
        <v>156080713</v>
      </c>
      <c r="E599" s="219" t="s">
        <v>37</v>
      </c>
      <c r="F599" s="218">
        <v>351</v>
      </c>
      <c r="G599" s="218">
        <v>255</v>
      </c>
      <c r="H599" s="217">
        <f>SUM(F599+G599)</f>
        <v>606</v>
      </c>
      <c r="I599" s="309"/>
      <c r="J599" s="309"/>
      <c r="K599" s="305"/>
    </row>
    <row r="600" spans="1:11">
      <c r="A600" s="306" t="s">
        <v>3481</v>
      </c>
      <c r="B600" s="306"/>
      <c r="C600" s="306"/>
      <c r="D600" s="306"/>
      <c r="E600" s="306"/>
      <c r="F600" s="223">
        <f>SUM(F598:F599)</f>
        <v>839</v>
      </c>
      <c r="G600" s="223">
        <f>SUM(G598:G599)</f>
        <v>597</v>
      </c>
      <c r="H600" s="223">
        <f>SUM(F600:G600)</f>
        <v>1436</v>
      </c>
      <c r="I600" s="223"/>
      <c r="J600" s="223"/>
      <c r="K600" s="223"/>
    </row>
    <row r="601" spans="1:11">
      <c r="A601" s="307">
        <v>237</v>
      </c>
      <c r="B601" s="308" t="s">
        <v>4251</v>
      </c>
      <c r="C601" s="221" t="s">
        <v>4250</v>
      </c>
      <c r="D601" s="220">
        <v>156080714</v>
      </c>
      <c r="E601" s="219" t="s">
        <v>37</v>
      </c>
      <c r="F601" s="218">
        <v>171</v>
      </c>
      <c r="G601" s="218">
        <v>150</v>
      </c>
      <c r="H601" s="217">
        <f>SUM(F601+G601)</f>
        <v>321</v>
      </c>
      <c r="I601" s="309">
        <v>2</v>
      </c>
      <c r="J601" s="309">
        <v>1</v>
      </c>
      <c r="K601" s="305">
        <v>3</v>
      </c>
    </row>
    <row r="602" spans="1:11">
      <c r="A602" s="307"/>
      <c r="B602" s="308"/>
      <c r="C602" s="221" t="s">
        <v>4250</v>
      </c>
      <c r="D602" s="220">
        <v>156080715</v>
      </c>
      <c r="E602" s="219" t="s">
        <v>37</v>
      </c>
      <c r="F602" s="218">
        <v>458</v>
      </c>
      <c r="G602" s="218">
        <v>331</v>
      </c>
      <c r="H602" s="217">
        <f>SUM(F602+G602)</f>
        <v>789</v>
      </c>
      <c r="I602" s="309"/>
      <c r="J602" s="309"/>
      <c r="K602" s="305"/>
    </row>
    <row r="603" spans="1:11">
      <c r="A603" s="317" t="s">
        <v>3481</v>
      </c>
      <c r="B603" s="317"/>
      <c r="C603" s="317"/>
      <c r="D603" s="317"/>
      <c r="E603" s="317"/>
      <c r="F603" s="223">
        <f>SUM(F601:F602)</f>
        <v>629</v>
      </c>
      <c r="G603" s="223">
        <f>SUM(G601:G602)</f>
        <v>481</v>
      </c>
      <c r="H603" s="223">
        <f>SUM(F603:G603)</f>
        <v>1110</v>
      </c>
      <c r="I603" s="223"/>
      <c r="J603" s="223"/>
      <c r="K603" s="223"/>
    </row>
    <row r="604" spans="1:11">
      <c r="A604" s="307">
        <v>238</v>
      </c>
      <c r="B604" s="308" t="s">
        <v>4249</v>
      </c>
      <c r="C604" s="221" t="s">
        <v>4247</v>
      </c>
      <c r="D604" s="220">
        <v>156080716</v>
      </c>
      <c r="E604" s="219" t="s">
        <v>37</v>
      </c>
      <c r="F604" s="218">
        <v>700</v>
      </c>
      <c r="G604" s="218">
        <v>474</v>
      </c>
      <c r="H604" s="217">
        <f>SUM(F604+G604)</f>
        <v>1174</v>
      </c>
      <c r="I604" s="309">
        <v>2</v>
      </c>
      <c r="J604" s="309">
        <v>1</v>
      </c>
      <c r="K604" s="305">
        <v>3</v>
      </c>
    </row>
    <row r="605" spans="1:11">
      <c r="A605" s="307"/>
      <c r="B605" s="308"/>
      <c r="C605" s="221" t="s">
        <v>4247</v>
      </c>
      <c r="D605" s="220">
        <v>156080717</v>
      </c>
      <c r="E605" s="219" t="s">
        <v>37</v>
      </c>
      <c r="F605" s="218">
        <v>284</v>
      </c>
      <c r="G605" s="218">
        <v>231</v>
      </c>
      <c r="H605" s="217">
        <f>SUM(F605+G605)</f>
        <v>515</v>
      </c>
      <c r="I605" s="309"/>
      <c r="J605" s="309"/>
      <c r="K605" s="305"/>
    </row>
    <row r="606" spans="1:11">
      <c r="A606" s="327" t="s">
        <v>3481</v>
      </c>
      <c r="B606" s="327"/>
      <c r="C606" s="327"/>
      <c r="D606" s="327"/>
      <c r="E606" s="327"/>
      <c r="F606" s="223">
        <f>SUM(F604:F605)</f>
        <v>984</v>
      </c>
      <c r="G606" s="223">
        <f>SUM(G604:G605)</f>
        <v>705</v>
      </c>
      <c r="H606" s="223">
        <f>SUM(F606:G606)</f>
        <v>1689</v>
      </c>
      <c r="I606" s="223"/>
      <c r="J606" s="223"/>
      <c r="K606" s="223"/>
    </row>
    <row r="607" spans="1:11">
      <c r="A607" s="307">
        <v>239</v>
      </c>
      <c r="B607" s="308" t="s">
        <v>4248</v>
      </c>
      <c r="C607" s="221" t="s">
        <v>4247</v>
      </c>
      <c r="D607" s="220">
        <v>156080718</v>
      </c>
      <c r="E607" s="219" t="s">
        <v>37</v>
      </c>
      <c r="F607" s="218">
        <v>418</v>
      </c>
      <c r="G607" s="218">
        <v>349</v>
      </c>
      <c r="H607" s="217">
        <f>SUM(F607+G607)</f>
        <v>767</v>
      </c>
      <c r="I607" s="309">
        <v>2</v>
      </c>
      <c r="J607" s="309">
        <v>2</v>
      </c>
      <c r="K607" s="305">
        <v>4</v>
      </c>
    </row>
    <row r="608" spans="1:11">
      <c r="A608" s="307"/>
      <c r="B608" s="308"/>
      <c r="C608" s="221" t="s">
        <v>4247</v>
      </c>
      <c r="D608" s="220" t="s">
        <v>184</v>
      </c>
      <c r="E608" s="219"/>
      <c r="F608" s="218">
        <v>0</v>
      </c>
      <c r="G608" s="218">
        <v>1</v>
      </c>
      <c r="H608" s="217">
        <f>SUM(F608+G608)</f>
        <v>1</v>
      </c>
      <c r="I608" s="309"/>
      <c r="J608" s="309"/>
      <c r="K608" s="305"/>
    </row>
    <row r="609" spans="1:11">
      <c r="A609" s="307"/>
      <c r="B609" s="308"/>
      <c r="C609" s="221" t="s">
        <v>4247</v>
      </c>
      <c r="D609" s="220">
        <v>156080719</v>
      </c>
      <c r="E609" s="219" t="s">
        <v>37</v>
      </c>
      <c r="F609" s="218">
        <v>448</v>
      </c>
      <c r="G609" s="218">
        <v>395</v>
      </c>
      <c r="H609" s="217">
        <f>SUM(F609+G609)</f>
        <v>843</v>
      </c>
      <c r="I609" s="309"/>
      <c r="J609" s="309"/>
      <c r="K609" s="305"/>
    </row>
    <row r="610" spans="1:11">
      <c r="A610" s="327" t="s">
        <v>3481</v>
      </c>
      <c r="B610" s="327"/>
      <c r="C610" s="327"/>
      <c r="D610" s="327"/>
      <c r="E610" s="327"/>
      <c r="F610" s="223">
        <f>SUM(F607:F609)</f>
        <v>866</v>
      </c>
      <c r="G610" s="223">
        <f>SUM(G607:G609)</f>
        <v>745</v>
      </c>
      <c r="H610" s="223">
        <f>SUM(F610:G610)</f>
        <v>1611</v>
      </c>
      <c r="I610" s="223"/>
      <c r="J610" s="223"/>
      <c r="K610" s="223"/>
    </row>
    <row r="611" spans="1:11">
      <c r="A611" s="307">
        <v>240</v>
      </c>
      <c r="B611" s="308" t="s">
        <v>4246</v>
      </c>
      <c r="C611" s="221" t="s">
        <v>4245</v>
      </c>
      <c r="D611" s="220">
        <v>156080502</v>
      </c>
      <c r="E611" s="219" t="s">
        <v>37</v>
      </c>
      <c r="F611" s="218">
        <v>318</v>
      </c>
      <c r="G611" s="218">
        <v>246</v>
      </c>
      <c r="H611" s="217">
        <f>SUM(F611+G611)</f>
        <v>564</v>
      </c>
      <c r="I611" s="309">
        <v>1</v>
      </c>
      <c r="J611" s="309">
        <v>1</v>
      </c>
      <c r="K611" s="305">
        <v>2</v>
      </c>
    </row>
    <row r="612" spans="1:11">
      <c r="A612" s="307"/>
      <c r="B612" s="308"/>
      <c r="C612" s="221" t="s">
        <v>4244</v>
      </c>
      <c r="D612" s="220">
        <v>156080720</v>
      </c>
      <c r="E612" s="219" t="s">
        <v>37</v>
      </c>
      <c r="F612" s="218">
        <v>179</v>
      </c>
      <c r="G612" s="218">
        <v>108</v>
      </c>
      <c r="H612" s="217">
        <f>SUM(F612+G612)</f>
        <v>287</v>
      </c>
      <c r="I612" s="309"/>
      <c r="J612" s="309"/>
      <c r="K612" s="305"/>
    </row>
    <row r="613" spans="1:11">
      <c r="A613" s="307"/>
      <c r="B613" s="308"/>
      <c r="C613" s="221" t="s">
        <v>4244</v>
      </c>
      <c r="D613" s="220">
        <v>156080721</v>
      </c>
      <c r="E613" s="219" t="s">
        <v>37</v>
      </c>
      <c r="F613" s="218">
        <v>173</v>
      </c>
      <c r="G613" s="218">
        <v>128</v>
      </c>
      <c r="H613" s="217">
        <f>SUM(F613+G613)</f>
        <v>301</v>
      </c>
      <c r="I613" s="309"/>
      <c r="J613" s="309"/>
      <c r="K613" s="305"/>
    </row>
    <row r="614" spans="1:11">
      <c r="A614" s="327" t="s">
        <v>3481</v>
      </c>
      <c r="B614" s="327"/>
      <c r="C614" s="327"/>
      <c r="D614" s="327"/>
      <c r="E614" s="327"/>
      <c r="F614" s="223">
        <f>SUM(F611:F613)</f>
        <v>670</v>
      </c>
      <c r="G614" s="223">
        <f>SUM(G611:G613)</f>
        <v>482</v>
      </c>
      <c r="H614" s="223">
        <f>SUM(F614:G614)</f>
        <v>1152</v>
      </c>
      <c r="I614" s="223"/>
      <c r="J614" s="223"/>
      <c r="K614" s="223"/>
    </row>
    <row r="615" spans="1:11">
      <c r="A615" s="307">
        <v>241</v>
      </c>
      <c r="B615" s="308" t="s">
        <v>4243</v>
      </c>
      <c r="C615" s="221" t="s">
        <v>4241</v>
      </c>
      <c r="D615" s="220">
        <v>156080801</v>
      </c>
      <c r="E615" s="219" t="s">
        <v>37</v>
      </c>
      <c r="F615" s="218">
        <v>237</v>
      </c>
      <c r="G615" s="218">
        <v>155</v>
      </c>
      <c r="H615" s="217">
        <f>SUM(F615+G615)</f>
        <v>392</v>
      </c>
      <c r="I615" s="309">
        <v>2</v>
      </c>
      <c r="J615" s="309">
        <v>1</v>
      </c>
      <c r="K615" s="305">
        <v>3</v>
      </c>
    </row>
    <row r="616" spans="1:11">
      <c r="A616" s="307"/>
      <c r="B616" s="308"/>
      <c r="C616" s="221" t="s">
        <v>4241</v>
      </c>
      <c r="D616" s="220">
        <v>156080802</v>
      </c>
      <c r="E616" s="219" t="s">
        <v>37</v>
      </c>
      <c r="F616" s="218">
        <v>349</v>
      </c>
      <c r="G616" s="218">
        <v>235</v>
      </c>
      <c r="H616" s="217">
        <f>SUM(F616+G616)</f>
        <v>584</v>
      </c>
      <c r="I616" s="309"/>
      <c r="J616" s="309"/>
      <c r="K616" s="305"/>
    </row>
    <row r="617" spans="1:11">
      <c r="A617" s="307"/>
      <c r="B617" s="308"/>
      <c r="C617" s="221" t="s">
        <v>4241</v>
      </c>
      <c r="D617" s="220">
        <v>156080803</v>
      </c>
      <c r="E617" s="219" t="s">
        <v>37</v>
      </c>
      <c r="F617" s="218">
        <v>236</v>
      </c>
      <c r="G617" s="218">
        <v>157</v>
      </c>
      <c r="H617" s="217">
        <f>SUM(F617+G617)</f>
        <v>393</v>
      </c>
      <c r="I617" s="309"/>
      <c r="J617" s="309"/>
      <c r="K617" s="305"/>
    </row>
    <row r="618" spans="1:11">
      <c r="A618" s="381" t="s">
        <v>3481</v>
      </c>
      <c r="B618" s="381"/>
      <c r="C618" s="381"/>
      <c r="D618" s="381"/>
      <c r="E618" s="381"/>
      <c r="F618" s="223">
        <f>SUM(F615:F617)</f>
        <v>822</v>
      </c>
      <c r="G618" s="223">
        <f>SUM(G615:G617)</f>
        <v>547</v>
      </c>
      <c r="H618" s="223">
        <f>SUM(F618:G618)</f>
        <v>1369</v>
      </c>
      <c r="I618" s="223"/>
      <c r="J618" s="223"/>
      <c r="K618" s="223"/>
    </row>
    <row r="619" spans="1:11">
      <c r="A619" s="307">
        <v>242</v>
      </c>
      <c r="B619" s="308" t="s">
        <v>4243</v>
      </c>
      <c r="C619" s="221" t="s">
        <v>4241</v>
      </c>
      <c r="D619" s="220">
        <v>156080804</v>
      </c>
      <c r="E619" s="219" t="s">
        <v>37</v>
      </c>
      <c r="F619" s="218">
        <v>242</v>
      </c>
      <c r="G619" s="218">
        <v>173</v>
      </c>
      <c r="H619" s="217">
        <f>SUM(F619+G619)</f>
        <v>415</v>
      </c>
      <c r="I619" s="309">
        <v>1</v>
      </c>
      <c r="J619" s="309">
        <v>1</v>
      </c>
      <c r="K619" s="305">
        <v>2</v>
      </c>
    </row>
    <row r="620" spans="1:11">
      <c r="A620" s="307"/>
      <c r="B620" s="308"/>
      <c r="C620" s="221" t="s">
        <v>4241</v>
      </c>
      <c r="D620" s="220">
        <v>156080805</v>
      </c>
      <c r="E620" s="219" t="s">
        <v>37</v>
      </c>
      <c r="F620" s="218">
        <v>332</v>
      </c>
      <c r="G620" s="218">
        <v>201</v>
      </c>
      <c r="H620" s="217">
        <f>SUM(F620+G620)</f>
        <v>533</v>
      </c>
      <c r="I620" s="309"/>
      <c r="J620" s="309"/>
      <c r="K620" s="305"/>
    </row>
    <row r="621" spans="1:11">
      <c r="A621" s="316" t="s">
        <v>3481</v>
      </c>
      <c r="B621" s="316"/>
      <c r="C621" s="316"/>
      <c r="D621" s="316"/>
      <c r="E621" s="316"/>
      <c r="F621" s="223">
        <f>SUM(F619:F620)</f>
        <v>574</v>
      </c>
      <c r="G621" s="223">
        <f>SUM(G619:G620)</f>
        <v>374</v>
      </c>
      <c r="H621" s="223">
        <f>SUM(F621:G621)</f>
        <v>948</v>
      </c>
      <c r="I621" s="223"/>
      <c r="J621" s="223"/>
      <c r="K621" s="223"/>
    </row>
    <row r="622" spans="1:11">
      <c r="A622" s="315">
        <v>243</v>
      </c>
      <c r="B622" s="308" t="s">
        <v>4242</v>
      </c>
      <c r="C622" s="221" t="s">
        <v>4241</v>
      </c>
      <c r="D622" s="220">
        <v>156080806</v>
      </c>
      <c r="E622" s="219" t="s">
        <v>37</v>
      </c>
      <c r="F622" s="218">
        <v>364</v>
      </c>
      <c r="G622" s="218">
        <v>195</v>
      </c>
      <c r="H622" s="217">
        <f>SUM(F622+G622)</f>
        <v>559</v>
      </c>
      <c r="I622" s="309">
        <v>1</v>
      </c>
      <c r="J622" s="309">
        <v>1</v>
      </c>
      <c r="K622" s="305">
        <v>2</v>
      </c>
    </row>
    <row r="623" spans="1:11">
      <c r="A623" s="315"/>
      <c r="B623" s="308"/>
      <c r="C623" s="221" t="s">
        <v>4241</v>
      </c>
      <c r="D623" s="220">
        <v>156080807</v>
      </c>
      <c r="E623" s="219" t="s">
        <v>37</v>
      </c>
      <c r="F623" s="218">
        <v>173</v>
      </c>
      <c r="G623" s="218">
        <v>118</v>
      </c>
      <c r="H623" s="217">
        <f>SUM(F623+G623)</f>
        <v>291</v>
      </c>
      <c r="I623" s="309"/>
      <c r="J623" s="309"/>
      <c r="K623" s="305"/>
    </row>
    <row r="624" spans="1:11">
      <c r="A624" s="306" t="s">
        <v>3481</v>
      </c>
      <c r="B624" s="306"/>
      <c r="C624" s="306"/>
      <c r="D624" s="306"/>
      <c r="E624" s="306"/>
      <c r="F624" s="223">
        <f>SUM(F622:F623)</f>
        <v>537</v>
      </c>
      <c r="G624" s="223">
        <f>SUM(G622:G623)</f>
        <v>313</v>
      </c>
      <c r="H624" s="223">
        <f>SUM(F624:G624)</f>
        <v>850</v>
      </c>
      <c r="I624" s="223"/>
      <c r="J624" s="223"/>
      <c r="K624" s="223"/>
    </row>
    <row r="625" spans="1:11">
      <c r="A625" s="307">
        <v>244</v>
      </c>
      <c r="B625" s="308" t="s">
        <v>4240</v>
      </c>
      <c r="C625" s="221" t="s">
        <v>4239</v>
      </c>
      <c r="D625" s="220">
        <v>156080901</v>
      </c>
      <c r="E625" s="219" t="s">
        <v>37</v>
      </c>
      <c r="F625" s="218">
        <v>110</v>
      </c>
      <c r="G625" s="218">
        <v>102</v>
      </c>
      <c r="H625" s="217">
        <f>SUM(F625+G625)</f>
        <v>212</v>
      </c>
      <c r="I625" s="309">
        <v>2</v>
      </c>
      <c r="J625" s="309">
        <v>1</v>
      </c>
      <c r="K625" s="305">
        <v>3</v>
      </c>
    </row>
    <row r="626" spans="1:11">
      <c r="A626" s="307"/>
      <c r="B626" s="308"/>
      <c r="C626" s="221" t="s">
        <v>4238</v>
      </c>
      <c r="D626" s="220">
        <v>156080902</v>
      </c>
      <c r="E626" s="219" t="s">
        <v>37</v>
      </c>
      <c r="F626" s="218">
        <v>235</v>
      </c>
      <c r="G626" s="218">
        <v>157</v>
      </c>
      <c r="H626" s="217">
        <f>SUM(F626+G626)</f>
        <v>392</v>
      </c>
      <c r="I626" s="309"/>
      <c r="J626" s="309"/>
      <c r="K626" s="305"/>
    </row>
    <row r="627" spans="1:11">
      <c r="A627" s="307"/>
      <c r="B627" s="308"/>
      <c r="C627" s="221" t="s">
        <v>4238</v>
      </c>
      <c r="D627" s="220">
        <v>156080903</v>
      </c>
      <c r="E627" s="219" t="s">
        <v>37</v>
      </c>
      <c r="F627" s="218">
        <v>523</v>
      </c>
      <c r="G627" s="218">
        <v>368</v>
      </c>
      <c r="H627" s="217">
        <f>SUM(F627+G627)</f>
        <v>891</v>
      </c>
      <c r="I627" s="309"/>
      <c r="J627" s="309"/>
      <c r="K627" s="305"/>
    </row>
    <row r="628" spans="1:11">
      <c r="A628" s="381" t="s">
        <v>3481</v>
      </c>
      <c r="B628" s="381"/>
      <c r="C628" s="381"/>
      <c r="D628" s="381"/>
      <c r="E628" s="381"/>
      <c r="F628" s="223">
        <f>SUM(F625:F627)</f>
        <v>868</v>
      </c>
      <c r="G628" s="223">
        <f>SUM(G625:G627)</f>
        <v>627</v>
      </c>
      <c r="H628" s="223">
        <f>SUM(F628:G628)</f>
        <v>1495</v>
      </c>
      <c r="I628" s="223"/>
      <c r="J628" s="223"/>
      <c r="K628" s="223"/>
    </row>
    <row r="629" spans="1:11">
      <c r="A629" s="307">
        <v>245</v>
      </c>
      <c r="B629" s="308" t="s">
        <v>4237</v>
      </c>
      <c r="C629" s="221" t="s">
        <v>4236</v>
      </c>
      <c r="D629" s="220">
        <v>156080904</v>
      </c>
      <c r="E629" s="219" t="s">
        <v>37</v>
      </c>
      <c r="F629" s="218">
        <v>301</v>
      </c>
      <c r="G629" s="218">
        <v>168</v>
      </c>
      <c r="H629" s="217">
        <f>SUM(F629+G629)</f>
        <v>469</v>
      </c>
      <c r="I629" s="309">
        <v>1</v>
      </c>
      <c r="J629" s="309">
        <v>1</v>
      </c>
      <c r="K629" s="305">
        <f>SUM(I629:J629)</f>
        <v>2</v>
      </c>
    </row>
    <row r="630" spans="1:11">
      <c r="A630" s="307"/>
      <c r="B630" s="308"/>
      <c r="C630" s="221" t="s">
        <v>4235</v>
      </c>
      <c r="D630" s="220">
        <v>156081102</v>
      </c>
      <c r="E630" s="219" t="s">
        <v>37</v>
      </c>
      <c r="F630" s="218">
        <v>323</v>
      </c>
      <c r="G630" s="218">
        <v>215</v>
      </c>
      <c r="H630" s="217">
        <f>SUM(F630+G630)</f>
        <v>538</v>
      </c>
      <c r="I630" s="309"/>
      <c r="J630" s="309"/>
      <c r="K630" s="305"/>
    </row>
    <row r="631" spans="1:11">
      <c r="A631" s="381" t="s">
        <v>3481</v>
      </c>
      <c r="B631" s="381"/>
      <c r="C631" s="381"/>
      <c r="D631" s="381"/>
      <c r="E631" s="381"/>
      <c r="F631" s="223">
        <f>SUM(F629:F630)</f>
        <v>624</v>
      </c>
      <c r="G631" s="223">
        <f>SUM(G629:G630)</f>
        <v>383</v>
      </c>
      <c r="H631" s="223">
        <f>SUM(F631:G631)</f>
        <v>1007</v>
      </c>
      <c r="I631" s="223"/>
      <c r="J631" s="223"/>
      <c r="K631" s="223"/>
    </row>
    <row r="632" spans="1:11">
      <c r="A632" s="307">
        <v>246</v>
      </c>
      <c r="B632" s="308" t="s">
        <v>4234</v>
      </c>
      <c r="C632" s="345" t="s">
        <v>4233</v>
      </c>
      <c r="D632" s="220">
        <v>156081001</v>
      </c>
      <c r="E632" s="219" t="s">
        <v>37</v>
      </c>
      <c r="F632" s="218">
        <v>413</v>
      </c>
      <c r="G632" s="218">
        <v>242</v>
      </c>
      <c r="H632" s="217">
        <f>SUM(F632+G632)</f>
        <v>655</v>
      </c>
      <c r="I632" s="309">
        <v>1</v>
      </c>
      <c r="J632" s="309">
        <v>1</v>
      </c>
      <c r="K632" s="305">
        <v>2</v>
      </c>
    </row>
    <row r="633" spans="1:11">
      <c r="A633" s="307"/>
      <c r="B633" s="308"/>
      <c r="C633" s="346"/>
      <c r="D633" s="220" t="s">
        <v>183</v>
      </c>
      <c r="E633" s="219" t="s">
        <v>37</v>
      </c>
      <c r="F633" s="218">
        <v>6</v>
      </c>
      <c r="G633" s="218">
        <v>5</v>
      </c>
      <c r="H633" s="217">
        <f>SUM(F633+G633)</f>
        <v>11</v>
      </c>
      <c r="I633" s="309"/>
      <c r="J633" s="309"/>
      <c r="K633" s="305"/>
    </row>
    <row r="634" spans="1:11">
      <c r="A634" s="307"/>
      <c r="B634" s="308"/>
      <c r="C634" s="221" t="s">
        <v>4232</v>
      </c>
      <c r="D634" s="220">
        <v>156081002</v>
      </c>
      <c r="E634" s="219" t="s">
        <v>37</v>
      </c>
      <c r="F634" s="218">
        <v>145</v>
      </c>
      <c r="G634" s="218">
        <v>60</v>
      </c>
      <c r="H634" s="217">
        <f>SUM(F634+G634)</f>
        <v>205</v>
      </c>
      <c r="I634" s="309"/>
      <c r="J634" s="309"/>
      <c r="K634" s="305"/>
    </row>
    <row r="635" spans="1:11">
      <c r="A635" s="307"/>
      <c r="B635" s="308"/>
      <c r="C635" s="221" t="s">
        <v>4231</v>
      </c>
      <c r="D635" s="220">
        <v>156081003</v>
      </c>
      <c r="E635" s="219" t="s">
        <v>37</v>
      </c>
      <c r="F635" s="218">
        <v>87</v>
      </c>
      <c r="G635" s="218">
        <v>43</v>
      </c>
      <c r="H635" s="217">
        <f>SUM(F635+G635)</f>
        <v>130</v>
      </c>
      <c r="I635" s="309"/>
      <c r="J635" s="309"/>
      <c r="K635" s="305"/>
    </row>
    <row r="636" spans="1:11">
      <c r="A636" s="316" t="s">
        <v>3481</v>
      </c>
      <c r="B636" s="316"/>
      <c r="C636" s="316"/>
      <c r="D636" s="316"/>
      <c r="E636" s="316"/>
      <c r="F636" s="223">
        <f>SUM(F632:F635)</f>
        <v>651</v>
      </c>
      <c r="G636" s="223">
        <f>SUM(G632:G635)</f>
        <v>350</v>
      </c>
      <c r="H636" s="223">
        <f>SUM(F636:G636)</f>
        <v>1001</v>
      </c>
      <c r="I636" s="223"/>
      <c r="J636" s="223"/>
      <c r="K636" s="223"/>
    </row>
    <row r="637" spans="1:11">
      <c r="A637" s="307">
        <v>247</v>
      </c>
      <c r="B637" s="308" t="s">
        <v>4230</v>
      </c>
      <c r="C637" s="221" t="s">
        <v>4229</v>
      </c>
      <c r="D637" s="220">
        <v>156081103</v>
      </c>
      <c r="E637" s="219" t="s">
        <v>37</v>
      </c>
      <c r="F637" s="218">
        <v>100</v>
      </c>
      <c r="G637" s="218">
        <v>64</v>
      </c>
      <c r="H637" s="217">
        <f>SUM(F637+G637)</f>
        <v>164</v>
      </c>
      <c r="I637" s="309">
        <v>1</v>
      </c>
      <c r="J637" s="309">
        <v>1</v>
      </c>
      <c r="K637" s="305">
        <v>2</v>
      </c>
    </row>
    <row r="638" spans="1:11">
      <c r="A638" s="307"/>
      <c r="B638" s="308"/>
      <c r="C638" s="221" t="s">
        <v>4228</v>
      </c>
      <c r="D638" s="220">
        <v>156081101</v>
      </c>
      <c r="E638" s="219" t="s">
        <v>37</v>
      </c>
      <c r="F638" s="218">
        <v>361</v>
      </c>
      <c r="G638" s="218">
        <v>296</v>
      </c>
      <c r="H638" s="217">
        <f>SUM(F638+G638)</f>
        <v>657</v>
      </c>
      <c r="I638" s="309"/>
      <c r="J638" s="309"/>
      <c r="K638" s="305"/>
    </row>
    <row r="639" spans="1:11">
      <c r="A639" s="316" t="s">
        <v>3481</v>
      </c>
      <c r="B639" s="316"/>
      <c r="C639" s="316"/>
      <c r="D639" s="316"/>
      <c r="E639" s="316"/>
      <c r="F639" s="223">
        <f>SUM(F637:F638)</f>
        <v>461</v>
      </c>
      <c r="G639" s="223">
        <f>SUM(G637:G638)</f>
        <v>360</v>
      </c>
      <c r="H639" s="223">
        <f>SUM(F639:G639)</f>
        <v>821</v>
      </c>
      <c r="I639" s="223"/>
      <c r="J639" s="223"/>
      <c r="K639" s="223"/>
    </row>
    <row r="640" spans="1:11">
      <c r="A640" s="307">
        <v>248</v>
      </c>
      <c r="B640" s="308" t="s">
        <v>4227</v>
      </c>
      <c r="C640" s="221" t="s">
        <v>4226</v>
      </c>
      <c r="D640" s="220">
        <v>156090101</v>
      </c>
      <c r="E640" s="219" t="s">
        <v>37</v>
      </c>
      <c r="F640" s="218">
        <v>51</v>
      </c>
      <c r="G640" s="218">
        <v>42</v>
      </c>
      <c r="H640" s="217">
        <f>SUM(F640+G640)</f>
        <v>93</v>
      </c>
      <c r="I640" s="309">
        <v>1</v>
      </c>
      <c r="J640" s="309">
        <v>1</v>
      </c>
      <c r="K640" s="305">
        <f>SUM(I640:J640)</f>
        <v>2</v>
      </c>
    </row>
    <row r="641" spans="1:11">
      <c r="A641" s="307"/>
      <c r="B641" s="308"/>
      <c r="C641" s="221" t="s">
        <v>4224</v>
      </c>
      <c r="D641" s="220">
        <v>156090105</v>
      </c>
      <c r="E641" s="219" t="s">
        <v>37</v>
      </c>
      <c r="F641" s="218">
        <v>278</v>
      </c>
      <c r="G641" s="218">
        <v>250</v>
      </c>
      <c r="H641" s="217">
        <f>SUM(F641+G641)</f>
        <v>528</v>
      </c>
      <c r="I641" s="309"/>
      <c r="J641" s="309"/>
      <c r="K641" s="305"/>
    </row>
    <row r="642" spans="1:11">
      <c r="A642" s="307"/>
      <c r="B642" s="308"/>
      <c r="C642" s="221" t="s">
        <v>4224</v>
      </c>
      <c r="D642" s="220">
        <v>156090106</v>
      </c>
      <c r="E642" s="219" t="s">
        <v>37</v>
      </c>
      <c r="F642" s="218">
        <v>35</v>
      </c>
      <c r="G642" s="218">
        <v>18</v>
      </c>
      <c r="H642" s="217">
        <f>SUM(F642+G642)</f>
        <v>53</v>
      </c>
      <c r="I642" s="309"/>
      <c r="J642" s="309"/>
      <c r="K642" s="305"/>
    </row>
    <row r="643" spans="1:11">
      <c r="A643" s="306" t="s">
        <v>3481</v>
      </c>
      <c r="B643" s="306"/>
      <c r="C643" s="306"/>
      <c r="D643" s="306"/>
      <c r="E643" s="306"/>
      <c r="F643" s="223">
        <f>SUM(F640:F642)</f>
        <v>364</v>
      </c>
      <c r="G643" s="223">
        <f>SUM(G640:G642)</f>
        <v>310</v>
      </c>
      <c r="H643" s="223">
        <f>SUM(F643:G643)</f>
        <v>674</v>
      </c>
      <c r="I643" s="223"/>
      <c r="J643" s="223"/>
      <c r="K643" s="223"/>
    </row>
    <row r="644" spans="1:11">
      <c r="A644" s="307">
        <v>249</v>
      </c>
      <c r="B644" s="308" t="s">
        <v>4225</v>
      </c>
      <c r="C644" s="221" t="s">
        <v>4224</v>
      </c>
      <c r="D644" s="220">
        <v>156090102</v>
      </c>
      <c r="E644" s="219" t="s">
        <v>37</v>
      </c>
      <c r="F644" s="218">
        <v>204</v>
      </c>
      <c r="G644" s="218">
        <v>176</v>
      </c>
      <c r="H644" s="217">
        <f>SUM(F644+G644)</f>
        <v>380</v>
      </c>
      <c r="I644" s="309">
        <v>2</v>
      </c>
      <c r="J644" s="309">
        <v>2</v>
      </c>
      <c r="K644" s="305">
        <f>SUM(I644:J644)</f>
        <v>4</v>
      </c>
    </row>
    <row r="645" spans="1:11">
      <c r="A645" s="307"/>
      <c r="B645" s="308"/>
      <c r="C645" s="221" t="s">
        <v>4224</v>
      </c>
      <c r="D645" s="220">
        <v>156090103</v>
      </c>
      <c r="E645" s="219" t="s">
        <v>37</v>
      </c>
      <c r="F645" s="218">
        <v>179</v>
      </c>
      <c r="G645" s="218">
        <v>154</v>
      </c>
      <c r="H645" s="217">
        <f>SUM(F645+G645)</f>
        <v>333</v>
      </c>
      <c r="I645" s="309"/>
      <c r="J645" s="309"/>
      <c r="K645" s="305"/>
    </row>
    <row r="646" spans="1:11">
      <c r="A646" s="307"/>
      <c r="B646" s="308"/>
      <c r="C646" s="221" t="s">
        <v>4224</v>
      </c>
      <c r="D646" s="220">
        <v>156090104</v>
      </c>
      <c r="E646" s="219" t="s">
        <v>37</v>
      </c>
      <c r="F646" s="218">
        <v>441</v>
      </c>
      <c r="G646" s="218">
        <v>386</v>
      </c>
      <c r="H646" s="217">
        <f>SUM(F646+G646)</f>
        <v>827</v>
      </c>
      <c r="I646" s="309"/>
      <c r="J646" s="309"/>
      <c r="K646" s="305"/>
    </row>
    <row r="647" spans="1:11">
      <c r="A647" s="317" t="s">
        <v>3481</v>
      </c>
      <c r="B647" s="317"/>
      <c r="C647" s="317"/>
      <c r="D647" s="317"/>
      <c r="E647" s="317"/>
      <c r="F647" s="223">
        <f>SUM(F644:F646)</f>
        <v>824</v>
      </c>
      <c r="G647" s="223">
        <f>SUM(G644:G646)</f>
        <v>716</v>
      </c>
      <c r="H647" s="223">
        <f>SUM(F647:G647)</f>
        <v>1540</v>
      </c>
      <c r="I647" s="223"/>
      <c r="J647" s="223"/>
      <c r="K647" s="223"/>
    </row>
    <row r="648" spans="1:11">
      <c r="A648" s="307">
        <v>250</v>
      </c>
      <c r="B648" s="308" t="s">
        <v>4223</v>
      </c>
      <c r="C648" s="221" t="s">
        <v>4222</v>
      </c>
      <c r="D648" s="220">
        <v>156090107</v>
      </c>
      <c r="E648" s="219" t="s">
        <v>37</v>
      </c>
      <c r="F648" s="218">
        <v>31</v>
      </c>
      <c r="G648" s="218">
        <v>18</v>
      </c>
      <c r="H648" s="217">
        <f>SUM(F648+G648)</f>
        <v>49</v>
      </c>
      <c r="I648" s="309">
        <v>2</v>
      </c>
      <c r="J648" s="309">
        <v>1</v>
      </c>
      <c r="K648" s="305">
        <v>3</v>
      </c>
    </row>
    <row r="649" spans="1:11">
      <c r="A649" s="307"/>
      <c r="B649" s="308"/>
      <c r="C649" s="221" t="s">
        <v>4221</v>
      </c>
      <c r="D649" s="220">
        <v>156090108</v>
      </c>
      <c r="E649" s="219" t="s">
        <v>37</v>
      </c>
      <c r="F649" s="218">
        <v>334</v>
      </c>
      <c r="G649" s="218">
        <v>281</v>
      </c>
      <c r="H649" s="217">
        <f>SUM(F649+G649)</f>
        <v>615</v>
      </c>
      <c r="I649" s="309"/>
      <c r="J649" s="309"/>
      <c r="K649" s="305"/>
    </row>
    <row r="650" spans="1:11">
      <c r="A650" s="307"/>
      <c r="B650" s="308"/>
      <c r="C650" s="221" t="s">
        <v>4220</v>
      </c>
      <c r="D650" s="220">
        <v>156090109</v>
      </c>
      <c r="E650" s="219" t="s">
        <v>37</v>
      </c>
      <c r="F650" s="218">
        <v>196</v>
      </c>
      <c r="G650" s="218">
        <v>204</v>
      </c>
      <c r="H650" s="217">
        <f>SUM(F650+G650)</f>
        <v>400</v>
      </c>
      <c r="I650" s="309"/>
      <c r="J650" s="309"/>
      <c r="K650" s="305"/>
    </row>
    <row r="651" spans="1:11">
      <c r="A651" s="307"/>
      <c r="B651" s="308"/>
      <c r="C651" s="221" t="s">
        <v>4219</v>
      </c>
      <c r="D651" s="220">
        <v>156090602</v>
      </c>
      <c r="E651" s="219" t="s">
        <v>37</v>
      </c>
      <c r="F651" s="218">
        <v>236</v>
      </c>
      <c r="G651" s="218">
        <v>160</v>
      </c>
      <c r="H651" s="217">
        <f>SUM(F651+G651)</f>
        <v>396</v>
      </c>
      <c r="I651" s="309"/>
      <c r="J651" s="309"/>
      <c r="K651" s="305"/>
    </row>
    <row r="652" spans="1:11">
      <c r="A652" s="317" t="s">
        <v>3481</v>
      </c>
      <c r="B652" s="317"/>
      <c r="C652" s="317"/>
      <c r="D652" s="317"/>
      <c r="E652" s="317"/>
      <c r="F652" s="223">
        <f>SUM(F648:F651)</f>
        <v>797</v>
      </c>
      <c r="G652" s="223">
        <f>SUM(G648:G651)</f>
        <v>663</v>
      </c>
      <c r="H652" s="223">
        <f>SUM(F652:G652)</f>
        <v>1460</v>
      </c>
      <c r="I652" s="223"/>
      <c r="J652" s="223"/>
      <c r="K652" s="223"/>
    </row>
    <row r="653" spans="1:11">
      <c r="A653" s="307">
        <v>251</v>
      </c>
      <c r="B653" s="308" t="s">
        <v>4218</v>
      </c>
      <c r="C653" s="221" t="s">
        <v>4217</v>
      </c>
      <c r="D653" s="220">
        <v>156090201</v>
      </c>
      <c r="E653" s="219" t="s">
        <v>37</v>
      </c>
      <c r="F653" s="218">
        <v>194</v>
      </c>
      <c r="G653" s="218">
        <v>134</v>
      </c>
      <c r="H653" s="217">
        <f t="shared" ref="H653:H658" si="2">SUM(F653+G653)</f>
        <v>328</v>
      </c>
      <c r="I653" s="309">
        <v>2</v>
      </c>
      <c r="J653" s="309">
        <v>1</v>
      </c>
      <c r="K653" s="305">
        <f>SUM(I653:J653)</f>
        <v>3</v>
      </c>
    </row>
    <row r="654" spans="1:11">
      <c r="A654" s="307"/>
      <c r="B654" s="308"/>
      <c r="C654" s="221" t="s">
        <v>4216</v>
      </c>
      <c r="D654" s="220">
        <v>156090202</v>
      </c>
      <c r="E654" s="219" t="s">
        <v>37</v>
      </c>
      <c r="F654" s="218">
        <v>71</v>
      </c>
      <c r="G654" s="218">
        <v>38</v>
      </c>
      <c r="H654" s="217">
        <f t="shared" si="2"/>
        <v>109</v>
      </c>
      <c r="I654" s="309"/>
      <c r="J654" s="309"/>
      <c r="K654" s="305"/>
    </row>
    <row r="655" spans="1:11">
      <c r="A655" s="307"/>
      <c r="B655" s="308"/>
      <c r="C655" s="221" t="s">
        <v>4215</v>
      </c>
      <c r="D655" s="220">
        <v>156090205</v>
      </c>
      <c r="E655" s="219" t="s">
        <v>37</v>
      </c>
      <c r="F655" s="218">
        <v>118</v>
      </c>
      <c r="G655" s="218">
        <v>70</v>
      </c>
      <c r="H655" s="217">
        <f t="shared" si="2"/>
        <v>188</v>
      </c>
      <c r="I655" s="309"/>
      <c r="J655" s="309"/>
      <c r="K655" s="305"/>
    </row>
    <row r="656" spans="1:11">
      <c r="A656" s="307"/>
      <c r="B656" s="308"/>
      <c r="C656" s="221" t="s">
        <v>4215</v>
      </c>
      <c r="D656" s="220">
        <v>156090206</v>
      </c>
      <c r="E656" s="219" t="s">
        <v>37</v>
      </c>
      <c r="F656" s="218">
        <v>166</v>
      </c>
      <c r="G656" s="218">
        <v>115</v>
      </c>
      <c r="H656" s="217">
        <f t="shared" si="2"/>
        <v>281</v>
      </c>
      <c r="I656" s="309"/>
      <c r="J656" s="309"/>
      <c r="K656" s="305"/>
    </row>
    <row r="657" spans="1:11">
      <c r="A657" s="307"/>
      <c r="B657" s="308"/>
      <c r="C657" s="221" t="s">
        <v>4214</v>
      </c>
      <c r="D657" s="220">
        <v>156090207</v>
      </c>
      <c r="E657" s="219" t="s">
        <v>37</v>
      </c>
      <c r="F657" s="218">
        <v>160</v>
      </c>
      <c r="G657" s="218">
        <v>105</v>
      </c>
      <c r="H657" s="217">
        <f t="shared" si="2"/>
        <v>265</v>
      </c>
      <c r="I657" s="309"/>
      <c r="J657" s="309"/>
      <c r="K657" s="305"/>
    </row>
    <row r="658" spans="1:11">
      <c r="A658" s="307"/>
      <c r="B658" s="308"/>
      <c r="C658" s="221" t="s">
        <v>4214</v>
      </c>
      <c r="D658" s="220">
        <v>156090208</v>
      </c>
      <c r="E658" s="219" t="s">
        <v>37</v>
      </c>
      <c r="F658" s="218">
        <v>45</v>
      </c>
      <c r="G658" s="218">
        <v>34</v>
      </c>
      <c r="H658" s="217">
        <f t="shared" si="2"/>
        <v>79</v>
      </c>
      <c r="I658" s="309"/>
      <c r="J658" s="309"/>
      <c r="K658" s="305"/>
    </row>
    <row r="659" spans="1:11">
      <c r="A659" s="306" t="s">
        <v>3481</v>
      </c>
      <c r="B659" s="306"/>
      <c r="C659" s="306"/>
      <c r="D659" s="306"/>
      <c r="E659" s="306"/>
      <c r="F659" s="223">
        <f>SUM(F653:F658)</f>
        <v>754</v>
      </c>
      <c r="G659" s="223">
        <f>SUM(G653:G658)</f>
        <v>496</v>
      </c>
      <c r="H659" s="223">
        <f>SUM(F659:G659)</f>
        <v>1250</v>
      </c>
      <c r="I659" s="223"/>
      <c r="J659" s="223"/>
      <c r="K659" s="223"/>
    </row>
    <row r="660" spans="1:11">
      <c r="A660" s="307">
        <v>252</v>
      </c>
      <c r="B660" s="308" t="s">
        <v>4213</v>
      </c>
      <c r="C660" s="221" t="s">
        <v>4212</v>
      </c>
      <c r="D660" s="220">
        <v>156090203</v>
      </c>
      <c r="E660" s="219" t="s">
        <v>37</v>
      </c>
      <c r="F660" s="218">
        <v>202</v>
      </c>
      <c r="G660" s="218">
        <v>172</v>
      </c>
      <c r="H660" s="217">
        <f>SUM(F660+G660)</f>
        <v>374</v>
      </c>
      <c r="I660" s="309">
        <v>1</v>
      </c>
      <c r="J660" s="309">
        <v>1</v>
      </c>
      <c r="K660" s="305">
        <f>SUM(I660:J660)</f>
        <v>2</v>
      </c>
    </row>
    <row r="661" spans="1:11">
      <c r="A661" s="307"/>
      <c r="B661" s="308"/>
      <c r="C661" s="221" t="s">
        <v>4212</v>
      </c>
      <c r="D661" s="220">
        <v>156090204</v>
      </c>
      <c r="E661" s="219" t="s">
        <v>37</v>
      </c>
      <c r="F661" s="218">
        <v>224</v>
      </c>
      <c r="G661" s="218">
        <v>186</v>
      </c>
      <c r="H661" s="217">
        <f>SUM(F661+G661)</f>
        <v>410</v>
      </c>
      <c r="I661" s="309"/>
      <c r="J661" s="309"/>
      <c r="K661" s="305"/>
    </row>
    <row r="662" spans="1:11">
      <c r="A662" s="374" t="s">
        <v>3481</v>
      </c>
      <c r="B662" s="374"/>
      <c r="C662" s="374"/>
      <c r="D662" s="374"/>
      <c r="E662" s="374"/>
      <c r="F662" s="223">
        <f>SUM(F660:F661)</f>
        <v>426</v>
      </c>
      <c r="G662" s="223">
        <f>SUM(G660:G661)</f>
        <v>358</v>
      </c>
      <c r="H662" s="223">
        <f>SUM(F662:G662)</f>
        <v>784</v>
      </c>
      <c r="I662" s="223"/>
      <c r="J662" s="223"/>
      <c r="K662" s="223"/>
    </row>
    <row r="663" spans="1:11">
      <c r="A663" s="307">
        <v>253</v>
      </c>
      <c r="B663" s="308" t="s">
        <v>4211</v>
      </c>
      <c r="C663" s="221" t="s">
        <v>4210</v>
      </c>
      <c r="D663" s="220">
        <v>156090301</v>
      </c>
      <c r="E663" s="219" t="s">
        <v>37</v>
      </c>
      <c r="F663" s="218">
        <v>623</v>
      </c>
      <c r="G663" s="218">
        <v>432</v>
      </c>
      <c r="H663" s="217">
        <f>SUM(F663+G663)</f>
        <v>1055</v>
      </c>
      <c r="I663" s="309">
        <v>2</v>
      </c>
      <c r="J663" s="309">
        <v>1</v>
      </c>
      <c r="K663" s="305">
        <f>SUM(I663:J663)</f>
        <v>3</v>
      </c>
    </row>
    <row r="664" spans="1:11">
      <c r="A664" s="307"/>
      <c r="B664" s="308"/>
      <c r="C664" s="221" t="s">
        <v>4209</v>
      </c>
      <c r="D664" s="220">
        <v>156090303</v>
      </c>
      <c r="E664" s="219" t="s">
        <v>37</v>
      </c>
      <c r="F664" s="218">
        <v>243</v>
      </c>
      <c r="G664" s="218">
        <v>176</v>
      </c>
      <c r="H664" s="217">
        <f>SUM(F664+G664)</f>
        <v>419</v>
      </c>
      <c r="I664" s="309"/>
      <c r="J664" s="309"/>
      <c r="K664" s="305"/>
    </row>
    <row r="665" spans="1:11">
      <c r="A665" s="374" t="s">
        <v>3481</v>
      </c>
      <c r="B665" s="374"/>
      <c r="C665" s="374"/>
      <c r="D665" s="374"/>
      <c r="E665" s="374"/>
      <c r="F665" s="223">
        <f>SUM(F663:F664)</f>
        <v>866</v>
      </c>
      <c r="G665" s="223">
        <f>SUM(G663:G664)</f>
        <v>608</v>
      </c>
      <c r="H665" s="223">
        <f>SUM(F665:G665)</f>
        <v>1474</v>
      </c>
      <c r="I665" s="223"/>
      <c r="J665" s="223"/>
      <c r="K665" s="223"/>
    </row>
    <row r="666" spans="1:11">
      <c r="A666" s="220">
        <v>254</v>
      </c>
      <c r="B666" s="222" t="s">
        <v>4208</v>
      </c>
      <c r="C666" s="221" t="s">
        <v>4207</v>
      </c>
      <c r="D666" s="220">
        <v>156090302</v>
      </c>
      <c r="E666" s="219" t="s">
        <v>37</v>
      </c>
      <c r="F666" s="218">
        <v>496</v>
      </c>
      <c r="G666" s="218">
        <v>383</v>
      </c>
      <c r="H666" s="217">
        <f>SUM(F666+G666)</f>
        <v>879</v>
      </c>
      <c r="I666" s="218">
        <v>1</v>
      </c>
      <c r="J666" s="218">
        <v>1</v>
      </c>
      <c r="K666" s="217">
        <f>SUM(I666:J666)</f>
        <v>2</v>
      </c>
    </row>
    <row r="667" spans="1:11">
      <c r="A667" s="307">
        <v>255</v>
      </c>
      <c r="B667" s="308" t="s">
        <v>4206</v>
      </c>
      <c r="C667" s="221" t="s">
        <v>4205</v>
      </c>
      <c r="D667" s="220">
        <v>156090401</v>
      </c>
      <c r="E667" s="219" t="s">
        <v>37</v>
      </c>
      <c r="F667" s="218">
        <v>193</v>
      </c>
      <c r="G667" s="218">
        <v>167</v>
      </c>
      <c r="H667" s="217">
        <f>SUM(F667+G667)</f>
        <v>360</v>
      </c>
      <c r="I667" s="309">
        <v>1</v>
      </c>
      <c r="J667" s="309">
        <v>1</v>
      </c>
      <c r="K667" s="305">
        <f>SUM(I667:J667)</f>
        <v>2</v>
      </c>
    </row>
    <row r="668" spans="1:11">
      <c r="A668" s="307"/>
      <c r="B668" s="308"/>
      <c r="C668" s="221" t="s">
        <v>4205</v>
      </c>
      <c r="D668" s="220">
        <v>156090402</v>
      </c>
      <c r="E668" s="219" t="s">
        <v>37</v>
      </c>
      <c r="F668" s="218">
        <v>389</v>
      </c>
      <c r="G668" s="218">
        <v>325</v>
      </c>
      <c r="H668" s="217">
        <f>SUM(F668+G668)</f>
        <v>714</v>
      </c>
      <c r="I668" s="309"/>
      <c r="J668" s="309"/>
      <c r="K668" s="305"/>
    </row>
    <row r="669" spans="1:11">
      <c r="A669" s="306" t="s">
        <v>3481</v>
      </c>
      <c r="B669" s="306"/>
      <c r="C669" s="306"/>
      <c r="D669" s="306"/>
      <c r="E669" s="306"/>
      <c r="F669" s="223">
        <f>SUM(F667:F668)</f>
        <v>582</v>
      </c>
      <c r="G669" s="223">
        <f>SUM(G667:G668)</f>
        <v>492</v>
      </c>
      <c r="H669" s="223">
        <f>SUM(F669:G669)</f>
        <v>1074</v>
      </c>
      <c r="I669" s="223"/>
      <c r="J669" s="223"/>
      <c r="K669" s="223"/>
    </row>
    <row r="670" spans="1:11">
      <c r="A670" s="307">
        <v>256</v>
      </c>
      <c r="B670" s="308" t="s">
        <v>4204</v>
      </c>
      <c r="C670" s="221" t="s">
        <v>4203</v>
      </c>
      <c r="D670" s="220">
        <v>156090403</v>
      </c>
      <c r="E670" s="219" t="s">
        <v>37</v>
      </c>
      <c r="F670" s="218">
        <v>479</v>
      </c>
      <c r="G670" s="218">
        <v>402</v>
      </c>
      <c r="H670" s="217">
        <f>SUM(F670+G670)</f>
        <v>881</v>
      </c>
      <c r="I670" s="309">
        <v>1</v>
      </c>
      <c r="J670" s="309">
        <v>1</v>
      </c>
      <c r="K670" s="305">
        <f>SUM(I670:J670)</f>
        <v>2</v>
      </c>
    </row>
    <row r="671" spans="1:11">
      <c r="A671" s="307"/>
      <c r="B671" s="308"/>
      <c r="C671" s="221" t="s">
        <v>4202</v>
      </c>
      <c r="D671" s="220">
        <v>156090406</v>
      </c>
      <c r="E671" s="219" t="s">
        <v>37</v>
      </c>
      <c r="F671" s="218">
        <v>84</v>
      </c>
      <c r="G671" s="218">
        <v>72</v>
      </c>
      <c r="H671" s="217">
        <f>SUM(F671+G671)</f>
        <v>156</v>
      </c>
      <c r="I671" s="309"/>
      <c r="J671" s="309"/>
      <c r="K671" s="305"/>
    </row>
    <row r="672" spans="1:11">
      <c r="A672" s="317" t="s">
        <v>3481</v>
      </c>
      <c r="B672" s="317"/>
      <c r="C672" s="317"/>
      <c r="D672" s="317"/>
      <c r="E672" s="317"/>
      <c r="F672" s="223">
        <f>SUM(F670:F671)</f>
        <v>563</v>
      </c>
      <c r="G672" s="223">
        <f>SUM(G670:G671)</f>
        <v>474</v>
      </c>
      <c r="H672" s="223">
        <f>SUM(F672:G672)</f>
        <v>1037</v>
      </c>
      <c r="I672" s="223"/>
      <c r="J672" s="223"/>
      <c r="K672" s="223"/>
    </row>
    <row r="673" spans="1:11">
      <c r="A673" s="307">
        <v>257</v>
      </c>
      <c r="B673" s="308" t="s">
        <v>4201</v>
      </c>
      <c r="C673" s="221" t="s">
        <v>4200</v>
      </c>
      <c r="D673" s="220">
        <v>156090404</v>
      </c>
      <c r="E673" s="219" t="s">
        <v>37</v>
      </c>
      <c r="F673" s="218">
        <v>41</v>
      </c>
      <c r="G673" s="218">
        <v>26</v>
      </c>
      <c r="H673" s="217">
        <f>SUM(F673+G673)</f>
        <v>67</v>
      </c>
      <c r="I673" s="309">
        <v>2</v>
      </c>
      <c r="J673" s="309">
        <v>1</v>
      </c>
      <c r="K673" s="305">
        <f>SUM(I673:J673)</f>
        <v>3</v>
      </c>
    </row>
    <row r="674" spans="1:11">
      <c r="A674" s="307"/>
      <c r="B674" s="308"/>
      <c r="C674" s="221" t="s">
        <v>4199</v>
      </c>
      <c r="D674" s="220">
        <v>156090405</v>
      </c>
      <c r="E674" s="219" t="s">
        <v>37</v>
      </c>
      <c r="F674" s="218">
        <v>85</v>
      </c>
      <c r="G674" s="218">
        <v>45</v>
      </c>
      <c r="H674" s="217">
        <f>SUM(F674+G674)</f>
        <v>130</v>
      </c>
      <c r="I674" s="309"/>
      <c r="J674" s="309"/>
      <c r="K674" s="305"/>
    </row>
    <row r="675" spans="1:11">
      <c r="A675" s="307"/>
      <c r="B675" s="308"/>
      <c r="C675" s="221" t="s">
        <v>4198</v>
      </c>
      <c r="D675" s="220">
        <v>156090407</v>
      </c>
      <c r="E675" s="219" t="s">
        <v>37</v>
      </c>
      <c r="F675" s="218">
        <v>682</v>
      </c>
      <c r="G675" s="218">
        <v>364</v>
      </c>
      <c r="H675" s="217">
        <f>SUM(F675+G675)</f>
        <v>1046</v>
      </c>
      <c r="I675" s="309"/>
      <c r="J675" s="309"/>
      <c r="K675" s="305"/>
    </row>
    <row r="676" spans="1:11">
      <c r="A676" s="306" t="s">
        <v>3481</v>
      </c>
      <c r="B676" s="306"/>
      <c r="C676" s="306"/>
      <c r="D676" s="306"/>
      <c r="E676" s="306"/>
      <c r="F676" s="223">
        <f>SUM(F673:F675)</f>
        <v>808</v>
      </c>
      <c r="G676" s="223">
        <f>SUM(G673:G675)</f>
        <v>435</v>
      </c>
      <c r="H676" s="223">
        <f>SUM(F676:G676)</f>
        <v>1243</v>
      </c>
      <c r="I676" s="223"/>
      <c r="J676" s="223"/>
      <c r="K676" s="223"/>
    </row>
    <row r="677" spans="1:11">
      <c r="A677" s="307">
        <v>258</v>
      </c>
      <c r="B677" s="308" t="s">
        <v>4197</v>
      </c>
      <c r="C677" s="221" t="s">
        <v>4196</v>
      </c>
      <c r="D677" s="220">
        <v>156090501</v>
      </c>
      <c r="E677" s="219" t="s">
        <v>37</v>
      </c>
      <c r="F677" s="218">
        <v>502</v>
      </c>
      <c r="G677" s="218">
        <v>361</v>
      </c>
      <c r="H677" s="217">
        <f>SUM(F677+G677)</f>
        <v>863</v>
      </c>
      <c r="I677" s="309">
        <v>2</v>
      </c>
      <c r="J677" s="309">
        <v>2</v>
      </c>
      <c r="K677" s="305">
        <f>SUM(I677:J677)</f>
        <v>4</v>
      </c>
    </row>
    <row r="678" spans="1:11">
      <c r="A678" s="307"/>
      <c r="B678" s="308"/>
      <c r="C678" s="221" t="s">
        <v>4195</v>
      </c>
      <c r="D678" s="220">
        <v>156090507</v>
      </c>
      <c r="E678" s="219" t="s">
        <v>37</v>
      </c>
      <c r="F678" s="218">
        <v>493</v>
      </c>
      <c r="G678" s="218">
        <v>374</v>
      </c>
      <c r="H678" s="217">
        <f>SUM(F678+G678)</f>
        <v>867</v>
      </c>
      <c r="I678" s="309"/>
      <c r="J678" s="309"/>
      <c r="K678" s="305"/>
    </row>
    <row r="679" spans="1:11">
      <c r="A679" s="374" t="s">
        <v>3481</v>
      </c>
      <c r="B679" s="374"/>
      <c r="C679" s="374"/>
      <c r="D679" s="374"/>
      <c r="E679" s="374"/>
      <c r="F679" s="223">
        <f>SUM(F677:F678)</f>
        <v>995</v>
      </c>
      <c r="G679" s="223">
        <f>SUM(G677:G678)</f>
        <v>735</v>
      </c>
      <c r="H679" s="223">
        <f>SUM(F679:G679)</f>
        <v>1730</v>
      </c>
      <c r="I679" s="223"/>
      <c r="J679" s="223"/>
      <c r="K679" s="223"/>
    </row>
    <row r="680" spans="1:11">
      <c r="A680" s="307">
        <v>259</v>
      </c>
      <c r="B680" s="308" t="s">
        <v>4194</v>
      </c>
      <c r="C680" s="221" t="s">
        <v>4191</v>
      </c>
      <c r="D680" s="220">
        <v>156090502</v>
      </c>
      <c r="E680" s="219" t="s">
        <v>37</v>
      </c>
      <c r="F680" s="218">
        <v>371</v>
      </c>
      <c r="G680" s="218">
        <v>260</v>
      </c>
      <c r="H680" s="217">
        <f>SUM(F680+G680)</f>
        <v>631</v>
      </c>
      <c r="I680" s="309">
        <v>2</v>
      </c>
      <c r="J680" s="309">
        <v>2</v>
      </c>
      <c r="K680" s="305">
        <f>SUM(I680:J680)</f>
        <v>4</v>
      </c>
    </row>
    <row r="681" spans="1:11">
      <c r="A681" s="307"/>
      <c r="B681" s="308"/>
      <c r="C681" s="221" t="s">
        <v>4191</v>
      </c>
      <c r="D681" s="220">
        <v>156090503</v>
      </c>
      <c r="E681" s="219" t="s">
        <v>37</v>
      </c>
      <c r="F681" s="218">
        <v>323</v>
      </c>
      <c r="G681" s="218">
        <v>272</v>
      </c>
      <c r="H681" s="217">
        <f>SUM(F681+G681)</f>
        <v>595</v>
      </c>
      <c r="I681" s="309"/>
      <c r="J681" s="309"/>
      <c r="K681" s="305"/>
    </row>
    <row r="682" spans="1:11">
      <c r="A682" s="307"/>
      <c r="B682" s="308"/>
      <c r="C682" s="221" t="s">
        <v>4193</v>
      </c>
      <c r="D682" s="220">
        <v>156090508</v>
      </c>
      <c r="E682" s="219" t="s">
        <v>37</v>
      </c>
      <c r="F682" s="218">
        <v>396</v>
      </c>
      <c r="G682" s="218">
        <v>289</v>
      </c>
      <c r="H682" s="217">
        <f>SUM(F682+G682)</f>
        <v>685</v>
      </c>
      <c r="I682" s="309"/>
      <c r="J682" s="309"/>
      <c r="K682" s="305"/>
    </row>
    <row r="683" spans="1:11">
      <c r="A683" s="374" t="s">
        <v>3481</v>
      </c>
      <c r="B683" s="374"/>
      <c r="C683" s="374"/>
      <c r="D683" s="374"/>
      <c r="E683" s="374"/>
      <c r="F683" s="223">
        <f>SUM(F680:F682)</f>
        <v>1090</v>
      </c>
      <c r="G683" s="223">
        <f>SUM(G680:G682)</f>
        <v>821</v>
      </c>
      <c r="H683" s="223">
        <f>SUM(F683:G683)</f>
        <v>1911</v>
      </c>
      <c r="I683" s="223"/>
      <c r="J683" s="223"/>
      <c r="K683" s="223"/>
    </row>
    <row r="684" spans="1:11">
      <c r="A684" s="307">
        <v>260</v>
      </c>
      <c r="B684" s="308" t="s">
        <v>4192</v>
      </c>
      <c r="C684" s="221" t="s">
        <v>4191</v>
      </c>
      <c r="D684" s="220">
        <v>156090504</v>
      </c>
      <c r="E684" s="219" t="s">
        <v>37</v>
      </c>
      <c r="F684" s="218">
        <v>222</v>
      </c>
      <c r="G684" s="218">
        <v>184</v>
      </c>
      <c r="H684" s="217">
        <f>SUM(F684+G684)</f>
        <v>406</v>
      </c>
      <c r="I684" s="309">
        <v>2</v>
      </c>
      <c r="J684" s="309">
        <v>1</v>
      </c>
      <c r="K684" s="305">
        <f>SUM(I684:J684)</f>
        <v>3</v>
      </c>
    </row>
    <row r="685" spans="1:11">
      <c r="A685" s="307"/>
      <c r="B685" s="308"/>
      <c r="C685" s="221" t="s">
        <v>4191</v>
      </c>
      <c r="D685" s="220">
        <v>156090505</v>
      </c>
      <c r="E685" s="219" t="s">
        <v>37</v>
      </c>
      <c r="F685" s="218">
        <v>286</v>
      </c>
      <c r="G685" s="218">
        <v>222</v>
      </c>
      <c r="H685" s="217">
        <f>SUM(F685+G685)</f>
        <v>508</v>
      </c>
      <c r="I685" s="309"/>
      <c r="J685" s="309"/>
      <c r="K685" s="305"/>
    </row>
    <row r="686" spans="1:11">
      <c r="A686" s="307"/>
      <c r="B686" s="308"/>
      <c r="C686" s="221" t="s">
        <v>4191</v>
      </c>
      <c r="D686" s="220">
        <v>156090506</v>
      </c>
      <c r="E686" s="219" t="s">
        <v>37</v>
      </c>
      <c r="F686" s="218">
        <v>323</v>
      </c>
      <c r="G686" s="218">
        <v>274</v>
      </c>
      <c r="H686" s="217">
        <f>SUM(F686+G686)</f>
        <v>597</v>
      </c>
      <c r="I686" s="309"/>
      <c r="J686" s="309"/>
      <c r="K686" s="305"/>
    </row>
    <row r="687" spans="1:11">
      <c r="A687" s="317" t="s">
        <v>3481</v>
      </c>
      <c r="B687" s="317"/>
      <c r="C687" s="317"/>
      <c r="D687" s="317"/>
      <c r="E687" s="317"/>
      <c r="F687" s="223">
        <f>SUM(F684:F686)</f>
        <v>831</v>
      </c>
      <c r="G687" s="223">
        <f>SUM(G684:G686)</f>
        <v>680</v>
      </c>
      <c r="H687" s="223">
        <f>SUM(F687:G687)</f>
        <v>1511</v>
      </c>
      <c r="I687" s="223"/>
      <c r="J687" s="223"/>
      <c r="K687" s="223"/>
    </row>
    <row r="688" spans="1:11">
      <c r="A688" s="315">
        <v>261</v>
      </c>
      <c r="B688" s="308" t="s">
        <v>4190</v>
      </c>
      <c r="C688" s="221" t="s">
        <v>4189</v>
      </c>
      <c r="D688" s="220">
        <v>156090601</v>
      </c>
      <c r="E688" s="219" t="s">
        <v>37</v>
      </c>
      <c r="F688" s="218">
        <v>95</v>
      </c>
      <c r="G688" s="218">
        <v>55</v>
      </c>
      <c r="H688" s="217">
        <f>SUM(F688+G688)</f>
        <v>150</v>
      </c>
      <c r="I688" s="309">
        <v>2</v>
      </c>
      <c r="J688" s="309">
        <v>1</v>
      </c>
      <c r="K688" s="305">
        <f>SUM(I688:J688)</f>
        <v>3</v>
      </c>
    </row>
    <row r="689" spans="1:11">
      <c r="A689" s="315"/>
      <c r="B689" s="308"/>
      <c r="C689" s="221" t="s">
        <v>4188</v>
      </c>
      <c r="D689" s="220">
        <v>156090603</v>
      </c>
      <c r="E689" s="219" t="s">
        <v>37</v>
      </c>
      <c r="F689" s="218">
        <v>605</v>
      </c>
      <c r="G689" s="218">
        <v>474</v>
      </c>
      <c r="H689" s="217">
        <f>SUM(F689+G689)</f>
        <v>1079</v>
      </c>
      <c r="I689" s="309"/>
      <c r="J689" s="309"/>
      <c r="K689" s="305"/>
    </row>
    <row r="690" spans="1:11">
      <c r="A690" s="389" t="s">
        <v>3481</v>
      </c>
      <c r="B690" s="389"/>
      <c r="C690" s="389"/>
      <c r="D690" s="389"/>
      <c r="E690" s="389"/>
      <c r="F690" s="241">
        <f>SUM(F688:F689)</f>
        <v>700</v>
      </c>
      <c r="G690" s="241">
        <f>SUM(G688:G689)</f>
        <v>529</v>
      </c>
      <c r="H690" s="241">
        <f>SUM(F690:G690)</f>
        <v>1229</v>
      </c>
      <c r="I690" s="241"/>
      <c r="J690" s="241"/>
      <c r="K690" s="241"/>
    </row>
    <row r="691" spans="1:11">
      <c r="A691" s="220">
        <v>262</v>
      </c>
      <c r="B691" s="222" t="s">
        <v>4187</v>
      </c>
      <c r="C691" s="221" t="s">
        <v>4184</v>
      </c>
      <c r="D691" s="220">
        <v>156090701</v>
      </c>
      <c r="E691" s="219" t="s">
        <v>37</v>
      </c>
      <c r="F691" s="218">
        <v>584</v>
      </c>
      <c r="G691" s="218">
        <v>409</v>
      </c>
      <c r="H691" s="217">
        <f>SUM(F691+G691)</f>
        <v>993</v>
      </c>
      <c r="I691" s="218">
        <v>1</v>
      </c>
      <c r="J691" s="218">
        <v>1</v>
      </c>
      <c r="K691" s="217">
        <f>SUM(I691:J691)</f>
        <v>2</v>
      </c>
    </row>
    <row r="692" spans="1:11" ht="28.5">
      <c r="A692" s="220">
        <v>263</v>
      </c>
      <c r="B692" s="222" t="s">
        <v>4186</v>
      </c>
      <c r="C692" s="221" t="s">
        <v>4184</v>
      </c>
      <c r="D692" s="220">
        <v>156090702</v>
      </c>
      <c r="E692" s="219" t="s">
        <v>37</v>
      </c>
      <c r="F692" s="218">
        <v>436</v>
      </c>
      <c r="G692" s="218">
        <v>352</v>
      </c>
      <c r="H692" s="217">
        <f>SUM(F692+G692)</f>
        <v>788</v>
      </c>
      <c r="I692" s="218">
        <v>1</v>
      </c>
      <c r="J692" s="218">
        <v>1</v>
      </c>
      <c r="K692" s="217">
        <f>SUM(I692:J692)</f>
        <v>2</v>
      </c>
    </row>
    <row r="693" spans="1:11">
      <c r="A693" s="307">
        <v>264</v>
      </c>
      <c r="B693" s="308" t="s">
        <v>4185</v>
      </c>
      <c r="C693" s="221" t="s">
        <v>4184</v>
      </c>
      <c r="D693" s="220">
        <v>156090703</v>
      </c>
      <c r="E693" s="219" t="s">
        <v>37</v>
      </c>
      <c r="F693" s="218">
        <v>299</v>
      </c>
      <c r="G693" s="218">
        <v>256</v>
      </c>
      <c r="H693" s="217">
        <f>SUM(F693+G693)</f>
        <v>555</v>
      </c>
      <c r="I693" s="309">
        <v>1</v>
      </c>
      <c r="J693" s="309">
        <v>1</v>
      </c>
      <c r="K693" s="305">
        <f>SUM(I693:J693)</f>
        <v>2</v>
      </c>
    </row>
    <row r="694" spans="1:11">
      <c r="A694" s="307"/>
      <c r="B694" s="308"/>
      <c r="C694" s="221" t="s">
        <v>4184</v>
      </c>
      <c r="D694" s="220">
        <v>156090704</v>
      </c>
      <c r="E694" s="219" t="s">
        <v>37</v>
      </c>
      <c r="F694" s="218">
        <v>243</v>
      </c>
      <c r="G694" s="218">
        <v>218</v>
      </c>
      <c r="H694" s="217">
        <f>SUM(F694+G694)</f>
        <v>461</v>
      </c>
      <c r="I694" s="309"/>
      <c r="J694" s="309"/>
      <c r="K694" s="305"/>
    </row>
    <row r="695" spans="1:11">
      <c r="A695" s="317" t="s">
        <v>3481</v>
      </c>
      <c r="B695" s="317"/>
      <c r="C695" s="317"/>
      <c r="D695" s="317"/>
      <c r="E695" s="317"/>
      <c r="F695" s="223">
        <f>SUM(F693:F694)</f>
        <v>542</v>
      </c>
      <c r="G695" s="223">
        <f>SUM(G693:G694)</f>
        <v>474</v>
      </c>
      <c r="H695" s="223">
        <f>SUM(F695:G695)</f>
        <v>1016</v>
      </c>
      <c r="I695" s="223"/>
      <c r="J695" s="223"/>
      <c r="K695" s="223"/>
    </row>
    <row r="696" spans="1:11">
      <c r="A696" s="230"/>
      <c r="B696" s="230"/>
      <c r="C696" s="247"/>
      <c r="D696" s="230"/>
      <c r="E696" s="230"/>
      <c r="F696" s="223"/>
      <c r="G696" s="223"/>
      <c r="H696" s="223"/>
      <c r="I696" s="223"/>
      <c r="J696" s="223"/>
      <c r="K696" s="223"/>
    </row>
    <row r="697" spans="1:11">
      <c r="A697" s="307">
        <v>265</v>
      </c>
      <c r="B697" s="308" t="s">
        <v>4183</v>
      </c>
      <c r="C697" s="221" t="s">
        <v>4182</v>
      </c>
      <c r="D697" s="220">
        <v>156090705</v>
      </c>
      <c r="E697" s="219" t="s">
        <v>37</v>
      </c>
      <c r="F697" s="218">
        <v>360</v>
      </c>
      <c r="G697" s="218">
        <v>304</v>
      </c>
      <c r="H697" s="217">
        <f>SUM(F697+G697)</f>
        <v>664</v>
      </c>
      <c r="I697" s="309">
        <v>2</v>
      </c>
      <c r="J697" s="309">
        <v>2</v>
      </c>
      <c r="K697" s="305">
        <f>SUM(I697:J697)</f>
        <v>4</v>
      </c>
    </row>
    <row r="698" spans="1:11">
      <c r="A698" s="307"/>
      <c r="B698" s="308"/>
      <c r="C698" s="221" t="s">
        <v>4182</v>
      </c>
      <c r="D698" s="220">
        <v>156080706</v>
      </c>
      <c r="E698" s="219" t="s">
        <v>37</v>
      </c>
      <c r="F698" s="218">
        <v>91</v>
      </c>
      <c r="G698" s="218">
        <v>75</v>
      </c>
      <c r="H698" s="217">
        <f>SUM(F698+G698)</f>
        <v>166</v>
      </c>
      <c r="I698" s="309"/>
      <c r="J698" s="309"/>
      <c r="K698" s="305"/>
    </row>
    <row r="699" spans="1:11">
      <c r="A699" s="307"/>
      <c r="B699" s="308"/>
      <c r="C699" s="221" t="s">
        <v>4181</v>
      </c>
      <c r="D699" s="220">
        <v>156090707</v>
      </c>
      <c r="E699" s="219" t="s">
        <v>37</v>
      </c>
      <c r="F699" s="218">
        <v>343</v>
      </c>
      <c r="G699" s="218">
        <v>300</v>
      </c>
      <c r="H699" s="217">
        <f>SUM(F699+G699)</f>
        <v>643</v>
      </c>
      <c r="I699" s="309"/>
      <c r="J699" s="309"/>
      <c r="K699" s="305"/>
    </row>
    <row r="700" spans="1:11">
      <c r="A700" s="307"/>
      <c r="B700" s="308"/>
      <c r="C700" s="221" t="s">
        <v>4180</v>
      </c>
      <c r="D700" s="220">
        <v>156090708</v>
      </c>
      <c r="E700" s="219" t="s">
        <v>37</v>
      </c>
      <c r="F700" s="218">
        <v>238</v>
      </c>
      <c r="G700" s="218">
        <v>194</v>
      </c>
      <c r="H700" s="217">
        <f>SUM(F700+G700)</f>
        <v>432</v>
      </c>
      <c r="I700" s="309"/>
      <c r="J700" s="309"/>
      <c r="K700" s="305"/>
    </row>
    <row r="701" spans="1:11">
      <c r="A701" s="307"/>
      <c r="B701" s="308"/>
      <c r="C701" s="221" t="s">
        <v>4179</v>
      </c>
      <c r="D701" s="220">
        <v>156090709</v>
      </c>
      <c r="E701" s="219" t="s">
        <v>37</v>
      </c>
      <c r="F701" s="218">
        <v>38</v>
      </c>
      <c r="G701" s="218">
        <v>28</v>
      </c>
      <c r="H701" s="217">
        <f>SUM(F701+G701)</f>
        <v>66</v>
      </c>
      <c r="I701" s="309"/>
      <c r="J701" s="309"/>
      <c r="K701" s="305"/>
    </row>
    <row r="702" spans="1:11">
      <c r="A702" s="317" t="s">
        <v>3481</v>
      </c>
      <c r="B702" s="317"/>
      <c r="C702" s="317"/>
      <c r="D702" s="317"/>
      <c r="E702" s="317"/>
      <c r="F702" s="223">
        <f>SUM(F697:F701)</f>
        <v>1070</v>
      </c>
      <c r="G702" s="223">
        <f>SUM(G697:G701)</f>
        <v>901</v>
      </c>
      <c r="H702" s="223">
        <f>SUM(F702:G702)</f>
        <v>1971</v>
      </c>
      <c r="I702" s="223"/>
      <c r="J702" s="223"/>
      <c r="K702" s="223"/>
    </row>
    <row r="703" spans="1:11">
      <c r="A703" s="220">
        <v>266</v>
      </c>
      <c r="B703" s="222" t="s">
        <v>4178</v>
      </c>
      <c r="C703" s="221" t="s">
        <v>4177</v>
      </c>
      <c r="D703" s="220">
        <v>156090801</v>
      </c>
      <c r="E703" s="219" t="s">
        <v>37</v>
      </c>
      <c r="F703" s="218">
        <v>523</v>
      </c>
      <c r="G703" s="218">
        <v>417</v>
      </c>
      <c r="H703" s="217">
        <f>SUM(F703+G703)</f>
        <v>940</v>
      </c>
      <c r="I703" s="218">
        <v>1</v>
      </c>
      <c r="J703" s="218">
        <v>1</v>
      </c>
      <c r="K703" s="217">
        <f>SUM(I703:J703)</f>
        <v>2</v>
      </c>
    </row>
    <row r="704" spans="1:11">
      <c r="A704" s="307">
        <v>267</v>
      </c>
      <c r="B704" s="308" t="s">
        <v>4176</v>
      </c>
      <c r="C704" s="221" t="s">
        <v>4174</v>
      </c>
      <c r="D704" s="220">
        <v>156090802</v>
      </c>
      <c r="E704" s="219" t="s">
        <v>37</v>
      </c>
      <c r="F704" s="218">
        <v>374</v>
      </c>
      <c r="G704" s="218">
        <v>282</v>
      </c>
      <c r="H704" s="217">
        <f>SUM(F704+G704)</f>
        <v>656</v>
      </c>
      <c r="I704" s="309">
        <v>2</v>
      </c>
      <c r="J704" s="309">
        <v>1</v>
      </c>
      <c r="K704" s="305">
        <f>SUM(I704:J704)</f>
        <v>3</v>
      </c>
    </row>
    <row r="705" spans="1:11">
      <c r="A705" s="307"/>
      <c r="B705" s="308"/>
      <c r="C705" s="221" t="s">
        <v>4174</v>
      </c>
      <c r="D705" s="220">
        <v>156090803</v>
      </c>
      <c r="E705" s="219" t="s">
        <v>37</v>
      </c>
      <c r="F705" s="218">
        <v>320</v>
      </c>
      <c r="G705" s="218">
        <v>289</v>
      </c>
      <c r="H705" s="217">
        <f>SUM(F705+G705)</f>
        <v>609</v>
      </c>
      <c r="I705" s="309"/>
      <c r="J705" s="309"/>
      <c r="K705" s="305"/>
    </row>
    <row r="706" spans="1:11">
      <c r="A706" s="306" t="s">
        <v>3481</v>
      </c>
      <c r="B706" s="306"/>
      <c r="C706" s="306"/>
      <c r="D706" s="306"/>
      <c r="E706" s="306"/>
      <c r="F706" s="223">
        <f>SUM(F704:F705)</f>
        <v>694</v>
      </c>
      <c r="G706" s="223">
        <f>SUM(G704:G705)</f>
        <v>571</v>
      </c>
      <c r="H706" s="223">
        <f>SUM(F706:G706)</f>
        <v>1265</v>
      </c>
      <c r="I706" s="223"/>
      <c r="J706" s="223"/>
      <c r="K706" s="223"/>
    </row>
    <row r="707" spans="1:11">
      <c r="A707" s="307">
        <v>268</v>
      </c>
      <c r="B707" s="308" t="s">
        <v>4175</v>
      </c>
      <c r="C707" s="221" t="s">
        <v>4174</v>
      </c>
      <c r="D707" s="220">
        <v>156090804</v>
      </c>
      <c r="E707" s="219" t="s">
        <v>37</v>
      </c>
      <c r="F707" s="218">
        <v>493</v>
      </c>
      <c r="G707" s="218">
        <v>385</v>
      </c>
      <c r="H707" s="217">
        <f>SUM(F707+G707)</f>
        <v>878</v>
      </c>
      <c r="I707" s="309">
        <v>2</v>
      </c>
      <c r="J707" s="309">
        <v>2</v>
      </c>
      <c r="K707" s="305">
        <f>SUM(I707:J707)</f>
        <v>4</v>
      </c>
    </row>
    <row r="708" spans="1:11">
      <c r="A708" s="307"/>
      <c r="B708" s="308"/>
      <c r="C708" s="221" t="s">
        <v>4174</v>
      </c>
      <c r="D708" s="220">
        <v>156090805</v>
      </c>
      <c r="E708" s="219" t="s">
        <v>37</v>
      </c>
      <c r="F708" s="218">
        <v>543</v>
      </c>
      <c r="G708" s="218">
        <v>391</v>
      </c>
      <c r="H708" s="217">
        <f>SUM(F708+G708)</f>
        <v>934</v>
      </c>
      <c r="I708" s="309"/>
      <c r="J708" s="309"/>
      <c r="K708" s="305"/>
    </row>
    <row r="709" spans="1:11">
      <c r="A709" s="317" t="s">
        <v>3481</v>
      </c>
      <c r="B709" s="317"/>
      <c r="C709" s="317"/>
      <c r="D709" s="317"/>
      <c r="E709" s="317"/>
      <c r="F709" s="223">
        <f>SUM(F707:F708)</f>
        <v>1036</v>
      </c>
      <c r="G709" s="223">
        <f>SUM(G707:G708)</f>
        <v>776</v>
      </c>
      <c r="H709" s="223">
        <f>SUM(F709:G709)</f>
        <v>1812</v>
      </c>
      <c r="I709" s="223"/>
      <c r="J709" s="223"/>
      <c r="K709" s="223"/>
    </row>
    <row r="710" spans="1:11">
      <c r="A710" s="315">
        <v>269</v>
      </c>
      <c r="B710" s="308" t="s">
        <v>4173</v>
      </c>
      <c r="C710" s="221" t="s">
        <v>4172</v>
      </c>
      <c r="D710" s="220">
        <v>156100101</v>
      </c>
      <c r="E710" s="219" t="s">
        <v>37</v>
      </c>
      <c r="F710" s="218">
        <v>407</v>
      </c>
      <c r="G710" s="218">
        <v>270</v>
      </c>
      <c r="H710" s="217">
        <f>SUM(F710+G710)</f>
        <v>677</v>
      </c>
      <c r="I710" s="309">
        <v>2</v>
      </c>
      <c r="J710" s="309">
        <v>1</v>
      </c>
      <c r="K710" s="305">
        <f>SUM(I710:J710)</f>
        <v>3</v>
      </c>
    </row>
    <row r="711" spans="1:11">
      <c r="A711" s="315"/>
      <c r="B711" s="308"/>
      <c r="C711" s="221" t="s">
        <v>4171</v>
      </c>
      <c r="D711" s="220">
        <v>156100603</v>
      </c>
      <c r="E711" s="219" t="s">
        <v>37</v>
      </c>
      <c r="F711" s="218">
        <v>275</v>
      </c>
      <c r="G711" s="218">
        <v>164</v>
      </c>
      <c r="H711" s="217">
        <f>SUM(F711+G711)</f>
        <v>439</v>
      </c>
      <c r="I711" s="309"/>
      <c r="J711" s="309"/>
      <c r="K711" s="305"/>
    </row>
    <row r="712" spans="1:11">
      <c r="A712" s="316" t="s">
        <v>3481</v>
      </c>
      <c r="B712" s="316"/>
      <c r="C712" s="316"/>
      <c r="D712" s="316"/>
      <c r="E712" s="316"/>
      <c r="F712" s="223">
        <f>SUM(F710:F711)</f>
        <v>682</v>
      </c>
      <c r="G712" s="223">
        <f>SUM(G710:G711)</f>
        <v>434</v>
      </c>
      <c r="H712" s="223">
        <f>SUM(F712:G712)</f>
        <v>1116</v>
      </c>
      <c r="I712" s="223"/>
      <c r="J712" s="223"/>
      <c r="K712" s="223"/>
    </row>
    <row r="713" spans="1:11">
      <c r="A713" s="219">
        <v>270</v>
      </c>
      <c r="B713" s="222" t="s">
        <v>4170</v>
      </c>
      <c r="C713" s="221" t="s">
        <v>4169</v>
      </c>
      <c r="D713" s="220">
        <v>156100103</v>
      </c>
      <c r="E713" s="219" t="s">
        <v>37</v>
      </c>
      <c r="F713" s="218">
        <v>380</v>
      </c>
      <c r="G713" s="218">
        <v>296</v>
      </c>
      <c r="H713" s="217">
        <f>SUM(F713+G713)</f>
        <v>676</v>
      </c>
      <c r="I713" s="218">
        <v>1</v>
      </c>
      <c r="J713" s="218">
        <v>1</v>
      </c>
      <c r="K713" s="217">
        <f>SUM(I713:J713)</f>
        <v>2</v>
      </c>
    </row>
    <row r="714" spans="1:11">
      <c r="A714" s="349">
        <v>271</v>
      </c>
      <c r="B714" s="324" t="s">
        <v>3751</v>
      </c>
      <c r="C714" s="257" t="s">
        <v>3750</v>
      </c>
      <c r="D714" s="256">
        <v>156100104</v>
      </c>
      <c r="E714" s="280" t="s">
        <v>37</v>
      </c>
      <c r="F714" s="255">
        <v>306</v>
      </c>
      <c r="G714" s="255">
        <v>249</v>
      </c>
      <c r="H714" s="254">
        <f>SUM(F714+G714)</f>
        <v>555</v>
      </c>
      <c r="I714" s="328">
        <v>1</v>
      </c>
      <c r="J714" s="328">
        <v>1</v>
      </c>
      <c r="K714" s="330">
        <v>2</v>
      </c>
    </row>
    <row r="715" spans="1:11">
      <c r="A715" s="356"/>
      <c r="B715" s="325"/>
      <c r="C715" s="221" t="s">
        <v>4168</v>
      </c>
      <c r="D715" s="220">
        <v>156100102</v>
      </c>
      <c r="E715" s="219" t="s">
        <v>37</v>
      </c>
      <c r="F715" s="218">
        <v>93</v>
      </c>
      <c r="G715" s="218">
        <v>79</v>
      </c>
      <c r="H715" s="217">
        <f>SUM(F715+G715)</f>
        <v>172</v>
      </c>
      <c r="I715" s="332"/>
      <c r="J715" s="332"/>
      <c r="K715" s="333"/>
    </row>
    <row r="716" spans="1:11">
      <c r="A716" s="350"/>
      <c r="B716" s="326"/>
      <c r="C716" s="221" t="s">
        <v>4167</v>
      </c>
      <c r="D716" s="220">
        <v>156100105</v>
      </c>
      <c r="E716" s="219" t="s">
        <v>37</v>
      </c>
      <c r="F716" s="218">
        <v>112</v>
      </c>
      <c r="G716" s="218">
        <v>74</v>
      </c>
      <c r="H716" s="217">
        <f>SUM(F716+G716)</f>
        <v>186</v>
      </c>
      <c r="I716" s="329"/>
      <c r="J716" s="329"/>
      <c r="K716" s="331"/>
    </row>
    <row r="717" spans="1:11">
      <c r="A717" s="381" t="s">
        <v>3481</v>
      </c>
      <c r="B717" s="381"/>
      <c r="C717" s="381"/>
      <c r="D717" s="381"/>
      <c r="E717" s="381"/>
      <c r="F717" s="223">
        <f>SUM(F714:F716)</f>
        <v>511</v>
      </c>
      <c r="G717" s="223">
        <f>SUM(G714:G716)</f>
        <v>402</v>
      </c>
      <c r="H717" s="223">
        <f>SUM(F717:G717)</f>
        <v>913</v>
      </c>
      <c r="I717" s="223"/>
      <c r="J717" s="223"/>
      <c r="K717" s="223"/>
    </row>
    <row r="718" spans="1:11">
      <c r="A718" s="315">
        <v>272</v>
      </c>
      <c r="B718" s="375" t="s">
        <v>4166</v>
      </c>
      <c r="C718" s="221" t="s">
        <v>4165</v>
      </c>
      <c r="D718" s="220">
        <v>156100201</v>
      </c>
      <c r="E718" s="219" t="s">
        <v>37</v>
      </c>
      <c r="F718" s="218">
        <v>241</v>
      </c>
      <c r="G718" s="218">
        <v>199</v>
      </c>
      <c r="H718" s="217">
        <f>SUM(F718+G718)</f>
        <v>440</v>
      </c>
      <c r="I718" s="309">
        <v>1</v>
      </c>
      <c r="J718" s="309">
        <v>1</v>
      </c>
      <c r="K718" s="305">
        <f>SUM(I718:J718)</f>
        <v>2</v>
      </c>
    </row>
    <row r="719" spans="1:11">
      <c r="A719" s="315"/>
      <c r="B719" s="375"/>
      <c r="C719" s="221" t="s">
        <v>4165</v>
      </c>
      <c r="D719" s="220">
        <v>156100202</v>
      </c>
      <c r="E719" s="219" t="s">
        <v>37</v>
      </c>
      <c r="F719" s="218">
        <v>73</v>
      </c>
      <c r="G719" s="218">
        <v>62</v>
      </c>
      <c r="H719" s="217">
        <f>SUM(F719+G719)</f>
        <v>135</v>
      </c>
      <c r="I719" s="309"/>
      <c r="J719" s="309"/>
      <c r="K719" s="305"/>
    </row>
    <row r="720" spans="1:11">
      <c r="A720" s="315"/>
      <c r="B720" s="375"/>
      <c r="C720" s="221" t="s">
        <v>4165</v>
      </c>
      <c r="D720" s="220">
        <v>156100203</v>
      </c>
      <c r="E720" s="219" t="s">
        <v>37</v>
      </c>
      <c r="F720" s="218">
        <v>245</v>
      </c>
      <c r="G720" s="218">
        <v>223</v>
      </c>
      <c r="H720" s="217">
        <f>SUM(F720+G720)</f>
        <v>468</v>
      </c>
      <c r="I720" s="309"/>
      <c r="J720" s="309"/>
      <c r="K720" s="305"/>
    </row>
    <row r="721" spans="1:11">
      <c r="A721" s="327" t="s">
        <v>3481</v>
      </c>
      <c r="B721" s="327"/>
      <c r="C721" s="327"/>
      <c r="D721" s="327"/>
      <c r="E721" s="327"/>
      <c r="F721" s="223">
        <f>SUM(F718:F720)</f>
        <v>559</v>
      </c>
      <c r="G721" s="223">
        <f>SUM(G718:G720)</f>
        <v>484</v>
      </c>
      <c r="H721" s="223">
        <f>SUM(F721:G721)</f>
        <v>1043</v>
      </c>
      <c r="I721" s="223"/>
      <c r="J721" s="223"/>
      <c r="K721" s="223"/>
    </row>
    <row r="722" spans="1:11">
      <c r="A722" s="315">
        <v>273</v>
      </c>
      <c r="B722" s="308" t="s">
        <v>4164</v>
      </c>
      <c r="C722" s="221" t="s">
        <v>4163</v>
      </c>
      <c r="D722" s="220">
        <v>156100204</v>
      </c>
      <c r="E722" s="219" t="s">
        <v>37</v>
      </c>
      <c r="F722" s="218">
        <v>85</v>
      </c>
      <c r="G722" s="218">
        <v>54</v>
      </c>
      <c r="H722" s="217">
        <f>SUM(F722+G722)</f>
        <v>139</v>
      </c>
      <c r="I722" s="309">
        <v>1</v>
      </c>
      <c r="J722" s="309">
        <v>1</v>
      </c>
      <c r="K722" s="305">
        <v>2</v>
      </c>
    </row>
    <row r="723" spans="1:11">
      <c r="A723" s="315"/>
      <c r="B723" s="308"/>
      <c r="C723" s="221" t="s">
        <v>4162</v>
      </c>
      <c r="D723" s="220">
        <v>156100208</v>
      </c>
      <c r="E723" s="219" t="s">
        <v>37</v>
      </c>
      <c r="F723" s="218">
        <v>90</v>
      </c>
      <c r="G723" s="218">
        <v>71</v>
      </c>
      <c r="H723" s="217">
        <f>SUM(F723+G723)</f>
        <v>161</v>
      </c>
      <c r="I723" s="309"/>
      <c r="J723" s="309"/>
      <c r="K723" s="305"/>
    </row>
    <row r="724" spans="1:11">
      <c r="A724" s="315"/>
      <c r="B724" s="308"/>
      <c r="C724" s="221" t="s">
        <v>4161</v>
      </c>
      <c r="D724" s="220">
        <v>156100205</v>
      </c>
      <c r="E724" s="219" t="s">
        <v>37</v>
      </c>
      <c r="F724" s="218">
        <v>85</v>
      </c>
      <c r="G724" s="218">
        <v>51</v>
      </c>
      <c r="H724" s="217">
        <f>SUM(F724+G724)</f>
        <v>136</v>
      </c>
      <c r="I724" s="309"/>
      <c r="J724" s="309"/>
      <c r="K724" s="305"/>
    </row>
    <row r="725" spans="1:11">
      <c r="A725" s="315"/>
      <c r="B725" s="308"/>
      <c r="C725" s="221" t="s">
        <v>4161</v>
      </c>
      <c r="D725" s="220">
        <v>156100206</v>
      </c>
      <c r="E725" s="219" t="s">
        <v>37</v>
      </c>
      <c r="F725" s="218">
        <v>129</v>
      </c>
      <c r="G725" s="218">
        <v>81</v>
      </c>
      <c r="H725" s="217">
        <f>SUM(F725+G725)</f>
        <v>210</v>
      </c>
      <c r="I725" s="309"/>
      <c r="J725" s="309"/>
      <c r="K725" s="305"/>
    </row>
    <row r="726" spans="1:11">
      <c r="A726" s="315"/>
      <c r="B726" s="308"/>
      <c r="C726" s="221" t="s">
        <v>4161</v>
      </c>
      <c r="D726" s="220">
        <v>156100207</v>
      </c>
      <c r="E726" s="219" t="s">
        <v>37</v>
      </c>
      <c r="F726" s="218">
        <v>139</v>
      </c>
      <c r="G726" s="218">
        <v>100</v>
      </c>
      <c r="H726" s="217">
        <f>SUM(F726+G726)</f>
        <v>239</v>
      </c>
      <c r="I726" s="309"/>
      <c r="J726" s="309"/>
      <c r="K726" s="305"/>
    </row>
    <row r="727" spans="1:11">
      <c r="A727" s="327" t="s">
        <v>3481</v>
      </c>
      <c r="B727" s="327"/>
      <c r="C727" s="327"/>
      <c r="D727" s="327"/>
      <c r="E727" s="327"/>
      <c r="F727" s="223">
        <f>SUM(F722:F726)</f>
        <v>528</v>
      </c>
      <c r="G727" s="223">
        <f>SUM(G722:G726)</f>
        <v>357</v>
      </c>
      <c r="H727" s="223">
        <f>SUM(F727:G727)</f>
        <v>885</v>
      </c>
      <c r="I727" s="223"/>
      <c r="J727" s="223"/>
      <c r="K727" s="223"/>
    </row>
    <row r="728" spans="1:11">
      <c r="A728" s="231"/>
      <c r="B728" s="231"/>
      <c r="C728" s="247"/>
      <c r="D728" s="231"/>
      <c r="E728" s="231"/>
      <c r="F728" s="223"/>
      <c r="G728" s="223"/>
      <c r="H728" s="223"/>
      <c r="I728" s="223"/>
      <c r="J728" s="223"/>
      <c r="K728" s="223"/>
    </row>
    <row r="729" spans="1:11">
      <c r="A729" s="231"/>
      <c r="B729" s="231"/>
      <c r="C729" s="247"/>
      <c r="D729" s="231"/>
      <c r="E729" s="231"/>
      <c r="F729" s="223"/>
      <c r="G729" s="223"/>
      <c r="H729" s="223"/>
      <c r="I729" s="223"/>
      <c r="J729" s="223"/>
      <c r="K729" s="223"/>
    </row>
    <row r="730" spans="1:11">
      <c r="A730" s="231"/>
      <c r="B730" s="231"/>
      <c r="C730" s="247"/>
      <c r="D730" s="231"/>
      <c r="E730" s="231"/>
      <c r="F730" s="223"/>
      <c r="G730" s="223"/>
      <c r="H730" s="223"/>
      <c r="I730" s="223"/>
      <c r="J730" s="223"/>
      <c r="K730" s="223"/>
    </row>
    <row r="731" spans="1:11">
      <c r="A731" s="315">
        <v>274</v>
      </c>
      <c r="B731" s="308" t="s">
        <v>4160</v>
      </c>
      <c r="C731" s="221" t="s">
        <v>5504</v>
      </c>
      <c r="D731" s="220">
        <v>156100301</v>
      </c>
      <c r="E731" s="219" t="s">
        <v>37</v>
      </c>
      <c r="F731" s="218">
        <v>233</v>
      </c>
      <c r="G731" s="218">
        <v>139</v>
      </c>
      <c r="H731" s="217">
        <f>SUM(F731+G731)</f>
        <v>372</v>
      </c>
      <c r="I731" s="309">
        <v>2</v>
      </c>
      <c r="J731" s="309">
        <v>1</v>
      </c>
      <c r="K731" s="305">
        <f>SUM(I731:J731)</f>
        <v>3</v>
      </c>
    </row>
    <row r="732" spans="1:11">
      <c r="A732" s="315"/>
      <c r="B732" s="308"/>
      <c r="C732" s="221" t="s">
        <v>5504</v>
      </c>
      <c r="D732" s="220">
        <v>156100302</v>
      </c>
      <c r="E732" s="219" t="s">
        <v>37</v>
      </c>
      <c r="F732" s="218">
        <v>263</v>
      </c>
      <c r="G732" s="218">
        <v>175</v>
      </c>
      <c r="H732" s="217">
        <f>SUM(F732+G732)</f>
        <v>438</v>
      </c>
      <c r="I732" s="309"/>
      <c r="J732" s="309"/>
      <c r="K732" s="305"/>
    </row>
    <row r="733" spans="1:11">
      <c r="A733" s="315"/>
      <c r="B733" s="308"/>
      <c r="C733" s="221" t="s">
        <v>4159</v>
      </c>
      <c r="D733" s="220">
        <v>156100303</v>
      </c>
      <c r="E733" s="219" t="s">
        <v>37</v>
      </c>
      <c r="F733" s="218">
        <v>146</v>
      </c>
      <c r="G733" s="218">
        <v>66</v>
      </c>
      <c r="H733" s="217">
        <f>SUM(F733+G733)</f>
        <v>212</v>
      </c>
      <c r="I733" s="309"/>
      <c r="J733" s="309"/>
      <c r="K733" s="305"/>
    </row>
    <row r="734" spans="1:11">
      <c r="A734" s="315"/>
      <c r="B734" s="308"/>
      <c r="C734" s="221" t="s">
        <v>4159</v>
      </c>
      <c r="D734" s="220">
        <v>156100304</v>
      </c>
      <c r="E734" s="219" t="s">
        <v>37</v>
      </c>
      <c r="F734" s="218">
        <v>23</v>
      </c>
      <c r="G734" s="218">
        <v>15</v>
      </c>
      <c r="H734" s="217">
        <f>SUM(F734+G734)</f>
        <v>38</v>
      </c>
      <c r="I734" s="309"/>
      <c r="J734" s="309"/>
      <c r="K734" s="305"/>
    </row>
    <row r="735" spans="1:11">
      <c r="A735" s="315"/>
      <c r="B735" s="308"/>
      <c r="C735" s="221" t="s">
        <v>4158</v>
      </c>
      <c r="D735" s="220">
        <v>156100306</v>
      </c>
      <c r="E735" s="219" t="s">
        <v>37</v>
      </c>
      <c r="F735" s="218">
        <v>139</v>
      </c>
      <c r="G735" s="218">
        <v>85</v>
      </c>
      <c r="H735" s="217">
        <f>SUM(F735+G735)</f>
        <v>224</v>
      </c>
      <c r="I735" s="309"/>
      <c r="J735" s="309"/>
      <c r="K735" s="305"/>
    </row>
    <row r="736" spans="1:11">
      <c r="A736" s="316" t="s">
        <v>3481</v>
      </c>
      <c r="B736" s="316"/>
      <c r="C736" s="316"/>
      <c r="D736" s="316"/>
      <c r="E736" s="316"/>
      <c r="F736" s="223">
        <f>SUM(F731:F735)</f>
        <v>804</v>
      </c>
      <c r="G736" s="223">
        <f>SUM(G731:G735)</f>
        <v>480</v>
      </c>
      <c r="H736" s="223">
        <f>SUM(F736:G736)</f>
        <v>1284</v>
      </c>
      <c r="I736" s="223"/>
      <c r="J736" s="223"/>
      <c r="K736" s="223"/>
    </row>
    <row r="737" spans="1:11">
      <c r="A737" s="315">
        <v>275</v>
      </c>
      <c r="B737" s="308" t="s">
        <v>4157</v>
      </c>
      <c r="C737" s="221" t="s">
        <v>4156</v>
      </c>
      <c r="D737" s="220">
        <v>156100307</v>
      </c>
      <c r="E737" s="219" t="s">
        <v>37</v>
      </c>
      <c r="F737" s="218">
        <v>390</v>
      </c>
      <c r="G737" s="218">
        <v>244</v>
      </c>
      <c r="H737" s="217">
        <f>SUM(F737+G737)</f>
        <v>634</v>
      </c>
      <c r="I737" s="309">
        <v>2</v>
      </c>
      <c r="J737" s="309">
        <v>1</v>
      </c>
      <c r="K737" s="305">
        <f>SUM(I737:J737)</f>
        <v>3</v>
      </c>
    </row>
    <row r="738" spans="1:11">
      <c r="A738" s="315"/>
      <c r="B738" s="308"/>
      <c r="C738" s="221" t="s">
        <v>4155</v>
      </c>
      <c r="D738" s="220">
        <v>156100305</v>
      </c>
      <c r="E738" s="219" t="s">
        <v>37</v>
      </c>
      <c r="F738" s="218">
        <v>431</v>
      </c>
      <c r="G738" s="218">
        <v>288</v>
      </c>
      <c r="H738" s="217">
        <f>SUM(F738+G738)</f>
        <v>719</v>
      </c>
      <c r="I738" s="309"/>
      <c r="J738" s="309"/>
      <c r="K738" s="305"/>
    </row>
    <row r="739" spans="1:11">
      <c r="A739" s="316" t="s">
        <v>3481</v>
      </c>
      <c r="B739" s="316"/>
      <c r="C739" s="316"/>
      <c r="D739" s="316"/>
      <c r="E739" s="316"/>
      <c r="F739" s="223">
        <f>SUM(F737:F738)</f>
        <v>821</v>
      </c>
      <c r="G739" s="223">
        <f>SUM(G737:G738)</f>
        <v>532</v>
      </c>
      <c r="H739" s="223">
        <f>SUM(F739:G739)</f>
        <v>1353</v>
      </c>
      <c r="I739" s="223"/>
      <c r="J739" s="223"/>
      <c r="K739" s="223"/>
    </row>
    <row r="740" spans="1:11">
      <c r="A740" s="315">
        <v>276</v>
      </c>
      <c r="B740" s="308" t="s">
        <v>4154</v>
      </c>
      <c r="C740" s="221" t="s">
        <v>4152</v>
      </c>
      <c r="D740" s="220">
        <v>156100401</v>
      </c>
      <c r="E740" s="219" t="s">
        <v>37</v>
      </c>
      <c r="F740" s="218">
        <v>339</v>
      </c>
      <c r="G740" s="218">
        <v>263</v>
      </c>
      <c r="H740" s="217">
        <f>SUM(F740+G740)</f>
        <v>602</v>
      </c>
      <c r="I740" s="309">
        <v>1</v>
      </c>
      <c r="J740" s="309">
        <v>1</v>
      </c>
      <c r="K740" s="305">
        <f>SUM(I740:J740)</f>
        <v>2</v>
      </c>
    </row>
    <row r="741" spans="1:11">
      <c r="A741" s="315"/>
      <c r="B741" s="308"/>
      <c r="C741" s="221" t="s">
        <v>4152</v>
      </c>
      <c r="D741" s="220">
        <v>156100402</v>
      </c>
      <c r="E741" s="219" t="s">
        <v>37</v>
      </c>
      <c r="F741" s="218">
        <v>350</v>
      </c>
      <c r="G741" s="218">
        <v>306</v>
      </c>
      <c r="H741" s="217">
        <f>SUM(F741+G741)</f>
        <v>656</v>
      </c>
      <c r="I741" s="309"/>
      <c r="J741" s="309"/>
      <c r="K741" s="305"/>
    </row>
    <row r="742" spans="1:11">
      <c r="A742" s="316" t="s">
        <v>3481</v>
      </c>
      <c r="B742" s="316"/>
      <c r="C742" s="316"/>
      <c r="D742" s="316"/>
      <c r="E742" s="316"/>
      <c r="F742" s="223">
        <f>SUM(F740:F741)</f>
        <v>689</v>
      </c>
      <c r="G742" s="223">
        <f>SUM(G740:G741)</f>
        <v>569</v>
      </c>
      <c r="H742" s="223">
        <f>SUM(F742:G742)</f>
        <v>1258</v>
      </c>
      <c r="I742" s="223"/>
      <c r="J742" s="223"/>
      <c r="K742" s="223"/>
    </row>
    <row r="743" spans="1:11">
      <c r="A743" s="315">
        <v>277</v>
      </c>
      <c r="B743" s="308" t="s">
        <v>4153</v>
      </c>
      <c r="C743" s="221" t="s">
        <v>4152</v>
      </c>
      <c r="D743" s="220">
        <v>156100403</v>
      </c>
      <c r="E743" s="219" t="s">
        <v>37</v>
      </c>
      <c r="F743" s="218">
        <v>269</v>
      </c>
      <c r="G743" s="218">
        <v>199</v>
      </c>
      <c r="H743" s="217">
        <f>SUM(F743+G743)</f>
        <v>468</v>
      </c>
      <c r="I743" s="309">
        <v>1</v>
      </c>
      <c r="J743" s="309">
        <v>1</v>
      </c>
      <c r="K743" s="305">
        <f>SUM(I743:J743)</f>
        <v>2</v>
      </c>
    </row>
    <row r="744" spans="1:11">
      <c r="A744" s="315"/>
      <c r="B744" s="308"/>
      <c r="C744" s="224" t="s">
        <v>4151</v>
      </c>
      <c r="D744" s="253">
        <v>156100404</v>
      </c>
      <c r="E744" s="219" t="s">
        <v>37</v>
      </c>
      <c r="F744" s="218">
        <v>3</v>
      </c>
      <c r="G744" s="218">
        <v>0</v>
      </c>
      <c r="H744" s="217">
        <f>SUM(F744+G744)</f>
        <v>3</v>
      </c>
      <c r="I744" s="309"/>
      <c r="J744" s="309"/>
      <c r="K744" s="305"/>
    </row>
    <row r="745" spans="1:11">
      <c r="A745" s="315"/>
      <c r="B745" s="308"/>
      <c r="C745" s="221" t="s">
        <v>4150</v>
      </c>
      <c r="D745" s="220">
        <v>156100405</v>
      </c>
      <c r="E745" s="219" t="s">
        <v>37</v>
      </c>
      <c r="F745" s="218">
        <v>139</v>
      </c>
      <c r="G745" s="218">
        <v>176</v>
      </c>
      <c r="H745" s="217">
        <f>SUM(F745+G745)</f>
        <v>315</v>
      </c>
      <c r="I745" s="309"/>
      <c r="J745" s="309"/>
      <c r="K745" s="305"/>
    </row>
    <row r="746" spans="1:11">
      <c r="A746" s="381" t="s">
        <v>3481</v>
      </c>
      <c r="B746" s="381"/>
      <c r="C746" s="381"/>
      <c r="D746" s="381"/>
      <c r="E746" s="381"/>
      <c r="F746" s="223">
        <f>SUM(F743:F745)</f>
        <v>411</v>
      </c>
      <c r="G746" s="223">
        <f>SUM(G743:G745)</f>
        <v>375</v>
      </c>
      <c r="H746" s="223">
        <f>SUM(F746:G746)</f>
        <v>786</v>
      </c>
      <c r="I746" s="223"/>
      <c r="J746" s="223"/>
      <c r="K746" s="223"/>
    </row>
    <row r="747" spans="1:11">
      <c r="A747" s="315">
        <v>278</v>
      </c>
      <c r="B747" s="308" t="s">
        <v>4149</v>
      </c>
      <c r="C747" s="221" t="s">
        <v>4148</v>
      </c>
      <c r="D747" s="220">
        <v>156100501</v>
      </c>
      <c r="E747" s="219" t="s">
        <v>37</v>
      </c>
      <c r="F747" s="218">
        <v>286</v>
      </c>
      <c r="G747" s="218">
        <v>226</v>
      </c>
      <c r="H747" s="217">
        <f>SUM(F747+G747)</f>
        <v>512</v>
      </c>
      <c r="I747" s="328">
        <v>1</v>
      </c>
      <c r="J747" s="328">
        <v>1</v>
      </c>
      <c r="K747" s="330">
        <f>SUM(I747:J747)</f>
        <v>2</v>
      </c>
    </row>
    <row r="748" spans="1:11">
      <c r="A748" s="315"/>
      <c r="B748" s="308"/>
      <c r="C748" s="221" t="s">
        <v>4148</v>
      </c>
      <c r="D748" s="220">
        <v>156100502</v>
      </c>
      <c r="E748" s="219" t="s">
        <v>37</v>
      </c>
      <c r="F748" s="218">
        <v>205</v>
      </c>
      <c r="G748" s="218">
        <v>168</v>
      </c>
      <c r="H748" s="217">
        <f>SUM(F748+G748)</f>
        <v>373</v>
      </c>
      <c r="I748" s="332"/>
      <c r="J748" s="332"/>
      <c r="K748" s="333"/>
    </row>
    <row r="749" spans="1:11">
      <c r="A749" s="315"/>
      <c r="B749" s="308"/>
      <c r="C749" s="221" t="s">
        <v>4148</v>
      </c>
      <c r="D749" s="220">
        <v>156100503</v>
      </c>
      <c r="E749" s="219" t="s">
        <v>37</v>
      </c>
      <c r="F749" s="218">
        <v>105</v>
      </c>
      <c r="G749" s="218">
        <v>63</v>
      </c>
      <c r="H749" s="217">
        <f>SUM(F749+G749)</f>
        <v>168</v>
      </c>
      <c r="I749" s="329"/>
      <c r="J749" s="329"/>
      <c r="K749" s="331"/>
    </row>
    <row r="750" spans="1:11">
      <c r="A750" s="381" t="s">
        <v>3481</v>
      </c>
      <c r="B750" s="381"/>
      <c r="C750" s="381"/>
      <c r="D750" s="381"/>
      <c r="E750" s="381"/>
      <c r="F750" s="223">
        <f>SUM(F747:F749)</f>
        <v>596</v>
      </c>
      <c r="G750" s="223">
        <f>SUM(G747:G749)</f>
        <v>457</v>
      </c>
      <c r="H750" s="223">
        <f>SUM(F750:G750)</f>
        <v>1053</v>
      </c>
      <c r="I750" s="223"/>
      <c r="J750" s="223"/>
      <c r="K750" s="223"/>
    </row>
    <row r="751" spans="1:11">
      <c r="A751" s="315">
        <v>279</v>
      </c>
      <c r="B751" s="308" t="s">
        <v>4147</v>
      </c>
      <c r="C751" s="221" t="s">
        <v>4146</v>
      </c>
      <c r="D751" s="220">
        <v>156100504</v>
      </c>
      <c r="E751" s="219" t="s">
        <v>37</v>
      </c>
      <c r="F751" s="218">
        <v>120</v>
      </c>
      <c r="G751" s="218">
        <v>121</v>
      </c>
      <c r="H751" s="217">
        <f>SUM(F751+G751)</f>
        <v>241</v>
      </c>
      <c r="I751" s="309">
        <v>1</v>
      </c>
      <c r="J751" s="309">
        <v>1</v>
      </c>
      <c r="K751" s="305">
        <f>SUM(I751:J751)</f>
        <v>2</v>
      </c>
    </row>
    <row r="752" spans="1:11">
      <c r="A752" s="315"/>
      <c r="B752" s="308"/>
      <c r="C752" s="221" t="s">
        <v>4146</v>
      </c>
      <c r="D752" s="220">
        <v>156100505</v>
      </c>
      <c r="E752" s="219" t="s">
        <v>37</v>
      </c>
      <c r="F752" s="218">
        <v>386</v>
      </c>
      <c r="G752" s="218">
        <v>286</v>
      </c>
      <c r="H752" s="217">
        <f>SUM(F752+G752)</f>
        <v>672</v>
      </c>
      <c r="I752" s="309"/>
      <c r="J752" s="309"/>
      <c r="K752" s="305"/>
    </row>
    <row r="753" spans="1:11">
      <c r="A753" s="327" t="s">
        <v>3481</v>
      </c>
      <c r="B753" s="327"/>
      <c r="C753" s="327"/>
      <c r="D753" s="327"/>
      <c r="E753" s="327"/>
      <c r="F753" s="223">
        <f>SUM(F751:F752)</f>
        <v>506</v>
      </c>
      <c r="G753" s="223">
        <f>SUM(G751:G752)</f>
        <v>407</v>
      </c>
      <c r="H753" s="223">
        <f>SUM(F753:G753)</f>
        <v>913</v>
      </c>
      <c r="I753" s="223"/>
      <c r="J753" s="223"/>
      <c r="K753" s="223"/>
    </row>
    <row r="754" spans="1:11">
      <c r="A754" s="315">
        <v>280</v>
      </c>
      <c r="B754" s="308" t="s">
        <v>4145</v>
      </c>
      <c r="C754" s="221" t="s">
        <v>4144</v>
      </c>
      <c r="D754" s="220">
        <v>156100507</v>
      </c>
      <c r="E754" s="219" t="s">
        <v>37</v>
      </c>
      <c r="F754" s="218">
        <v>255</v>
      </c>
      <c r="G754" s="218">
        <v>234</v>
      </c>
      <c r="H754" s="217">
        <f>SUM(F754+G754)</f>
        <v>489</v>
      </c>
      <c r="I754" s="309">
        <v>1</v>
      </c>
      <c r="J754" s="309">
        <v>1</v>
      </c>
      <c r="K754" s="305">
        <f>SUM(I754:J754)</f>
        <v>2</v>
      </c>
    </row>
    <row r="755" spans="1:11">
      <c r="A755" s="315"/>
      <c r="B755" s="308"/>
      <c r="C755" s="221" t="s">
        <v>4143</v>
      </c>
      <c r="D755" s="220">
        <v>156100506</v>
      </c>
      <c r="E755" s="219" t="s">
        <v>37</v>
      </c>
      <c r="F755" s="218">
        <v>174</v>
      </c>
      <c r="G755" s="218">
        <v>117</v>
      </c>
      <c r="H755" s="217">
        <f>SUM(F755+G755)</f>
        <v>291</v>
      </c>
      <c r="I755" s="309"/>
      <c r="J755" s="309"/>
      <c r="K755" s="305"/>
    </row>
    <row r="756" spans="1:11">
      <c r="A756" s="327" t="s">
        <v>3481</v>
      </c>
      <c r="B756" s="327"/>
      <c r="C756" s="327"/>
      <c r="D756" s="327"/>
      <c r="E756" s="327"/>
      <c r="F756" s="223">
        <f>SUM(F754:F755)</f>
        <v>429</v>
      </c>
      <c r="G756" s="223">
        <f>SUM(G754:G755)</f>
        <v>351</v>
      </c>
      <c r="H756" s="223">
        <f>SUM(F756:G756)</f>
        <v>780</v>
      </c>
      <c r="I756" s="223"/>
      <c r="J756" s="223"/>
      <c r="K756" s="223"/>
    </row>
    <row r="757" spans="1:11">
      <c r="A757" s="315">
        <v>281</v>
      </c>
      <c r="B757" s="308" t="s">
        <v>4142</v>
      </c>
      <c r="C757" s="221" t="s">
        <v>4141</v>
      </c>
      <c r="D757" s="220">
        <v>156100601</v>
      </c>
      <c r="E757" s="219" t="s">
        <v>37</v>
      </c>
      <c r="F757" s="218">
        <v>300</v>
      </c>
      <c r="G757" s="218">
        <v>243</v>
      </c>
      <c r="H757" s="217">
        <f>SUM(F757+G757)</f>
        <v>543</v>
      </c>
      <c r="I757" s="309">
        <v>2</v>
      </c>
      <c r="J757" s="309">
        <v>1</v>
      </c>
      <c r="K757" s="305">
        <f>SUM(I757:J757)</f>
        <v>3</v>
      </c>
    </row>
    <row r="758" spans="1:11">
      <c r="A758" s="315"/>
      <c r="B758" s="308"/>
      <c r="C758" s="221" t="s">
        <v>4140</v>
      </c>
      <c r="D758" s="220">
        <v>156100602</v>
      </c>
      <c r="E758" s="219" t="s">
        <v>37</v>
      </c>
      <c r="F758" s="218">
        <v>29</v>
      </c>
      <c r="G758" s="218">
        <v>9</v>
      </c>
      <c r="H758" s="217">
        <f>SUM(F758+G758)</f>
        <v>38</v>
      </c>
      <c r="I758" s="309"/>
      <c r="J758" s="309"/>
      <c r="K758" s="305"/>
    </row>
    <row r="759" spans="1:11">
      <c r="A759" s="315"/>
      <c r="B759" s="308"/>
      <c r="C759" s="221" t="s">
        <v>4139</v>
      </c>
      <c r="D759" s="220">
        <v>156100605</v>
      </c>
      <c r="E759" s="219" t="s">
        <v>37</v>
      </c>
      <c r="F759" s="218">
        <v>249</v>
      </c>
      <c r="G759" s="218">
        <v>187</v>
      </c>
      <c r="H759" s="217">
        <f>SUM(F759+G759)</f>
        <v>436</v>
      </c>
      <c r="I759" s="309"/>
      <c r="J759" s="309"/>
      <c r="K759" s="305"/>
    </row>
    <row r="760" spans="1:11">
      <c r="A760" s="315"/>
      <c r="B760" s="308"/>
      <c r="C760" s="221" t="s">
        <v>4138</v>
      </c>
      <c r="D760" s="220">
        <v>156100604</v>
      </c>
      <c r="E760" s="219" t="s">
        <v>37</v>
      </c>
      <c r="F760" s="218">
        <v>57</v>
      </c>
      <c r="G760" s="218">
        <v>34</v>
      </c>
      <c r="H760" s="217">
        <f>SUM(F760+G760)</f>
        <v>91</v>
      </c>
      <c r="I760" s="309"/>
      <c r="J760" s="309"/>
      <c r="K760" s="305"/>
    </row>
    <row r="761" spans="1:11">
      <c r="A761" s="381" t="s">
        <v>3481</v>
      </c>
      <c r="B761" s="381"/>
      <c r="C761" s="381"/>
      <c r="D761" s="381"/>
      <c r="E761" s="381"/>
      <c r="F761" s="223">
        <f>SUM(F757:F760)</f>
        <v>635</v>
      </c>
      <c r="G761" s="223">
        <f>SUM(G757:G760)</f>
        <v>473</v>
      </c>
      <c r="H761" s="223">
        <f>SUM(F761:G761)</f>
        <v>1108</v>
      </c>
      <c r="I761" s="223"/>
      <c r="J761" s="223"/>
      <c r="K761" s="223"/>
    </row>
    <row r="762" spans="1:11">
      <c r="A762" s="315">
        <v>282</v>
      </c>
      <c r="B762" s="308" t="s">
        <v>4137</v>
      </c>
      <c r="C762" s="221" t="s">
        <v>4136</v>
      </c>
      <c r="D762" s="220">
        <v>156100701</v>
      </c>
      <c r="E762" s="219" t="s">
        <v>37</v>
      </c>
      <c r="F762" s="218">
        <v>171</v>
      </c>
      <c r="G762" s="218">
        <v>123</v>
      </c>
      <c r="H762" s="217">
        <f>SUM(F762+G762)</f>
        <v>294</v>
      </c>
      <c r="I762" s="309">
        <v>1</v>
      </c>
      <c r="J762" s="309">
        <v>1</v>
      </c>
      <c r="K762" s="305">
        <f>SUM(I762:J762)</f>
        <v>2</v>
      </c>
    </row>
    <row r="763" spans="1:11">
      <c r="A763" s="315"/>
      <c r="B763" s="308"/>
      <c r="C763" s="221" t="s">
        <v>4135</v>
      </c>
      <c r="D763" s="220">
        <v>156100702</v>
      </c>
      <c r="E763" s="219" t="s">
        <v>37</v>
      </c>
      <c r="F763" s="218">
        <v>245</v>
      </c>
      <c r="G763" s="218">
        <v>217</v>
      </c>
      <c r="H763" s="217">
        <f>SUM(F763+G763)</f>
        <v>462</v>
      </c>
      <c r="I763" s="309"/>
      <c r="J763" s="309"/>
      <c r="K763" s="305"/>
    </row>
    <row r="764" spans="1:11">
      <c r="A764" s="327" t="s">
        <v>3481</v>
      </c>
      <c r="B764" s="327"/>
      <c r="C764" s="327"/>
      <c r="D764" s="327"/>
      <c r="E764" s="327"/>
      <c r="F764" s="223">
        <f>SUM(F762:F763)</f>
        <v>416</v>
      </c>
      <c r="G764" s="223">
        <f>SUM(G762:G763)</f>
        <v>340</v>
      </c>
      <c r="H764" s="223">
        <f>SUM(F764:G764)</f>
        <v>756</v>
      </c>
      <c r="I764" s="223"/>
      <c r="J764" s="223"/>
      <c r="K764" s="223"/>
    </row>
    <row r="765" spans="1:11">
      <c r="A765" s="315">
        <v>283</v>
      </c>
      <c r="B765" s="308" t="s">
        <v>4134</v>
      </c>
      <c r="C765" s="221" t="s">
        <v>4132</v>
      </c>
      <c r="D765" s="220">
        <v>156100705</v>
      </c>
      <c r="E765" s="219" t="s">
        <v>37</v>
      </c>
      <c r="F765" s="218">
        <v>477</v>
      </c>
      <c r="G765" s="218">
        <v>396</v>
      </c>
      <c r="H765" s="217">
        <f>SUM(F765+G765)</f>
        <v>873</v>
      </c>
      <c r="I765" s="309">
        <v>2</v>
      </c>
      <c r="J765" s="309">
        <v>1</v>
      </c>
      <c r="K765" s="305">
        <f>SUM(I765:J765)</f>
        <v>3</v>
      </c>
    </row>
    <row r="766" spans="1:11">
      <c r="A766" s="315"/>
      <c r="B766" s="308"/>
      <c r="C766" s="221" t="s">
        <v>4132</v>
      </c>
      <c r="D766" s="220">
        <v>156100706</v>
      </c>
      <c r="E766" s="219" t="s">
        <v>37</v>
      </c>
      <c r="F766" s="218">
        <v>335</v>
      </c>
      <c r="G766" s="218">
        <v>203</v>
      </c>
      <c r="H766" s="217">
        <f>SUM(F766+G766)</f>
        <v>538</v>
      </c>
      <c r="I766" s="309"/>
      <c r="J766" s="309"/>
      <c r="K766" s="305"/>
    </row>
    <row r="767" spans="1:11">
      <c r="A767" s="327" t="s">
        <v>3481</v>
      </c>
      <c r="B767" s="327"/>
      <c r="C767" s="327"/>
      <c r="D767" s="327"/>
      <c r="E767" s="327"/>
      <c r="F767" s="223">
        <f>SUM(F765:F766)</f>
        <v>812</v>
      </c>
      <c r="G767" s="223">
        <f>SUM(G765:G766)</f>
        <v>599</v>
      </c>
      <c r="H767" s="223">
        <f>SUM(F767:G767)</f>
        <v>1411</v>
      </c>
      <c r="I767" s="223"/>
      <c r="J767" s="223"/>
      <c r="K767" s="223"/>
    </row>
    <row r="768" spans="1:11">
      <c r="A768" s="315">
        <v>284</v>
      </c>
      <c r="B768" s="308" t="s">
        <v>4133</v>
      </c>
      <c r="C768" s="221" t="s">
        <v>4132</v>
      </c>
      <c r="D768" s="220">
        <v>156100703</v>
      </c>
      <c r="E768" s="219" t="s">
        <v>37</v>
      </c>
      <c r="F768" s="218">
        <v>325</v>
      </c>
      <c r="G768" s="218">
        <v>283</v>
      </c>
      <c r="H768" s="217">
        <f>SUM(F768+G768)</f>
        <v>608</v>
      </c>
      <c r="I768" s="309">
        <v>2</v>
      </c>
      <c r="J768" s="309">
        <v>1</v>
      </c>
      <c r="K768" s="305">
        <f>SUM(I768:J768)</f>
        <v>3</v>
      </c>
    </row>
    <row r="769" spans="1:11">
      <c r="A769" s="315"/>
      <c r="B769" s="308"/>
      <c r="C769" s="221" t="s">
        <v>4132</v>
      </c>
      <c r="D769" s="220">
        <v>156100704</v>
      </c>
      <c r="E769" s="219" t="s">
        <v>37</v>
      </c>
      <c r="F769" s="218">
        <v>469</v>
      </c>
      <c r="G769" s="218">
        <v>257</v>
      </c>
      <c r="H769" s="217">
        <f>SUM(F769+G769)</f>
        <v>726</v>
      </c>
      <c r="I769" s="309"/>
      <c r="J769" s="309"/>
      <c r="K769" s="305"/>
    </row>
    <row r="770" spans="1:11">
      <c r="A770" s="316" t="s">
        <v>3481</v>
      </c>
      <c r="B770" s="316"/>
      <c r="C770" s="316"/>
      <c r="D770" s="316"/>
      <c r="E770" s="316"/>
      <c r="F770" s="223">
        <f>SUM(F768:F769)</f>
        <v>794</v>
      </c>
      <c r="G770" s="223">
        <f>SUM(G768:G769)</f>
        <v>540</v>
      </c>
      <c r="H770" s="223">
        <f>SUM(F770:G770)</f>
        <v>1334</v>
      </c>
      <c r="I770" s="223"/>
      <c r="J770" s="223"/>
      <c r="K770" s="223"/>
    </row>
    <row r="771" spans="1:11">
      <c r="A771" s="315">
        <v>285</v>
      </c>
      <c r="B771" s="308" t="s">
        <v>4131</v>
      </c>
      <c r="C771" s="221" t="s">
        <v>4130</v>
      </c>
      <c r="D771" s="220">
        <v>156110101</v>
      </c>
      <c r="E771" s="219" t="s">
        <v>37</v>
      </c>
      <c r="F771" s="218">
        <v>312</v>
      </c>
      <c r="G771" s="218">
        <v>289</v>
      </c>
      <c r="H771" s="217">
        <f>SUM(F771+G771)</f>
        <v>601</v>
      </c>
      <c r="I771" s="309">
        <v>2</v>
      </c>
      <c r="J771" s="309">
        <v>1</v>
      </c>
      <c r="K771" s="305">
        <f>SUM(I771:J771)</f>
        <v>3</v>
      </c>
    </row>
    <row r="772" spans="1:11">
      <c r="A772" s="315"/>
      <c r="B772" s="308"/>
      <c r="C772" s="221" t="s">
        <v>4129</v>
      </c>
      <c r="D772" s="220">
        <v>156110103</v>
      </c>
      <c r="E772" s="219" t="s">
        <v>37</v>
      </c>
      <c r="F772" s="218">
        <v>144</v>
      </c>
      <c r="G772" s="218">
        <v>84</v>
      </c>
      <c r="H772" s="217">
        <f>SUM(F772+G772)</f>
        <v>228</v>
      </c>
      <c r="I772" s="309"/>
      <c r="J772" s="309"/>
      <c r="K772" s="305"/>
    </row>
    <row r="773" spans="1:11">
      <c r="A773" s="315"/>
      <c r="B773" s="308"/>
      <c r="C773" s="221" t="s">
        <v>4128</v>
      </c>
      <c r="D773" s="220">
        <v>156110104</v>
      </c>
      <c r="E773" s="219" t="s">
        <v>37</v>
      </c>
      <c r="F773" s="218">
        <v>97</v>
      </c>
      <c r="G773" s="218">
        <v>49</v>
      </c>
      <c r="H773" s="217">
        <f>SUM(F773+G773)</f>
        <v>146</v>
      </c>
      <c r="I773" s="309"/>
      <c r="J773" s="309"/>
      <c r="K773" s="305"/>
    </row>
    <row r="774" spans="1:11">
      <c r="A774" s="315"/>
      <c r="B774" s="308"/>
      <c r="C774" s="221" t="s">
        <v>4127</v>
      </c>
      <c r="D774" s="220">
        <v>156110105</v>
      </c>
      <c r="E774" s="219" t="s">
        <v>37</v>
      </c>
      <c r="F774" s="218">
        <v>157</v>
      </c>
      <c r="G774" s="218">
        <v>117</v>
      </c>
      <c r="H774" s="217">
        <f>SUM(F774+G774)</f>
        <v>274</v>
      </c>
      <c r="I774" s="309"/>
      <c r="J774" s="309"/>
      <c r="K774" s="305"/>
    </row>
    <row r="775" spans="1:11">
      <c r="A775" s="316" t="s">
        <v>3481</v>
      </c>
      <c r="B775" s="316"/>
      <c r="C775" s="316"/>
      <c r="D775" s="316"/>
      <c r="E775" s="316"/>
      <c r="F775" s="223">
        <f>SUM(F771:F774)</f>
        <v>710</v>
      </c>
      <c r="G775" s="223">
        <f>SUM(G771:G774)</f>
        <v>539</v>
      </c>
      <c r="H775" s="223">
        <f>SUM(F775:G775)</f>
        <v>1249</v>
      </c>
      <c r="I775" s="223"/>
      <c r="J775" s="223"/>
      <c r="K775" s="223"/>
    </row>
    <row r="776" spans="1:11">
      <c r="A776" s="315">
        <v>286</v>
      </c>
      <c r="B776" s="308" t="s">
        <v>4126</v>
      </c>
      <c r="C776" s="221" t="s">
        <v>4125</v>
      </c>
      <c r="D776" s="220">
        <v>156110106</v>
      </c>
      <c r="E776" s="219" t="s">
        <v>37</v>
      </c>
      <c r="F776" s="218">
        <v>17</v>
      </c>
      <c r="G776" s="218">
        <v>6</v>
      </c>
      <c r="H776" s="217">
        <f>SUM(F776+G776)</f>
        <v>23</v>
      </c>
      <c r="I776" s="309">
        <v>1</v>
      </c>
      <c r="J776" s="309">
        <v>1</v>
      </c>
      <c r="K776" s="305">
        <v>2</v>
      </c>
    </row>
    <row r="777" spans="1:11">
      <c r="A777" s="315"/>
      <c r="B777" s="308"/>
      <c r="C777" s="221" t="s">
        <v>4124</v>
      </c>
      <c r="D777" s="220">
        <v>156110102</v>
      </c>
      <c r="E777" s="219" t="s">
        <v>37</v>
      </c>
      <c r="F777" s="218">
        <v>697</v>
      </c>
      <c r="G777" s="218">
        <v>503</v>
      </c>
      <c r="H777" s="217">
        <f>SUM(F777+G777)</f>
        <v>1200</v>
      </c>
      <c r="I777" s="309"/>
      <c r="J777" s="309"/>
      <c r="K777" s="305"/>
    </row>
    <row r="778" spans="1:11">
      <c r="A778" s="327" t="s">
        <v>3481</v>
      </c>
      <c r="B778" s="327"/>
      <c r="C778" s="327"/>
      <c r="D778" s="327"/>
      <c r="E778" s="327"/>
      <c r="F778" s="223">
        <f>SUM(F776:F777)</f>
        <v>714</v>
      </c>
      <c r="G778" s="223">
        <f>SUM(G776:G777)</f>
        <v>509</v>
      </c>
      <c r="H778" s="223">
        <f>SUM(F778:G778)</f>
        <v>1223</v>
      </c>
      <c r="I778" s="223"/>
      <c r="J778" s="223"/>
      <c r="K778" s="223"/>
    </row>
    <row r="779" spans="1:11">
      <c r="A779" s="315">
        <v>287</v>
      </c>
      <c r="B779" s="308" t="s">
        <v>4123</v>
      </c>
      <c r="C779" s="221" t="s">
        <v>4122</v>
      </c>
      <c r="D779" s="220">
        <v>156110201</v>
      </c>
      <c r="E779" s="219" t="s">
        <v>37</v>
      </c>
      <c r="F779" s="218">
        <v>54</v>
      </c>
      <c r="G779" s="218">
        <v>40</v>
      </c>
      <c r="H779" s="217">
        <f>SUM(F779+G779)</f>
        <v>94</v>
      </c>
      <c r="I779" s="309">
        <v>2</v>
      </c>
      <c r="J779" s="309">
        <v>1</v>
      </c>
      <c r="K779" s="305">
        <v>3</v>
      </c>
    </row>
    <row r="780" spans="1:11">
      <c r="A780" s="315"/>
      <c r="B780" s="308"/>
      <c r="C780" s="221" t="s">
        <v>4121</v>
      </c>
      <c r="D780" s="220">
        <v>156110204</v>
      </c>
      <c r="E780" s="219" t="s">
        <v>37</v>
      </c>
      <c r="F780" s="218">
        <v>125</v>
      </c>
      <c r="G780" s="218">
        <v>124</v>
      </c>
      <c r="H780" s="217">
        <f>SUM(F780+G780)</f>
        <v>249</v>
      </c>
      <c r="I780" s="309"/>
      <c r="J780" s="309"/>
      <c r="K780" s="305"/>
    </row>
    <row r="781" spans="1:11">
      <c r="A781" s="315"/>
      <c r="B781" s="308"/>
      <c r="C781" s="221" t="s">
        <v>4120</v>
      </c>
      <c r="D781" s="220">
        <v>156110203</v>
      </c>
      <c r="E781" s="219" t="s">
        <v>37</v>
      </c>
      <c r="F781" s="218">
        <v>29</v>
      </c>
      <c r="G781" s="218">
        <v>30</v>
      </c>
      <c r="H781" s="217">
        <f>SUM(F781+G781)</f>
        <v>59</v>
      </c>
      <c r="I781" s="309"/>
      <c r="J781" s="309"/>
      <c r="K781" s="305"/>
    </row>
    <row r="782" spans="1:11">
      <c r="A782" s="315"/>
      <c r="B782" s="308"/>
      <c r="C782" s="221" t="s">
        <v>4119</v>
      </c>
      <c r="D782" s="220">
        <v>156110202</v>
      </c>
      <c r="E782" s="219" t="s">
        <v>37</v>
      </c>
      <c r="F782" s="218">
        <v>206</v>
      </c>
      <c r="G782" s="218">
        <v>179</v>
      </c>
      <c r="H782" s="217">
        <f>SUM(F782+G782)</f>
        <v>385</v>
      </c>
      <c r="I782" s="309"/>
      <c r="J782" s="309"/>
      <c r="K782" s="305"/>
    </row>
    <row r="783" spans="1:11">
      <c r="A783" s="315"/>
      <c r="B783" s="308"/>
      <c r="C783" s="221" t="s">
        <v>4118</v>
      </c>
      <c r="D783" s="220">
        <v>156110205</v>
      </c>
      <c r="E783" s="219" t="s">
        <v>37</v>
      </c>
      <c r="F783" s="218">
        <v>252</v>
      </c>
      <c r="G783" s="218">
        <v>202</v>
      </c>
      <c r="H783" s="217">
        <f>SUM(F783+G783)</f>
        <v>454</v>
      </c>
      <c r="I783" s="309"/>
      <c r="J783" s="309"/>
      <c r="K783" s="305"/>
    </row>
    <row r="784" spans="1:11">
      <c r="A784" s="327" t="s">
        <v>3481</v>
      </c>
      <c r="B784" s="327"/>
      <c r="C784" s="327"/>
      <c r="D784" s="327"/>
      <c r="E784" s="327"/>
      <c r="F784" s="223">
        <f>SUM(F779:F783)</f>
        <v>666</v>
      </c>
      <c r="G784" s="223">
        <f>SUM(G779:G783)</f>
        <v>575</v>
      </c>
      <c r="H784" s="223">
        <f>SUM(F784:G784)</f>
        <v>1241</v>
      </c>
      <c r="I784" s="223"/>
      <c r="J784" s="223"/>
      <c r="K784" s="223"/>
    </row>
    <row r="785" spans="1:11">
      <c r="A785" s="315">
        <v>288</v>
      </c>
      <c r="B785" s="308" t="s">
        <v>4117</v>
      </c>
      <c r="C785" s="221" t="s">
        <v>4116</v>
      </c>
      <c r="D785" s="220">
        <v>156110301</v>
      </c>
      <c r="E785" s="219" t="s">
        <v>37</v>
      </c>
      <c r="F785" s="218">
        <v>454</v>
      </c>
      <c r="G785" s="218">
        <v>346</v>
      </c>
      <c r="H785" s="217">
        <f>SUM(F785+G785)</f>
        <v>800</v>
      </c>
      <c r="I785" s="309">
        <v>1</v>
      </c>
      <c r="J785" s="309">
        <v>1</v>
      </c>
      <c r="K785" s="305">
        <f>SUM(I785:J785)</f>
        <v>2</v>
      </c>
    </row>
    <row r="786" spans="1:11">
      <c r="A786" s="315"/>
      <c r="B786" s="308"/>
      <c r="C786" s="221" t="s">
        <v>4115</v>
      </c>
      <c r="D786" s="220">
        <v>156110305</v>
      </c>
      <c r="E786" s="219" t="s">
        <v>37</v>
      </c>
      <c r="F786" s="218">
        <v>178</v>
      </c>
      <c r="G786" s="218">
        <v>127</v>
      </c>
      <c r="H786" s="217">
        <f>SUM(F786+G786)</f>
        <v>305</v>
      </c>
      <c r="I786" s="309"/>
      <c r="J786" s="309"/>
      <c r="K786" s="305"/>
    </row>
    <row r="787" spans="1:11">
      <c r="A787" s="381" t="s">
        <v>3481</v>
      </c>
      <c r="B787" s="381"/>
      <c r="C787" s="381"/>
      <c r="D787" s="381"/>
      <c r="E787" s="381"/>
      <c r="F787" s="223">
        <f>SUM(F785:F786)</f>
        <v>632</v>
      </c>
      <c r="G787" s="223">
        <f>SUM(G785:G786)</f>
        <v>473</v>
      </c>
      <c r="H787" s="223">
        <f>SUM(F787:G787)</f>
        <v>1105</v>
      </c>
      <c r="I787" s="223"/>
      <c r="J787" s="223"/>
      <c r="K787" s="223"/>
    </row>
    <row r="788" spans="1:11">
      <c r="A788" s="315">
        <v>289</v>
      </c>
      <c r="B788" s="308" t="s">
        <v>4114</v>
      </c>
      <c r="C788" s="221" t="s">
        <v>4113</v>
      </c>
      <c r="D788" s="220">
        <v>156110302</v>
      </c>
      <c r="E788" s="219" t="s">
        <v>37</v>
      </c>
      <c r="F788" s="218">
        <v>118</v>
      </c>
      <c r="G788" s="218">
        <v>111</v>
      </c>
      <c r="H788" s="217">
        <f>SUM(F788+G788)</f>
        <v>229</v>
      </c>
      <c r="I788" s="309">
        <v>1</v>
      </c>
      <c r="J788" s="309">
        <v>1</v>
      </c>
      <c r="K788" s="305">
        <f>SUM(I788:J788)</f>
        <v>2</v>
      </c>
    </row>
    <row r="789" spans="1:11">
      <c r="A789" s="315"/>
      <c r="B789" s="308"/>
      <c r="C789" s="221" t="s">
        <v>4112</v>
      </c>
      <c r="D789" s="220">
        <v>156110303</v>
      </c>
      <c r="E789" s="219" t="s">
        <v>37</v>
      </c>
      <c r="F789" s="218">
        <v>293</v>
      </c>
      <c r="G789" s="218">
        <v>211</v>
      </c>
      <c r="H789" s="217">
        <f>SUM(F789+G789)</f>
        <v>504</v>
      </c>
      <c r="I789" s="309"/>
      <c r="J789" s="309"/>
      <c r="K789" s="305"/>
    </row>
    <row r="790" spans="1:11">
      <c r="A790" s="315"/>
      <c r="B790" s="308"/>
      <c r="C790" s="221" t="s">
        <v>4111</v>
      </c>
      <c r="D790" s="220">
        <v>156110304</v>
      </c>
      <c r="E790" s="219" t="s">
        <v>37</v>
      </c>
      <c r="F790" s="218">
        <v>145</v>
      </c>
      <c r="G790" s="218">
        <v>116</v>
      </c>
      <c r="H790" s="217">
        <f>SUM(F790+G790)</f>
        <v>261</v>
      </c>
      <c r="I790" s="309"/>
      <c r="J790" s="309"/>
      <c r="K790" s="305"/>
    </row>
    <row r="791" spans="1:11">
      <c r="A791" s="381" t="s">
        <v>3481</v>
      </c>
      <c r="B791" s="381"/>
      <c r="C791" s="381"/>
      <c r="D791" s="381"/>
      <c r="E791" s="381"/>
      <c r="F791" s="223">
        <f>SUM(F788:F790)</f>
        <v>556</v>
      </c>
      <c r="G791" s="223">
        <f>SUM(G788:G790)</f>
        <v>438</v>
      </c>
      <c r="H791" s="223">
        <f>SUM(F791:G791)</f>
        <v>994</v>
      </c>
      <c r="I791" s="223"/>
      <c r="J791" s="223"/>
      <c r="K791" s="223"/>
    </row>
    <row r="792" spans="1:11">
      <c r="A792" s="315">
        <v>290</v>
      </c>
      <c r="B792" s="308" t="s">
        <v>4107</v>
      </c>
      <c r="C792" s="221" t="s">
        <v>4110</v>
      </c>
      <c r="D792" s="220">
        <v>156110401</v>
      </c>
      <c r="E792" s="219" t="s">
        <v>37</v>
      </c>
      <c r="F792" s="218">
        <v>105</v>
      </c>
      <c r="G792" s="218">
        <v>100</v>
      </c>
      <c r="H792" s="217">
        <f>SUM(F792+G792)</f>
        <v>205</v>
      </c>
      <c r="I792" s="309">
        <v>1</v>
      </c>
      <c r="J792" s="309">
        <v>1</v>
      </c>
      <c r="K792" s="305">
        <f>SUM(I792:J792)</f>
        <v>2</v>
      </c>
    </row>
    <row r="793" spans="1:11">
      <c r="A793" s="315"/>
      <c r="B793" s="308"/>
      <c r="C793" s="221" t="s">
        <v>4109</v>
      </c>
      <c r="D793" s="220">
        <v>156110402</v>
      </c>
      <c r="E793" s="219" t="s">
        <v>37</v>
      </c>
      <c r="F793" s="218">
        <v>161</v>
      </c>
      <c r="G793" s="218">
        <v>99</v>
      </c>
      <c r="H793" s="217">
        <f>SUM(F793+G793)</f>
        <v>260</v>
      </c>
      <c r="I793" s="309"/>
      <c r="J793" s="309"/>
      <c r="K793" s="305"/>
    </row>
    <row r="794" spans="1:11">
      <c r="A794" s="315"/>
      <c r="B794" s="308"/>
      <c r="C794" s="221" t="s">
        <v>4108</v>
      </c>
      <c r="D794" s="220">
        <v>156110404</v>
      </c>
      <c r="E794" s="219" t="s">
        <v>37</v>
      </c>
      <c r="F794" s="218">
        <v>17</v>
      </c>
      <c r="G794" s="218">
        <v>9</v>
      </c>
      <c r="H794" s="217">
        <f>SUM(F794+G794)</f>
        <v>26</v>
      </c>
      <c r="I794" s="309"/>
      <c r="J794" s="309"/>
      <c r="K794" s="305"/>
    </row>
    <row r="795" spans="1:11">
      <c r="A795" s="316" t="s">
        <v>3481</v>
      </c>
      <c r="B795" s="316"/>
      <c r="C795" s="316"/>
      <c r="D795" s="316"/>
      <c r="E795" s="316"/>
      <c r="F795" s="223">
        <f>SUM(F792:F794)</f>
        <v>283</v>
      </c>
      <c r="G795" s="223">
        <f>SUM(G792:G794)</f>
        <v>208</v>
      </c>
      <c r="H795" s="223">
        <f>SUM(F795:G795)</f>
        <v>491</v>
      </c>
      <c r="I795" s="223"/>
      <c r="J795" s="223"/>
      <c r="K795" s="223"/>
    </row>
    <row r="796" spans="1:11">
      <c r="A796" s="315">
        <v>291</v>
      </c>
      <c r="B796" s="308" t="s">
        <v>4107</v>
      </c>
      <c r="C796" s="221" t="s">
        <v>4106</v>
      </c>
      <c r="D796" s="220">
        <v>156110403</v>
      </c>
      <c r="E796" s="219" t="s">
        <v>37</v>
      </c>
      <c r="F796" s="218">
        <v>297</v>
      </c>
      <c r="G796" s="218">
        <v>155</v>
      </c>
      <c r="H796" s="217">
        <f>SUM(F796+G796)</f>
        <v>452</v>
      </c>
      <c r="I796" s="309">
        <v>1</v>
      </c>
      <c r="J796" s="309">
        <v>1</v>
      </c>
      <c r="K796" s="305">
        <f>SUM(I796:J796)</f>
        <v>2</v>
      </c>
    </row>
    <row r="797" spans="1:11">
      <c r="A797" s="315"/>
      <c r="B797" s="308"/>
      <c r="C797" s="221" t="s">
        <v>4105</v>
      </c>
      <c r="D797" s="220">
        <v>156110405</v>
      </c>
      <c r="E797" s="219" t="s">
        <v>37</v>
      </c>
      <c r="F797" s="218">
        <v>247</v>
      </c>
      <c r="G797" s="218">
        <v>201</v>
      </c>
      <c r="H797" s="217">
        <f>SUM(F797+G797)</f>
        <v>448</v>
      </c>
      <c r="I797" s="309"/>
      <c r="J797" s="309"/>
      <c r="K797" s="305"/>
    </row>
    <row r="798" spans="1:11">
      <c r="A798" s="381" t="s">
        <v>3481</v>
      </c>
      <c r="B798" s="381"/>
      <c r="C798" s="381"/>
      <c r="D798" s="381"/>
      <c r="E798" s="381"/>
      <c r="F798" s="223">
        <f>SUM(F796:F797)</f>
        <v>544</v>
      </c>
      <c r="G798" s="223">
        <f>SUM(G796:G797)</f>
        <v>356</v>
      </c>
      <c r="H798" s="223">
        <f>SUM(F798:G798)</f>
        <v>900</v>
      </c>
      <c r="I798" s="223"/>
      <c r="J798" s="223"/>
      <c r="K798" s="223"/>
    </row>
    <row r="799" spans="1:11">
      <c r="A799" s="315">
        <v>292</v>
      </c>
      <c r="B799" s="308" t="s">
        <v>4104</v>
      </c>
      <c r="C799" s="221" t="s">
        <v>4103</v>
      </c>
      <c r="D799" s="220">
        <v>156110501</v>
      </c>
      <c r="E799" s="219" t="s">
        <v>37</v>
      </c>
      <c r="F799" s="218">
        <v>451</v>
      </c>
      <c r="G799" s="218">
        <v>347</v>
      </c>
      <c r="H799" s="217">
        <f>SUM(F799+G799)</f>
        <v>798</v>
      </c>
      <c r="I799" s="309">
        <v>1</v>
      </c>
      <c r="J799" s="309">
        <v>1</v>
      </c>
      <c r="K799" s="305">
        <f>SUM(I799:J799)</f>
        <v>2</v>
      </c>
    </row>
    <row r="800" spans="1:11">
      <c r="A800" s="315"/>
      <c r="B800" s="308"/>
      <c r="C800" s="221" t="s">
        <v>4102</v>
      </c>
      <c r="D800" s="220">
        <v>156110504</v>
      </c>
      <c r="E800" s="219" t="s">
        <v>37</v>
      </c>
      <c r="F800" s="218">
        <v>147</v>
      </c>
      <c r="G800" s="218">
        <v>142</v>
      </c>
      <c r="H800" s="217">
        <f>SUM(F800+G800)</f>
        <v>289</v>
      </c>
      <c r="I800" s="309"/>
      <c r="J800" s="309"/>
      <c r="K800" s="305"/>
    </row>
    <row r="801" spans="1:11">
      <c r="A801" s="381" t="s">
        <v>3481</v>
      </c>
      <c r="B801" s="381"/>
      <c r="C801" s="381"/>
      <c r="D801" s="381"/>
      <c r="E801" s="381"/>
      <c r="F801" s="223">
        <f>SUM(F799:F800)</f>
        <v>598</v>
      </c>
      <c r="G801" s="223">
        <f>SUM(G799:G800)</f>
        <v>489</v>
      </c>
      <c r="H801" s="223">
        <f>SUM(F801:G801)</f>
        <v>1087</v>
      </c>
      <c r="I801" s="223"/>
      <c r="J801" s="223"/>
      <c r="K801" s="223"/>
    </row>
    <row r="802" spans="1:11">
      <c r="A802" s="315">
        <v>293</v>
      </c>
      <c r="B802" s="308" t="s">
        <v>4101</v>
      </c>
      <c r="C802" s="221" t="s">
        <v>4100</v>
      </c>
      <c r="D802" s="220">
        <v>156110502</v>
      </c>
      <c r="E802" s="219" t="s">
        <v>37</v>
      </c>
      <c r="F802" s="218">
        <v>59</v>
      </c>
      <c r="G802" s="218">
        <v>37</v>
      </c>
      <c r="H802" s="217">
        <f>SUM(F802+G802)</f>
        <v>96</v>
      </c>
      <c r="I802" s="309">
        <v>1</v>
      </c>
      <c r="J802" s="309">
        <v>1</v>
      </c>
      <c r="K802" s="305">
        <f>SUM(I802:J802)</f>
        <v>2</v>
      </c>
    </row>
    <row r="803" spans="1:11">
      <c r="A803" s="315"/>
      <c r="B803" s="308"/>
      <c r="C803" s="221" t="s">
        <v>4099</v>
      </c>
      <c r="D803" s="220">
        <v>156110503</v>
      </c>
      <c r="E803" s="219" t="s">
        <v>37</v>
      </c>
      <c r="F803" s="218">
        <v>401</v>
      </c>
      <c r="G803" s="218">
        <v>317</v>
      </c>
      <c r="H803" s="217">
        <f>SUM(F803+G803)</f>
        <v>718</v>
      </c>
      <c r="I803" s="309"/>
      <c r="J803" s="309"/>
      <c r="K803" s="305"/>
    </row>
    <row r="804" spans="1:11">
      <c r="A804" s="327" t="s">
        <v>3481</v>
      </c>
      <c r="B804" s="327"/>
      <c r="C804" s="327"/>
      <c r="D804" s="327"/>
      <c r="E804" s="327"/>
      <c r="F804" s="223">
        <f>SUM(F802:F803)</f>
        <v>460</v>
      </c>
      <c r="G804" s="223">
        <f>SUM(G802:G803)</f>
        <v>354</v>
      </c>
      <c r="H804" s="223">
        <f>SUM(F804:G804)</f>
        <v>814</v>
      </c>
      <c r="I804" s="223"/>
      <c r="J804" s="223"/>
      <c r="K804" s="223"/>
    </row>
    <row r="805" spans="1:11">
      <c r="A805" s="315">
        <v>294</v>
      </c>
      <c r="B805" s="375" t="s">
        <v>4098</v>
      </c>
      <c r="C805" s="221" t="s">
        <v>4097</v>
      </c>
      <c r="D805" s="220">
        <v>156110602</v>
      </c>
      <c r="E805" s="219" t="s">
        <v>37</v>
      </c>
      <c r="F805" s="218">
        <v>338</v>
      </c>
      <c r="G805" s="218">
        <v>259</v>
      </c>
      <c r="H805" s="217">
        <f>SUM(F805+G805)</f>
        <v>597</v>
      </c>
      <c r="I805" s="309">
        <v>2</v>
      </c>
      <c r="J805" s="309">
        <v>1</v>
      </c>
      <c r="K805" s="305">
        <v>3</v>
      </c>
    </row>
    <row r="806" spans="1:11">
      <c r="A806" s="315"/>
      <c r="B806" s="375"/>
      <c r="C806" s="221" t="s">
        <v>4096</v>
      </c>
      <c r="D806" s="220">
        <v>156110603</v>
      </c>
      <c r="E806" s="219" t="s">
        <v>37</v>
      </c>
      <c r="F806" s="218">
        <v>138</v>
      </c>
      <c r="G806" s="218">
        <v>96</v>
      </c>
      <c r="H806" s="217">
        <f>SUM(F806+G806)</f>
        <v>234</v>
      </c>
      <c r="I806" s="309"/>
      <c r="J806" s="309"/>
      <c r="K806" s="305"/>
    </row>
    <row r="807" spans="1:11">
      <c r="A807" s="315"/>
      <c r="B807" s="375"/>
      <c r="C807" s="221" t="s">
        <v>4095</v>
      </c>
      <c r="D807" s="220">
        <v>156110605</v>
      </c>
      <c r="E807" s="219" t="s">
        <v>37</v>
      </c>
      <c r="F807" s="218">
        <v>13</v>
      </c>
      <c r="G807" s="218">
        <v>3</v>
      </c>
      <c r="H807" s="217">
        <f>SUM(F807+G807)</f>
        <v>16</v>
      </c>
      <c r="I807" s="309"/>
      <c r="J807" s="309"/>
      <c r="K807" s="305"/>
    </row>
    <row r="808" spans="1:11">
      <c r="A808" s="315"/>
      <c r="B808" s="375"/>
      <c r="C808" s="221" t="s">
        <v>4094</v>
      </c>
      <c r="D808" s="220">
        <v>156110905</v>
      </c>
      <c r="E808" s="219" t="s">
        <v>37</v>
      </c>
      <c r="F808" s="218">
        <v>98</v>
      </c>
      <c r="G808" s="218">
        <v>72</v>
      </c>
      <c r="H808" s="217">
        <f>SUM(F808+G808)</f>
        <v>170</v>
      </c>
      <c r="I808" s="309"/>
      <c r="J808" s="309"/>
      <c r="K808" s="305"/>
    </row>
    <row r="809" spans="1:11">
      <c r="A809" s="316" t="s">
        <v>3481</v>
      </c>
      <c r="B809" s="316"/>
      <c r="C809" s="316"/>
      <c r="D809" s="316"/>
      <c r="E809" s="316"/>
      <c r="F809" s="223">
        <f>SUM(F805:F808)</f>
        <v>587</v>
      </c>
      <c r="G809" s="223">
        <f>SUM(G805:G808)</f>
        <v>430</v>
      </c>
      <c r="H809" s="223">
        <f>SUM(F809:G809)</f>
        <v>1017</v>
      </c>
      <c r="I809" s="223"/>
      <c r="J809" s="223"/>
      <c r="K809" s="223"/>
    </row>
    <row r="810" spans="1:11">
      <c r="A810" s="315">
        <v>295</v>
      </c>
      <c r="B810" s="308" t="s">
        <v>4093</v>
      </c>
      <c r="C810" s="221" t="s">
        <v>4092</v>
      </c>
      <c r="D810" s="220">
        <v>156110601</v>
      </c>
      <c r="E810" s="219" t="s">
        <v>37</v>
      </c>
      <c r="F810" s="218">
        <v>63</v>
      </c>
      <c r="G810" s="218">
        <v>40</v>
      </c>
      <c r="H810" s="217">
        <f>SUM(F810+G810)</f>
        <v>103</v>
      </c>
      <c r="I810" s="328">
        <v>1</v>
      </c>
      <c r="J810" s="309">
        <v>1</v>
      </c>
      <c r="K810" s="305">
        <f>SUM(I810:J810)</f>
        <v>2</v>
      </c>
    </row>
    <row r="811" spans="1:11">
      <c r="A811" s="315"/>
      <c r="B811" s="308"/>
      <c r="C811" s="221" t="s">
        <v>4091</v>
      </c>
      <c r="D811" s="220">
        <v>156110604</v>
      </c>
      <c r="E811" s="219" t="s">
        <v>37</v>
      </c>
      <c r="F811" s="218">
        <v>300</v>
      </c>
      <c r="G811" s="218">
        <v>267</v>
      </c>
      <c r="H811" s="217">
        <f>SUM(F811+G811)</f>
        <v>567</v>
      </c>
      <c r="I811" s="329"/>
      <c r="J811" s="309"/>
      <c r="K811" s="305"/>
    </row>
    <row r="812" spans="1:11">
      <c r="A812" s="316" t="s">
        <v>3481</v>
      </c>
      <c r="B812" s="316"/>
      <c r="C812" s="316"/>
      <c r="D812" s="316"/>
      <c r="E812" s="316"/>
      <c r="F812" s="223">
        <f>SUM(F810:F811)</f>
        <v>363</v>
      </c>
      <c r="G812" s="223">
        <f>SUM(G810:G811)</f>
        <v>307</v>
      </c>
      <c r="H812" s="223">
        <f>SUM(F812:G812)</f>
        <v>670</v>
      </c>
      <c r="I812" s="223"/>
      <c r="J812" s="223"/>
      <c r="K812" s="223"/>
    </row>
    <row r="813" spans="1:11">
      <c r="A813" s="315">
        <v>296</v>
      </c>
      <c r="B813" s="308" t="s">
        <v>4090</v>
      </c>
      <c r="C813" s="221" t="s">
        <v>4087</v>
      </c>
      <c r="D813" s="220">
        <v>156110701</v>
      </c>
      <c r="E813" s="219" t="s">
        <v>37</v>
      </c>
      <c r="F813" s="218">
        <v>527</v>
      </c>
      <c r="G813" s="218">
        <v>375</v>
      </c>
      <c r="H813" s="217">
        <f>SUM(F813+G813)</f>
        <v>902</v>
      </c>
      <c r="I813" s="309">
        <v>2</v>
      </c>
      <c r="J813" s="309">
        <v>1</v>
      </c>
      <c r="K813" s="305">
        <f>SUM(I813:J813)</f>
        <v>3</v>
      </c>
    </row>
    <row r="814" spans="1:11">
      <c r="A814" s="315"/>
      <c r="B814" s="308"/>
      <c r="C814" s="221" t="s">
        <v>4089</v>
      </c>
      <c r="D814" s="220">
        <v>156110703</v>
      </c>
      <c r="E814" s="219" t="s">
        <v>37</v>
      </c>
      <c r="F814" s="218">
        <v>181</v>
      </c>
      <c r="G814" s="218">
        <v>93</v>
      </c>
      <c r="H814" s="217">
        <f>SUM(F814+G814)</f>
        <v>274</v>
      </c>
      <c r="I814" s="309"/>
      <c r="J814" s="309"/>
      <c r="K814" s="305"/>
    </row>
    <row r="815" spans="1:11">
      <c r="A815" s="381" t="s">
        <v>3481</v>
      </c>
      <c r="B815" s="381"/>
      <c r="C815" s="381"/>
      <c r="D815" s="381"/>
      <c r="E815" s="381"/>
      <c r="F815" s="223">
        <f>SUM(F813:F814)</f>
        <v>708</v>
      </c>
      <c r="G815" s="223">
        <f>SUM(G813:G814)</f>
        <v>468</v>
      </c>
      <c r="H815" s="223">
        <f>SUM(F815:G815)</f>
        <v>1176</v>
      </c>
      <c r="I815" s="223"/>
      <c r="J815" s="223"/>
      <c r="K815" s="223"/>
    </row>
    <row r="816" spans="1:11">
      <c r="A816" s="315">
        <v>297</v>
      </c>
      <c r="B816" s="308" t="s">
        <v>4088</v>
      </c>
      <c r="C816" s="221" t="s">
        <v>4087</v>
      </c>
      <c r="D816" s="220">
        <v>156110702</v>
      </c>
      <c r="E816" s="219" t="s">
        <v>37</v>
      </c>
      <c r="F816" s="218">
        <v>533</v>
      </c>
      <c r="G816" s="218">
        <v>494</v>
      </c>
      <c r="H816" s="217">
        <f>SUM(F816+G816)</f>
        <v>1027</v>
      </c>
      <c r="I816" s="309">
        <v>1</v>
      </c>
      <c r="J816" s="309">
        <v>1</v>
      </c>
      <c r="K816" s="305">
        <f>SUM(I816:J816)</f>
        <v>2</v>
      </c>
    </row>
    <row r="817" spans="1:11">
      <c r="A817" s="315"/>
      <c r="B817" s="308"/>
      <c r="C817" s="221" t="s">
        <v>4086</v>
      </c>
      <c r="D817" s="220">
        <v>156110704</v>
      </c>
      <c r="E817" s="219" t="s">
        <v>37</v>
      </c>
      <c r="F817" s="218">
        <v>45</v>
      </c>
      <c r="G817" s="218">
        <v>24</v>
      </c>
      <c r="H817" s="217">
        <f>SUM(F817+G817)</f>
        <v>69</v>
      </c>
      <c r="I817" s="309"/>
      <c r="J817" s="309"/>
      <c r="K817" s="305"/>
    </row>
    <row r="818" spans="1:11">
      <c r="A818" s="381" t="s">
        <v>3481</v>
      </c>
      <c r="B818" s="381"/>
      <c r="C818" s="381"/>
      <c r="D818" s="381"/>
      <c r="E818" s="381"/>
      <c r="F818" s="223">
        <f>SUM(F816:F817)</f>
        <v>578</v>
      </c>
      <c r="G818" s="223">
        <f>SUM(G816:G817)</f>
        <v>518</v>
      </c>
      <c r="H818" s="223">
        <f>SUM(F818:G818)</f>
        <v>1096</v>
      </c>
      <c r="I818" s="223"/>
      <c r="J818" s="223"/>
      <c r="K818" s="223"/>
    </row>
    <row r="819" spans="1:11">
      <c r="A819" s="315">
        <v>298</v>
      </c>
      <c r="B819" s="308" t="s">
        <v>4085</v>
      </c>
      <c r="C819" s="221" t="s">
        <v>4083</v>
      </c>
      <c r="D819" s="220">
        <v>156110801</v>
      </c>
      <c r="E819" s="219" t="s">
        <v>37</v>
      </c>
      <c r="F819" s="218">
        <v>628</v>
      </c>
      <c r="G819" s="218">
        <v>533</v>
      </c>
      <c r="H819" s="217">
        <f>SUM(F819+G819)</f>
        <v>1161</v>
      </c>
      <c r="I819" s="309">
        <v>2</v>
      </c>
      <c r="J819" s="309">
        <v>2</v>
      </c>
      <c r="K819" s="305">
        <f>SUM(I819:J819)</f>
        <v>4</v>
      </c>
    </row>
    <row r="820" spans="1:11">
      <c r="A820" s="315"/>
      <c r="B820" s="308"/>
      <c r="C820" s="221" t="s">
        <v>4083</v>
      </c>
      <c r="D820" s="220">
        <v>156110803</v>
      </c>
      <c r="E820" s="219" t="s">
        <v>37</v>
      </c>
      <c r="F820" s="218">
        <v>438</v>
      </c>
      <c r="G820" s="218">
        <v>314</v>
      </c>
      <c r="H820" s="217">
        <f>SUM(F820+G820)</f>
        <v>752</v>
      </c>
      <c r="I820" s="309"/>
      <c r="J820" s="309"/>
      <c r="K820" s="305"/>
    </row>
    <row r="821" spans="1:11">
      <c r="A821" s="381" t="s">
        <v>3481</v>
      </c>
      <c r="B821" s="381"/>
      <c r="C821" s="381"/>
      <c r="D821" s="381"/>
      <c r="E821" s="381"/>
      <c r="F821" s="223">
        <f>SUM(F819:F820)</f>
        <v>1066</v>
      </c>
      <c r="G821" s="223">
        <f>SUM(G819:G820)</f>
        <v>847</v>
      </c>
      <c r="H821" s="223">
        <f>SUM(F821:G821)</f>
        <v>1913</v>
      </c>
      <c r="I821" s="223"/>
      <c r="J821" s="223"/>
      <c r="K821" s="223"/>
    </row>
    <row r="822" spans="1:11">
      <c r="A822" s="315">
        <v>299</v>
      </c>
      <c r="B822" s="308" t="s">
        <v>4084</v>
      </c>
      <c r="C822" s="221" t="s">
        <v>4083</v>
      </c>
      <c r="D822" s="220">
        <v>156110802</v>
      </c>
      <c r="E822" s="219" t="s">
        <v>37</v>
      </c>
      <c r="F822" s="218">
        <v>388</v>
      </c>
      <c r="G822" s="218">
        <v>336</v>
      </c>
      <c r="H822" s="217">
        <f>SUM(F822+G822)</f>
        <v>724</v>
      </c>
      <c r="I822" s="309">
        <v>1</v>
      </c>
      <c r="J822" s="309">
        <v>1</v>
      </c>
      <c r="K822" s="305">
        <f>SUM(I822:J822)</f>
        <v>2</v>
      </c>
    </row>
    <row r="823" spans="1:11">
      <c r="A823" s="315"/>
      <c r="B823" s="308"/>
      <c r="C823" s="221" t="s">
        <v>4082</v>
      </c>
      <c r="D823" s="220">
        <v>156110804</v>
      </c>
      <c r="E823" s="219" t="s">
        <v>37</v>
      </c>
      <c r="F823" s="218">
        <v>1</v>
      </c>
      <c r="G823" s="218">
        <v>0</v>
      </c>
      <c r="H823" s="217">
        <f>SUM(F823+G823)</f>
        <v>1</v>
      </c>
      <c r="I823" s="309"/>
      <c r="J823" s="309"/>
      <c r="K823" s="305"/>
    </row>
    <row r="824" spans="1:11">
      <c r="A824" s="327" t="s">
        <v>3481</v>
      </c>
      <c r="B824" s="327"/>
      <c r="C824" s="327"/>
      <c r="D824" s="327"/>
      <c r="E824" s="327"/>
      <c r="F824" s="223">
        <f>SUM(F822:F823)</f>
        <v>389</v>
      </c>
      <c r="G824" s="223">
        <f>SUM(G822:G823)</f>
        <v>336</v>
      </c>
      <c r="H824" s="223">
        <f>SUM(F824:G824)</f>
        <v>725</v>
      </c>
      <c r="I824" s="223"/>
      <c r="J824" s="223"/>
      <c r="K824" s="223"/>
    </row>
    <row r="825" spans="1:11">
      <c r="A825" s="315">
        <v>300</v>
      </c>
      <c r="B825" s="308" t="s">
        <v>4081</v>
      </c>
      <c r="C825" s="221" t="s">
        <v>4080</v>
      </c>
      <c r="D825" s="220">
        <v>156110901</v>
      </c>
      <c r="E825" s="219" t="s">
        <v>37</v>
      </c>
      <c r="F825" s="218">
        <v>51</v>
      </c>
      <c r="G825" s="218">
        <v>42</v>
      </c>
      <c r="H825" s="217">
        <f>SUM(F825+G825)</f>
        <v>93</v>
      </c>
      <c r="I825" s="309">
        <v>1</v>
      </c>
      <c r="J825" s="309">
        <v>1</v>
      </c>
      <c r="K825" s="305">
        <f>SUM(I825:J825)</f>
        <v>2</v>
      </c>
    </row>
    <row r="826" spans="1:11">
      <c r="A826" s="315"/>
      <c r="B826" s="308"/>
      <c r="C826" s="221" t="s">
        <v>4079</v>
      </c>
      <c r="D826" s="220">
        <v>156110902</v>
      </c>
      <c r="E826" s="219" t="s">
        <v>37</v>
      </c>
      <c r="F826" s="218">
        <v>223</v>
      </c>
      <c r="G826" s="218">
        <v>166</v>
      </c>
      <c r="H826" s="217">
        <f>SUM(F826+G826)</f>
        <v>389</v>
      </c>
      <c r="I826" s="309"/>
      <c r="J826" s="309"/>
      <c r="K826" s="305"/>
    </row>
    <row r="827" spans="1:11">
      <c r="A827" s="315"/>
      <c r="B827" s="308"/>
      <c r="C827" s="221" t="s">
        <v>4079</v>
      </c>
      <c r="D827" s="220">
        <v>156110903</v>
      </c>
      <c r="E827" s="219" t="s">
        <v>37</v>
      </c>
      <c r="F827" s="218">
        <v>272</v>
      </c>
      <c r="G827" s="218">
        <v>248</v>
      </c>
      <c r="H827" s="217">
        <f>SUM(F827+G827)</f>
        <v>520</v>
      </c>
      <c r="I827" s="309"/>
      <c r="J827" s="309"/>
      <c r="K827" s="305"/>
    </row>
    <row r="828" spans="1:11">
      <c r="A828" s="315"/>
      <c r="B828" s="308"/>
      <c r="C828" s="221" t="s">
        <v>4078</v>
      </c>
      <c r="D828" s="220">
        <v>156110904</v>
      </c>
      <c r="E828" s="219" t="s">
        <v>37</v>
      </c>
      <c r="F828" s="218">
        <v>50</v>
      </c>
      <c r="G828" s="218">
        <v>47</v>
      </c>
      <c r="H828" s="217">
        <f>SUM(F828+G828)</f>
        <v>97</v>
      </c>
      <c r="I828" s="309"/>
      <c r="J828" s="309"/>
      <c r="K828" s="305"/>
    </row>
    <row r="829" spans="1:11">
      <c r="A829" s="315"/>
      <c r="B829" s="308"/>
      <c r="C829" s="221" t="s">
        <v>4077</v>
      </c>
      <c r="D829" s="220">
        <v>156110906</v>
      </c>
      <c r="E829" s="219" t="s">
        <v>37</v>
      </c>
      <c r="F829" s="218">
        <v>70</v>
      </c>
      <c r="G829" s="218">
        <v>36</v>
      </c>
      <c r="H829" s="217">
        <f>SUM(F829+G829)</f>
        <v>106</v>
      </c>
      <c r="I829" s="309"/>
      <c r="J829" s="309"/>
      <c r="K829" s="305"/>
    </row>
    <row r="830" spans="1:11">
      <c r="A830" s="327" t="s">
        <v>3481</v>
      </c>
      <c r="B830" s="327"/>
      <c r="C830" s="327"/>
      <c r="D830" s="327"/>
      <c r="E830" s="327"/>
      <c r="F830" s="223">
        <f>SUM(F825:F829)</f>
        <v>666</v>
      </c>
      <c r="G830" s="223">
        <f>SUM(G825:G829)</f>
        <v>539</v>
      </c>
      <c r="H830" s="223">
        <f>SUM(F830:G830)</f>
        <v>1205</v>
      </c>
      <c r="I830" s="223"/>
      <c r="J830" s="223"/>
      <c r="K830" s="223"/>
    </row>
    <row r="831" spans="1:11">
      <c r="A831" s="231"/>
      <c r="B831" s="231"/>
      <c r="C831" s="247"/>
      <c r="D831" s="231"/>
      <c r="E831" s="231"/>
      <c r="F831" s="223"/>
      <c r="G831" s="223"/>
      <c r="H831" s="223"/>
      <c r="I831" s="223"/>
      <c r="J831" s="223"/>
      <c r="K831" s="223"/>
    </row>
    <row r="832" spans="1:11">
      <c r="A832" s="231"/>
      <c r="B832" s="231"/>
      <c r="C832" s="247"/>
      <c r="D832" s="231"/>
      <c r="E832" s="231"/>
      <c r="F832" s="223"/>
      <c r="G832" s="223"/>
      <c r="H832" s="223"/>
      <c r="I832" s="223"/>
      <c r="J832" s="223"/>
      <c r="K832" s="223"/>
    </row>
    <row r="833" spans="1:11">
      <c r="A833" s="315">
        <v>301</v>
      </c>
      <c r="B833" s="308" t="s">
        <v>4076</v>
      </c>
      <c r="C833" s="221" t="s">
        <v>4075</v>
      </c>
      <c r="D833" s="220">
        <v>156111001</v>
      </c>
      <c r="E833" s="219" t="s">
        <v>37</v>
      </c>
      <c r="F833" s="218">
        <v>250</v>
      </c>
      <c r="G833" s="218">
        <v>244</v>
      </c>
      <c r="H833" s="217">
        <f>SUM(F833+G833)</f>
        <v>494</v>
      </c>
      <c r="I833" s="309">
        <v>2</v>
      </c>
      <c r="J833" s="309">
        <v>2</v>
      </c>
      <c r="K833" s="305">
        <f>SUM(I833:J833)</f>
        <v>4</v>
      </c>
    </row>
    <row r="834" spans="1:11">
      <c r="A834" s="315"/>
      <c r="B834" s="308"/>
      <c r="C834" s="221" t="s">
        <v>4075</v>
      </c>
      <c r="D834" s="220">
        <v>156111002</v>
      </c>
      <c r="E834" s="219" t="s">
        <v>37</v>
      </c>
      <c r="F834" s="218">
        <v>139</v>
      </c>
      <c r="G834" s="218">
        <v>114</v>
      </c>
      <c r="H834" s="217">
        <f>SUM(F834+G834)</f>
        <v>253</v>
      </c>
      <c r="I834" s="309"/>
      <c r="J834" s="309"/>
      <c r="K834" s="305"/>
    </row>
    <row r="835" spans="1:11">
      <c r="A835" s="315"/>
      <c r="B835" s="308"/>
      <c r="C835" s="221" t="s">
        <v>4075</v>
      </c>
      <c r="D835" s="220">
        <v>156111003</v>
      </c>
      <c r="E835" s="219" t="s">
        <v>37</v>
      </c>
      <c r="F835" s="218">
        <v>205</v>
      </c>
      <c r="G835" s="218">
        <v>166</v>
      </c>
      <c r="H835" s="217">
        <f>SUM(F835+G835)</f>
        <v>371</v>
      </c>
      <c r="I835" s="309"/>
      <c r="J835" s="309"/>
      <c r="K835" s="305"/>
    </row>
    <row r="836" spans="1:11">
      <c r="A836" s="315"/>
      <c r="B836" s="308"/>
      <c r="C836" s="221" t="s">
        <v>4074</v>
      </c>
      <c r="D836" s="220">
        <v>156111004</v>
      </c>
      <c r="E836" s="219" t="s">
        <v>37</v>
      </c>
      <c r="F836" s="218">
        <v>292</v>
      </c>
      <c r="G836" s="218">
        <v>224</v>
      </c>
      <c r="H836" s="217">
        <f>SUM(F836+G836)</f>
        <v>516</v>
      </c>
      <c r="I836" s="309"/>
      <c r="J836" s="309"/>
      <c r="K836" s="305"/>
    </row>
    <row r="837" spans="1:11">
      <c r="A837" s="381" t="s">
        <v>3481</v>
      </c>
      <c r="B837" s="381"/>
      <c r="C837" s="381"/>
      <c r="D837" s="381"/>
      <c r="E837" s="381"/>
      <c r="F837" s="223">
        <f>SUM(F833:F836)</f>
        <v>886</v>
      </c>
      <c r="G837" s="223">
        <f>SUM(G833:G836)</f>
        <v>748</v>
      </c>
      <c r="H837" s="223">
        <f>SUM(F837:G837)</f>
        <v>1634</v>
      </c>
      <c r="I837" s="223"/>
      <c r="J837" s="223"/>
      <c r="K837" s="223"/>
    </row>
    <row r="838" spans="1:11">
      <c r="A838" s="219">
        <v>302</v>
      </c>
      <c r="B838" s="222" t="s">
        <v>4073</v>
      </c>
      <c r="C838" s="221" t="s">
        <v>4072</v>
      </c>
      <c r="D838" s="220">
        <v>156111005</v>
      </c>
      <c r="E838" s="219" t="s">
        <v>37</v>
      </c>
      <c r="F838" s="218">
        <v>475</v>
      </c>
      <c r="G838" s="218">
        <v>350</v>
      </c>
      <c r="H838" s="217">
        <f>SUM(F838+G838)</f>
        <v>825</v>
      </c>
      <c r="I838" s="218">
        <v>1</v>
      </c>
      <c r="J838" s="218">
        <v>1</v>
      </c>
      <c r="K838" s="217">
        <f>SUM(I838:J838)</f>
        <v>2</v>
      </c>
    </row>
    <row r="839" spans="1:11">
      <c r="A839" s="226"/>
      <c r="B839" s="229"/>
      <c r="C839" s="228"/>
      <c r="D839" s="227"/>
      <c r="E839" s="226"/>
      <c r="F839" s="225"/>
      <c r="G839" s="225"/>
      <c r="H839" s="223"/>
      <c r="I839" s="225"/>
      <c r="J839" s="225"/>
      <c r="K839" s="223"/>
    </row>
    <row r="840" spans="1:11">
      <c r="A840" s="219">
        <v>303</v>
      </c>
      <c r="B840" s="222" t="s">
        <v>4071</v>
      </c>
      <c r="C840" s="221" t="s">
        <v>4070</v>
      </c>
      <c r="D840" s="220">
        <v>156111006</v>
      </c>
      <c r="E840" s="219" t="s">
        <v>37</v>
      </c>
      <c r="F840" s="218">
        <v>539</v>
      </c>
      <c r="G840" s="218">
        <v>418</v>
      </c>
      <c r="H840" s="217">
        <f>SUM(F840+G840)</f>
        <v>957</v>
      </c>
      <c r="I840" s="218">
        <v>1</v>
      </c>
      <c r="J840" s="218">
        <v>1</v>
      </c>
      <c r="K840" s="217">
        <f>SUM(I840:J840)</f>
        <v>2</v>
      </c>
    </row>
    <row r="841" spans="1:11">
      <c r="A841" s="307">
        <v>304</v>
      </c>
      <c r="B841" s="308" t="s">
        <v>4069</v>
      </c>
      <c r="C841" s="221" t="s">
        <v>4067</v>
      </c>
      <c r="D841" s="220">
        <v>156120101</v>
      </c>
      <c r="E841" s="219" t="s">
        <v>37</v>
      </c>
      <c r="F841" s="218">
        <v>358</v>
      </c>
      <c r="G841" s="218">
        <v>291</v>
      </c>
      <c r="H841" s="217">
        <f>SUM(F841+G841)</f>
        <v>649</v>
      </c>
      <c r="I841" s="309">
        <v>2</v>
      </c>
      <c r="J841" s="309">
        <v>1</v>
      </c>
      <c r="K841" s="305">
        <f>SUM(I841:J841)</f>
        <v>3</v>
      </c>
    </row>
    <row r="842" spans="1:11">
      <c r="A842" s="307"/>
      <c r="B842" s="308"/>
      <c r="C842" s="221" t="s">
        <v>4067</v>
      </c>
      <c r="D842" s="220">
        <v>156120104</v>
      </c>
      <c r="E842" s="219" t="s">
        <v>37</v>
      </c>
      <c r="F842" s="218">
        <v>336</v>
      </c>
      <c r="G842" s="218">
        <v>244</v>
      </c>
      <c r="H842" s="217">
        <f>SUM(F842+G842)</f>
        <v>580</v>
      </c>
      <c r="I842" s="309"/>
      <c r="J842" s="309"/>
      <c r="K842" s="305"/>
    </row>
    <row r="843" spans="1:11">
      <c r="A843" s="317" t="s">
        <v>3481</v>
      </c>
      <c r="B843" s="317"/>
      <c r="C843" s="317"/>
      <c r="D843" s="317"/>
      <c r="E843" s="317"/>
      <c r="F843" s="223">
        <f>SUM(F841:F842)</f>
        <v>694</v>
      </c>
      <c r="G843" s="223">
        <f>SUM(G841:G842)</f>
        <v>535</v>
      </c>
      <c r="H843" s="223">
        <f>SUM(F843:G843)</f>
        <v>1229</v>
      </c>
      <c r="I843" s="223"/>
      <c r="J843" s="223"/>
      <c r="K843" s="223"/>
    </row>
    <row r="844" spans="1:11">
      <c r="A844" s="307">
        <v>305</v>
      </c>
      <c r="B844" s="308" t="s">
        <v>4068</v>
      </c>
      <c r="C844" s="221" t="s">
        <v>4067</v>
      </c>
      <c r="D844" s="220">
        <v>156120102</v>
      </c>
      <c r="E844" s="219" t="s">
        <v>37</v>
      </c>
      <c r="F844" s="218">
        <v>306</v>
      </c>
      <c r="G844" s="218">
        <v>240</v>
      </c>
      <c r="H844" s="217">
        <f>SUM(F844+G844)</f>
        <v>546</v>
      </c>
      <c r="I844" s="379">
        <v>2</v>
      </c>
      <c r="J844" s="379">
        <v>2</v>
      </c>
      <c r="K844" s="380">
        <f>SUM(I844:J844)</f>
        <v>4</v>
      </c>
    </row>
    <row r="845" spans="1:11">
      <c r="A845" s="307"/>
      <c r="B845" s="308"/>
      <c r="C845" s="221" t="s">
        <v>4067</v>
      </c>
      <c r="D845" s="220">
        <v>156120103</v>
      </c>
      <c r="E845" s="219" t="s">
        <v>37</v>
      </c>
      <c r="F845" s="218">
        <v>320</v>
      </c>
      <c r="G845" s="218">
        <v>273</v>
      </c>
      <c r="H845" s="217">
        <f>SUM(F845+G845)</f>
        <v>593</v>
      </c>
      <c r="I845" s="379"/>
      <c r="J845" s="379"/>
      <c r="K845" s="380"/>
    </row>
    <row r="846" spans="1:11">
      <c r="A846" s="307"/>
      <c r="B846" s="308"/>
      <c r="C846" s="221" t="s">
        <v>4066</v>
      </c>
      <c r="D846" s="220">
        <v>156120105</v>
      </c>
      <c r="E846" s="219" t="s">
        <v>37</v>
      </c>
      <c r="F846" s="218">
        <v>152</v>
      </c>
      <c r="G846" s="218">
        <v>151</v>
      </c>
      <c r="H846" s="217">
        <f>SUM(F846+G846)</f>
        <v>303</v>
      </c>
      <c r="I846" s="379"/>
      <c r="J846" s="379"/>
      <c r="K846" s="380"/>
    </row>
    <row r="847" spans="1:11">
      <c r="A847" s="388" t="s">
        <v>3481</v>
      </c>
      <c r="B847" s="388"/>
      <c r="C847" s="388"/>
      <c r="D847" s="388"/>
      <c r="E847" s="388"/>
      <c r="F847" s="223">
        <f>SUM(F844:F846)</f>
        <v>778</v>
      </c>
      <c r="G847" s="223">
        <f>SUM(G844:G846)</f>
        <v>664</v>
      </c>
      <c r="H847" s="223">
        <f>SUM(F847:G847)</f>
        <v>1442</v>
      </c>
      <c r="I847" s="223"/>
      <c r="J847" s="223"/>
      <c r="K847" s="223"/>
    </row>
    <row r="848" spans="1:11">
      <c r="A848" s="220">
        <v>306</v>
      </c>
      <c r="B848" s="222" t="s">
        <v>4065</v>
      </c>
      <c r="C848" s="221" t="s">
        <v>4064</v>
      </c>
      <c r="D848" s="220">
        <v>156120201</v>
      </c>
      <c r="E848" s="219" t="s">
        <v>37</v>
      </c>
      <c r="F848" s="218">
        <v>659</v>
      </c>
      <c r="G848" s="218">
        <v>491</v>
      </c>
      <c r="H848" s="217">
        <f>SUM(F848+G848)</f>
        <v>1150</v>
      </c>
      <c r="I848" s="218">
        <v>1</v>
      </c>
      <c r="J848" s="218">
        <v>1</v>
      </c>
      <c r="K848" s="217">
        <f>SUM(I848:J848)</f>
        <v>2</v>
      </c>
    </row>
    <row r="849" spans="1:11">
      <c r="A849" s="307">
        <v>307</v>
      </c>
      <c r="B849" s="308" t="s">
        <v>4063</v>
      </c>
      <c r="C849" s="221" t="s">
        <v>4062</v>
      </c>
      <c r="D849" s="220">
        <v>156120202</v>
      </c>
      <c r="E849" s="219" t="s">
        <v>37</v>
      </c>
      <c r="F849" s="218">
        <v>151</v>
      </c>
      <c r="G849" s="218">
        <v>111</v>
      </c>
      <c r="H849" s="217">
        <f>SUM(F849+G849)</f>
        <v>262</v>
      </c>
      <c r="I849" s="309">
        <v>2</v>
      </c>
      <c r="J849" s="309">
        <v>1</v>
      </c>
      <c r="K849" s="305">
        <f>SUM(I849:J849)</f>
        <v>3</v>
      </c>
    </row>
    <row r="850" spans="1:11">
      <c r="A850" s="307"/>
      <c r="B850" s="308"/>
      <c r="C850" s="221" t="s">
        <v>4061</v>
      </c>
      <c r="D850" s="220">
        <v>156120203</v>
      </c>
      <c r="E850" s="219" t="s">
        <v>37</v>
      </c>
      <c r="F850" s="218">
        <v>240</v>
      </c>
      <c r="G850" s="218">
        <v>169</v>
      </c>
      <c r="H850" s="217">
        <f>SUM(F850+G850)</f>
        <v>409</v>
      </c>
      <c r="I850" s="309"/>
      <c r="J850" s="309"/>
      <c r="K850" s="305"/>
    </row>
    <row r="851" spans="1:11">
      <c r="A851" s="307"/>
      <c r="B851" s="308"/>
      <c r="C851" s="221" t="s">
        <v>4060</v>
      </c>
      <c r="D851" s="220">
        <v>156120204</v>
      </c>
      <c r="E851" s="219" t="s">
        <v>37</v>
      </c>
      <c r="F851" s="218">
        <v>264</v>
      </c>
      <c r="G851" s="218">
        <v>169</v>
      </c>
      <c r="H851" s="217">
        <f>SUM(F851+G851)</f>
        <v>433</v>
      </c>
      <c r="I851" s="309"/>
      <c r="J851" s="309"/>
      <c r="K851" s="305"/>
    </row>
    <row r="852" spans="1:11">
      <c r="A852" s="317" t="s">
        <v>3481</v>
      </c>
      <c r="B852" s="317"/>
      <c r="C852" s="317"/>
      <c r="D852" s="317"/>
      <c r="E852" s="317"/>
      <c r="F852" s="223">
        <f>SUM(F849:F851)</f>
        <v>655</v>
      </c>
      <c r="G852" s="223">
        <f>SUM(G849:G851)</f>
        <v>449</v>
      </c>
      <c r="H852" s="223">
        <f>SUM(F852:G852)</f>
        <v>1104</v>
      </c>
      <c r="I852" s="223"/>
      <c r="J852" s="223"/>
      <c r="K852" s="223"/>
    </row>
    <row r="853" spans="1:11">
      <c r="A853" s="219">
        <v>308</v>
      </c>
      <c r="B853" s="222" t="s">
        <v>4059</v>
      </c>
      <c r="C853" s="221" t="s">
        <v>4057</v>
      </c>
      <c r="D853" s="220">
        <v>156120301</v>
      </c>
      <c r="E853" s="219" t="s">
        <v>37</v>
      </c>
      <c r="F853" s="218">
        <v>619</v>
      </c>
      <c r="G853" s="218">
        <v>419</v>
      </c>
      <c r="H853" s="217">
        <f>SUM(F853+G853)</f>
        <v>1038</v>
      </c>
      <c r="I853" s="218">
        <v>1</v>
      </c>
      <c r="J853" s="218">
        <v>1</v>
      </c>
      <c r="K853" s="217">
        <f>SUM(I853:J853)</f>
        <v>2</v>
      </c>
    </row>
    <row r="854" spans="1:11">
      <c r="A854" s="315">
        <v>309</v>
      </c>
      <c r="B854" s="308" t="s">
        <v>4058</v>
      </c>
      <c r="C854" s="221" t="s">
        <v>4057</v>
      </c>
      <c r="D854" s="220">
        <v>156120302</v>
      </c>
      <c r="E854" s="219" t="s">
        <v>37</v>
      </c>
      <c r="F854" s="218">
        <v>279</v>
      </c>
      <c r="G854" s="218">
        <v>239</v>
      </c>
      <c r="H854" s="217">
        <f>SUM(F854+G854)</f>
        <v>518</v>
      </c>
      <c r="I854" s="309">
        <v>1</v>
      </c>
      <c r="J854" s="309">
        <v>1</v>
      </c>
      <c r="K854" s="305">
        <v>2</v>
      </c>
    </row>
    <row r="855" spans="1:11">
      <c r="A855" s="315"/>
      <c r="B855" s="308"/>
      <c r="C855" s="221" t="s">
        <v>4056</v>
      </c>
      <c r="D855" s="220">
        <v>156120406</v>
      </c>
      <c r="E855" s="219" t="s">
        <v>37</v>
      </c>
      <c r="F855" s="218">
        <v>318</v>
      </c>
      <c r="G855" s="218">
        <v>247</v>
      </c>
      <c r="H855" s="217">
        <f>SUM(F855+G855)</f>
        <v>565</v>
      </c>
      <c r="I855" s="309"/>
      <c r="J855" s="309"/>
      <c r="K855" s="305"/>
    </row>
    <row r="856" spans="1:11">
      <c r="A856" s="316" t="s">
        <v>3481</v>
      </c>
      <c r="B856" s="316"/>
      <c r="C856" s="316"/>
      <c r="D856" s="316"/>
      <c r="E856" s="316"/>
      <c r="F856" s="223">
        <f>SUM(F854:F855)</f>
        <v>597</v>
      </c>
      <c r="G856" s="223">
        <f>SUM(G854:G855)</f>
        <v>486</v>
      </c>
      <c r="H856" s="223">
        <f>SUM(F856:G856)</f>
        <v>1083</v>
      </c>
      <c r="I856" s="223"/>
      <c r="J856" s="223"/>
      <c r="K856" s="223"/>
    </row>
    <row r="857" spans="1:11">
      <c r="A857" s="315">
        <v>310</v>
      </c>
      <c r="B857" s="375" t="s">
        <v>4055</v>
      </c>
      <c r="C857" s="221" t="s">
        <v>4054</v>
      </c>
      <c r="D857" s="220">
        <v>156120303</v>
      </c>
      <c r="E857" s="219" t="s">
        <v>37</v>
      </c>
      <c r="F857" s="218">
        <v>355</v>
      </c>
      <c r="G857" s="218">
        <v>241</v>
      </c>
      <c r="H857" s="217">
        <f>SUM(F857+G857)</f>
        <v>596</v>
      </c>
      <c r="I857" s="309">
        <v>1</v>
      </c>
      <c r="J857" s="309">
        <v>1</v>
      </c>
      <c r="K857" s="305">
        <f>SUM(I857:J857)</f>
        <v>2</v>
      </c>
    </row>
    <row r="858" spans="1:11">
      <c r="A858" s="315"/>
      <c r="B858" s="375"/>
      <c r="C858" s="221" t="s">
        <v>4053</v>
      </c>
      <c r="D858" s="220">
        <v>156120405</v>
      </c>
      <c r="E858" s="219" t="s">
        <v>37</v>
      </c>
      <c r="F858" s="218">
        <v>133</v>
      </c>
      <c r="G858" s="218">
        <v>105</v>
      </c>
      <c r="H858" s="217">
        <f>SUM(F858+G858)</f>
        <v>238</v>
      </c>
      <c r="I858" s="309"/>
      <c r="J858" s="309"/>
      <c r="K858" s="305"/>
    </row>
    <row r="859" spans="1:11">
      <c r="A859" s="327" t="s">
        <v>3481</v>
      </c>
      <c r="B859" s="327"/>
      <c r="C859" s="327"/>
      <c r="D859" s="327"/>
      <c r="E859" s="327"/>
      <c r="F859" s="223">
        <f>SUM(F857:F858)</f>
        <v>488</v>
      </c>
      <c r="G859" s="223">
        <f>SUM(G857:G858)</f>
        <v>346</v>
      </c>
      <c r="H859" s="223">
        <f>SUM(F859:G859)</f>
        <v>834</v>
      </c>
      <c r="I859" s="223"/>
      <c r="J859" s="223"/>
      <c r="K859" s="223"/>
    </row>
    <row r="860" spans="1:11">
      <c r="A860" s="315">
        <v>311</v>
      </c>
      <c r="B860" s="308" t="s">
        <v>4052</v>
      </c>
      <c r="C860" s="221" t="s">
        <v>4051</v>
      </c>
      <c r="D860" s="220">
        <v>156120401</v>
      </c>
      <c r="E860" s="219" t="s">
        <v>37</v>
      </c>
      <c r="F860" s="218">
        <v>250</v>
      </c>
      <c r="G860" s="218">
        <v>210</v>
      </c>
      <c r="H860" s="217">
        <f>SUM(F860+G860)</f>
        <v>460</v>
      </c>
      <c r="I860" s="309">
        <v>2</v>
      </c>
      <c r="J860" s="309">
        <v>2</v>
      </c>
      <c r="K860" s="305">
        <f>SUM(I860:J860)</f>
        <v>4</v>
      </c>
    </row>
    <row r="861" spans="1:11">
      <c r="A861" s="315"/>
      <c r="B861" s="308"/>
      <c r="C861" s="221" t="s">
        <v>4051</v>
      </c>
      <c r="D861" s="220">
        <v>156120402</v>
      </c>
      <c r="E861" s="219" t="s">
        <v>37</v>
      </c>
      <c r="F861" s="218">
        <v>525</v>
      </c>
      <c r="G861" s="218">
        <v>458</v>
      </c>
      <c r="H861" s="217">
        <f>SUM(F861+G861)</f>
        <v>983</v>
      </c>
      <c r="I861" s="309"/>
      <c r="J861" s="309"/>
      <c r="K861" s="305"/>
    </row>
    <row r="862" spans="1:11">
      <c r="A862" s="315"/>
      <c r="B862" s="308"/>
      <c r="C862" s="221" t="s">
        <v>4051</v>
      </c>
      <c r="D862" s="220">
        <v>156120403</v>
      </c>
      <c r="E862" s="219" t="s">
        <v>37</v>
      </c>
      <c r="F862" s="218">
        <v>272</v>
      </c>
      <c r="G862" s="218">
        <v>210</v>
      </c>
      <c r="H862" s="217">
        <f>SUM(F862+G862)</f>
        <v>482</v>
      </c>
      <c r="I862" s="309"/>
      <c r="J862" s="309"/>
      <c r="K862" s="305"/>
    </row>
    <row r="863" spans="1:11">
      <c r="A863" s="315"/>
      <c r="B863" s="308"/>
      <c r="C863" s="221" t="s">
        <v>4050</v>
      </c>
      <c r="D863" s="220">
        <v>156120404</v>
      </c>
      <c r="E863" s="219" t="s">
        <v>37</v>
      </c>
      <c r="F863" s="218">
        <v>2</v>
      </c>
      <c r="G863" s="218">
        <v>1</v>
      </c>
      <c r="H863" s="217">
        <f>SUM(F863+G863)</f>
        <v>3</v>
      </c>
      <c r="I863" s="309"/>
      <c r="J863" s="309"/>
      <c r="K863" s="305"/>
    </row>
    <row r="864" spans="1:11">
      <c r="A864" s="327" t="s">
        <v>3481</v>
      </c>
      <c r="B864" s="327"/>
      <c r="C864" s="327"/>
      <c r="D864" s="327"/>
      <c r="E864" s="327"/>
      <c r="F864" s="223">
        <f>SUM(F860:F863)</f>
        <v>1049</v>
      </c>
      <c r="G864" s="223">
        <f>SUM(G860:G863)</f>
        <v>879</v>
      </c>
      <c r="H864" s="223">
        <f>SUM(F864:G864)</f>
        <v>1928</v>
      </c>
      <c r="I864" s="223"/>
      <c r="J864" s="223"/>
      <c r="K864" s="223"/>
    </row>
    <row r="865" spans="1:11">
      <c r="A865" s="231"/>
      <c r="B865" s="231"/>
      <c r="C865" s="247"/>
      <c r="D865" s="231"/>
      <c r="E865" s="231"/>
      <c r="F865" s="223"/>
      <c r="G865" s="223"/>
      <c r="H865" s="223"/>
      <c r="I865" s="223"/>
      <c r="J865" s="223"/>
      <c r="K865" s="223"/>
    </row>
    <row r="866" spans="1:11">
      <c r="A866" s="231"/>
      <c r="B866" s="231"/>
      <c r="C866" s="247"/>
      <c r="D866" s="231"/>
      <c r="E866" s="231"/>
      <c r="F866" s="223"/>
      <c r="G866" s="223"/>
      <c r="H866" s="223"/>
      <c r="I866" s="223"/>
      <c r="J866" s="223"/>
      <c r="K866" s="223"/>
    </row>
    <row r="867" spans="1:11">
      <c r="A867" s="315">
        <v>312</v>
      </c>
      <c r="B867" s="308" t="s">
        <v>4049</v>
      </c>
      <c r="C867" s="257" t="s">
        <v>4047</v>
      </c>
      <c r="D867" s="256">
        <v>156120501</v>
      </c>
      <c r="E867" s="280" t="s">
        <v>37</v>
      </c>
      <c r="F867" s="255">
        <v>208</v>
      </c>
      <c r="G867" s="255">
        <v>181</v>
      </c>
      <c r="H867" s="254">
        <f>SUM(F867+G867)</f>
        <v>389</v>
      </c>
      <c r="I867" s="309">
        <v>1</v>
      </c>
      <c r="J867" s="309">
        <v>1</v>
      </c>
      <c r="K867" s="305">
        <f>SUM(I867:J867)</f>
        <v>2</v>
      </c>
    </row>
    <row r="868" spans="1:11">
      <c r="A868" s="315"/>
      <c r="B868" s="308"/>
      <c r="C868" s="221" t="s">
        <v>4047</v>
      </c>
      <c r="D868" s="220">
        <v>156120502</v>
      </c>
      <c r="E868" s="219" t="s">
        <v>37</v>
      </c>
      <c r="F868" s="218">
        <v>174</v>
      </c>
      <c r="G868" s="218">
        <v>170</v>
      </c>
      <c r="H868" s="217">
        <f>SUM(F868+G868)</f>
        <v>344</v>
      </c>
      <c r="I868" s="309"/>
      <c r="J868" s="309"/>
      <c r="K868" s="305"/>
    </row>
    <row r="869" spans="1:11">
      <c r="A869" s="381" t="s">
        <v>3481</v>
      </c>
      <c r="B869" s="381"/>
      <c r="C869" s="381"/>
      <c r="D869" s="381"/>
      <c r="E869" s="381"/>
      <c r="F869" s="223">
        <f>SUM(F867:F868)</f>
        <v>382</v>
      </c>
      <c r="G869" s="223">
        <f>SUM(G867:G868)</f>
        <v>351</v>
      </c>
      <c r="H869" s="223">
        <f>SUM(F869:G869)</f>
        <v>733</v>
      </c>
      <c r="I869" s="223"/>
      <c r="J869" s="223"/>
      <c r="K869" s="223"/>
    </row>
    <row r="870" spans="1:11">
      <c r="A870" s="315">
        <v>313</v>
      </c>
      <c r="B870" s="308" t="s">
        <v>4048</v>
      </c>
      <c r="C870" s="221" t="s">
        <v>4047</v>
      </c>
      <c r="D870" s="220">
        <v>156120503</v>
      </c>
      <c r="E870" s="219" t="s">
        <v>37</v>
      </c>
      <c r="F870" s="218">
        <v>296</v>
      </c>
      <c r="G870" s="218">
        <v>273</v>
      </c>
      <c r="H870" s="217">
        <f>SUM(F870+G870)</f>
        <v>569</v>
      </c>
      <c r="I870" s="309">
        <v>1</v>
      </c>
      <c r="J870" s="309">
        <v>1</v>
      </c>
      <c r="K870" s="305">
        <f>SUM(I870:J870)</f>
        <v>2</v>
      </c>
    </row>
    <row r="871" spans="1:11">
      <c r="A871" s="315"/>
      <c r="B871" s="308"/>
      <c r="C871" s="221" t="s">
        <v>4047</v>
      </c>
      <c r="D871" s="220">
        <v>156120504</v>
      </c>
      <c r="E871" s="219" t="s">
        <v>37</v>
      </c>
      <c r="F871" s="218">
        <v>151</v>
      </c>
      <c r="G871" s="218">
        <v>132</v>
      </c>
      <c r="H871" s="217">
        <f>SUM(F871+G871)</f>
        <v>283</v>
      </c>
      <c r="I871" s="309"/>
      <c r="J871" s="309"/>
      <c r="K871" s="305"/>
    </row>
    <row r="872" spans="1:11">
      <c r="A872" s="327" t="s">
        <v>3481</v>
      </c>
      <c r="B872" s="327"/>
      <c r="C872" s="327"/>
      <c r="D872" s="327"/>
      <c r="E872" s="327"/>
      <c r="F872" s="223">
        <f>SUM(F870:F871)</f>
        <v>447</v>
      </c>
      <c r="G872" s="223">
        <f>SUM(G870:G871)</f>
        <v>405</v>
      </c>
      <c r="H872" s="223">
        <f>SUM(F872:G872)</f>
        <v>852</v>
      </c>
      <c r="I872" s="223"/>
      <c r="J872" s="223"/>
      <c r="K872" s="223"/>
    </row>
    <row r="873" spans="1:11">
      <c r="A873" s="315">
        <v>314</v>
      </c>
      <c r="B873" s="375" t="s">
        <v>4046</v>
      </c>
      <c r="C873" s="221" t="s">
        <v>4045</v>
      </c>
      <c r="D873" s="220">
        <v>156120505</v>
      </c>
      <c r="E873" s="219" t="s">
        <v>37</v>
      </c>
      <c r="F873" s="218">
        <v>156</v>
      </c>
      <c r="G873" s="218">
        <v>140</v>
      </c>
      <c r="H873" s="217">
        <f>SUM(F873+G873)</f>
        <v>296</v>
      </c>
      <c r="I873" s="309">
        <v>2</v>
      </c>
      <c r="J873" s="309">
        <v>2</v>
      </c>
      <c r="K873" s="305">
        <f>SUM(I873:J873)</f>
        <v>4</v>
      </c>
    </row>
    <row r="874" spans="1:11">
      <c r="A874" s="315"/>
      <c r="B874" s="375"/>
      <c r="C874" s="221" t="s">
        <v>4045</v>
      </c>
      <c r="D874" s="220">
        <v>156120506</v>
      </c>
      <c r="E874" s="219" t="s">
        <v>37</v>
      </c>
      <c r="F874" s="218">
        <v>113</v>
      </c>
      <c r="G874" s="218">
        <v>94</v>
      </c>
      <c r="H874" s="217">
        <f>SUM(F874+G874)</f>
        <v>207</v>
      </c>
      <c r="I874" s="309"/>
      <c r="J874" s="309"/>
      <c r="K874" s="305"/>
    </row>
    <row r="875" spans="1:11">
      <c r="A875" s="315"/>
      <c r="B875" s="375"/>
      <c r="C875" s="221" t="s">
        <v>4045</v>
      </c>
      <c r="D875" s="220">
        <v>156120507</v>
      </c>
      <c r="E875" s="219" t="s">
        <v>37</v>
      </c>
      <c r="F875" s="218">
        <v>258</v>
      </c>
      <c r="G875" s="218">
        <v>228</v>
      </c>
      <c r="H875" s="217">
        <f>SUM(F875+G875)</f>
        <v>486</v>
      </c>
      <c r="I875" s="309"/>
      <c r="J875" s="309"/>
      <c r="K875" s="305"/>
    </row>
    <row r="876" spans="1:11">
      <c r="A876" s="315"/>
      <c r="B876" s="375"/>
      <c r="C876" s="221" t="s">
        <v>4045</v>
      </c>
      <c r="D876" s="220">
        <v>156120508</v>
      </c>
      <c r="E876" s="219" t="s">
        <v>37</v>
      </c>
      <c r="F876" s="218">
        <v>356</v>
      </c>
      <c r="G876" s="218">
        <v>282</v>
      </c>
      <c r="H876" s="217">
        <f>SUM(F876+G876)</f>
        <v>638</v>
      </c>
      <c r="I876" s="309"/>
      <c r="J876" s="309"/>
      <c r="K876" s="305"/>
    </row>
    <row r="877" spans="1:11">
      <c r="A877" s="327" t="s">
        <v>3481</v>
      </c>
      <c r="B877" s="327"/>
      <c r="C877" s="327"/>
      <c r="D877" s="327"/>
      <c r="E877" s="327"/>
      <c r="F877" s="223">
        <f>SUM(F873:F876)</f>
        <v>883</v>
      </c>
      <c r="G877" s="223">
        <f>SUM(G873:G876)</f>
        <v>744</v>
      </c>
      <c r="H877" s="223">
        <f>SUM(F877:G877)</f>
        <v>1627</v>
      </c>
      <c r="I877" s="223"/>
      <c r="J877" s="223"/>
      <c r="K877" s="223"/>
    </row>
    <row r="878" spans="1:11">
      <c r="A878" s="307">
        <v>315</v>
      </c>
      <c r="B878" s="308" t="s">
        <v>4044</v>
      </c>
      <c r="C878" s="221" t="s">
        <v>4041</v>
      </c>
      <c r="D878" s="220">
        <v>156120601</v>
      </c>
      <c r="E878" s="219" t="s">
        <v>37</v>
      </c>
      <c r="F878" s="218">
        <v>491</v>
      </c>
      <c r="G878" s="218">
        <v>416</v>
      </c>
      <c r="H878" s="217">
        <f>SUM(F878+G878)</f>
        <v>907</v>
      </c>
      <c r="I878" s="379">
        <v>2</v>
      </c>
      <c r="J878" s="379">
        <v>2</v>
      </c>
      <c r="K878" s="380">
        <f>SUM(I878:J878)</f>
        <v>4</v>
      </c>
    </row>
    <row r="879" spans="1:11">
      <c r="A879" s="307"/>
      <c r="B879" s="308"/>
      <c r="C879" s="221" t="s">
        <v>4041</v>
      </c>
      <c r="D879" s="220">
        <v>156120602</v>
      </c>
      <c r="E879" s="219" t="s">
        <v>37</v>
      </c>
      <c r="F879" s="218">
        <v>274</v>
      </c>
      <c r="G879" s="218">
        <v>223</v>
      </c>
      <c r="H879" s="217">
        <f>SUM(F879+G879)</f>
        <v>497</v>
      </c>
      <c r="I879" s="379"/>
      <c r="J879" s="379"/>
      <c r="K879" s="380"/>
    </row>
    <row r="880" spans="1:11">
      <c r="A880" s="306" t="s">
        <v>3481</v>
      </c>
      <c r="B880" s="306"/>
      <c r="C880" s="306"/>
      <c r="D880" s="306"/>
      <c r="E880" s="306"/>
      <c r="F880" s="223">
        <f>SUM(F878:F879)</f>
        <v>765</v>
      </c>
      <c r="G880" s="223">
        <f>SUM(G878:G879)</f>
        <v>639</v>
      </c>
      <c r="H880" s="223">
        <f>SUM(F880:G880)</f>
        <v>1404</v>
      </c>
      <c r="I880" s="223"/>
      <c r="J880" s="223"/>
      <c r="K880" s="223"/>
    </row>
    <row r="881" spans="1:11">
      <c r="A881" s="315">
        <v>316</v>
      </c>
      <c r="B881" s="308" t="s">
        <v>4043</v>
      </c>
      <c r="C881" s="221" t="s">
        <v>4041</v>
      </c>
      <c r="D881" s="220">
        <v>156120603</v>
      </c>
      <c r="E881" s="219" t="s">
        <v>37</v>
      </c>
      <c r="F881" s="218">
        <v>203</v>
      </c>
      <c r="G881" s="218">
        <v>157</v>
      </c>
      <c r="H881" s="217">
        <f>SUM(F881+G881)</f>
        <v>360</v>
      </c>
      <c r="I881" s="309">
        <v>1</v>
      </c>
      <c r="J881" s="309">
        <v>1</v>
      </c>
      <c r="K881" s="305">
        <v>2</v>
      </c>
    </row>
    <row r="882" spans="1:11">
      <c r="A882" s="315"/>
      <c r="B882" s="308"/>
      <c r="C882" s="221" t="s">
        <v>4041</v>
      </c>
      <c r="D882" s="220">
        <v>156120604</v>
      </c>
      <c r="E882" s="219" t="s">
        <v>37</v>
      </c>
      <c r="F882" s="218">
        <v>296</v>
      </c>
      <c r="G882" s="218">
        <v>224</v>
      </c>
      <c r="H882" s="217">
        <f>SUM(F882+G882)</f>
        <v>520</v>
      </c>
      <c r="I882" s="309"/>
      <c r="J882" s="309"/>
      <c r="K882" s="305"/>
    </row>
    <row r="883" spans="1:11">
      <c r="A883" s="306" t="s">
        <v>3481</v>
      </c>
      <c r="B883" s="306"/>
      <c r="C883" s="306"/>
      <c r="D883" s="306"/>
      <c r="E883" s="306"/>
      <c r="F883" s="223">
        <f>SUM(F881:F882)</f>
        <v>499</v>
      </c>
      <c r="G883" s="223">
        <f>SUM(G881:G882)</f>
        <v>381</v>
      </c>
      <c r="H883" s="223">
        <f>SUM(F883:G883)</f>
        <v>880</v>
      </c>
      <c r="I883" s="223"/>
      <c r="J883" s="223"/>
      <c r="K883" s="223"/>
    </row>
    <row r="884" spans="1:11">
      <c r="A884" s="315">
        <v>317</v>
      </c>
      <c r="B884" s="308" t="s">
        <v>4042</v>
      </c>
      <c r="C884" s="221" t="s">
        <v>4041</v>
      </c>
      <c r="D884" s="220">
        <v>156120605</v>
      </c>
      <c r="E884" s="219" t="s">
        <v>37</v>
      </c>
      <c r="F884" s="218">
        <v>437</v>
      </c>
      <c r="G884" s="218">
        <v>440</v>
      </c>
      <c r="H884" s="217">
        <f>SUM(F884+G884)</f>
        <v>877</v>
      </c>
      <c r="I884" s="309">
        <v>2</v>
      </c>
      <c r="J884" s="309">
        <v>2</v>
      </c>
      <c r="K884" s="305">
        <v>4</v>
      </c>
    </row>
    <row r="885" spans="1:11">
      <c r="A885" s="315"/>
      <c r="B885" s="308"/>
      <c r="C885" s="221" t="s">
        <v>4041</v>
      </c>
      <c r="D885" s="220">
        <v>156120606</v>
      </c>
      <c r="E885" s="219" t="s">
        <v>37</v>
      </c>
      <c r="F885" s="218">
        <v>543</v>
      </c>
      <c r="G885" s="218">
        <v>475</v>
      </c>
      <c r="H885" s="217">
        <f>SUM(F885+G885)</f>
        <v>1018</v>
      </c>
      <c r="I885" s="309"/>
      <c r="J885" s="309"/>
      <c r="K885" s="305"/>
    </row>
    <row r="886" spans="1:11">
      <c r="A886" s="317" t="s">
        <v>3481</v>
      </c>
      <c r="B886" s="317"/>
      <c r="C886" s="317"/>
      <c r="D886" s="317"/>
      <c r="E886" s="317"/>
      <c r="F886" s="223">
        <f>SUM(F884:F885)</f>
        <v>980</v>
      </c>
      <c r="G886" s="223">
        <f>SUM(G884:G885)</f>
        <v>915</v>
      </c>
      <c r="H886" s="223">
        <f>SUM(F886:G886)</f>
        <v>1895</v>
      </c>
      <c r="I886" s="223"/>
      <c r="J886" s="223"/>
      <c r="K886" s="223"/>
    </row>
    <row r="887" spans="1:11">
      <c r="A887" s="307">
        <v>318</v>
      </c>
      <c r="B887" s="308" t="s">
        <v>4040</v>
      </c>
      <c r="C887" s="221" t="s">
        <v>4039</v>
      </c>
      <c r="D887" s="220">
        <v>156120701</v>
      </c>
      <c r="E887" s="219" t="s">
        <v>37</v>
      </c>
      <c r="F887" s="218">
        <v>324</v>
      </c>
      <c r="G887" s="218">
        <v>245</v>
      </c>
      <c r="H887" s="217">
        <f>SUM(F887+G887)</f>
        <v>569</v>
      </c>
      <c r="I887" s="309">
        <v>2</v>
      </c>
      <c r="J887" s="309">
        <v>2</v>
      </c>
      <c r="K887" s="305">
        <f>SUM(I887:J887)</f>
        <v>4</v>
      </c>
    </row>
    <row r="888" spans="1:11">
      <c r="A888" s="307"/>
      <c r="B888" s="308"/>
      <c r="C888" s="221" t="s">
        <v>4038</v>
      </c>
      <c r="D888" s="220">
        <v>156120702</v>
      </c>
      <c r="E888" s="219" t="s">
        <v>37</v>
      </c>
      <c r="F888" s="218">
        <v>134</v>
      </c>
      <c r="G888" s="218">
        <v>115</v>
      </c>
      <c r="H888" s="217">
        <f>SUM(F888+G888)</f>
        <v>249</v>
      </c>
      <c r="I888" s="309"/>
      <c r="J888" s="309"/>
      <c r="K888" s="305"/>
    </row>
    <row r="889" spans="1:11">
      <c r="A889" s="307"/>
      <c r="B889" s="308"/>
      <c r="C889" s="221" t="s">
        <v>5503</v>
      </c>
      <c r="D889" s="220">
        <v>156120703</v>
      </c>
      <c r="E889" s="219" t="s">
        <v>37</v>
      </c>
      <c r="F889" s="218">
        <v>70</v>
      </c>
      <c r="G889" s="218">
        <v>49</v>
      </c>
      <c r="H889" s="217">
        <f>SUM(F889+G889)</f>
        <v>119</v>
      </c>
      <c r="I889" s="309"/>
      <c r="J889" s="309"/>
      <c r="K889" s="305"/>
    </row>
    <row r="890" spans="1:11">
      <c r="A890" s="307"/>
      <c r="B890" s="308"/>
      <c r="C890" s="221" t="s">
        <v>4036</v>
      </c>
      <c r="D890" s="220">
        <v>156120704</v>
      </c>
      <c r="E890" s="219" t="s">
        <v>37</v>
      </c>
      <c r="F890" s="218">
        <v>89</v>
      </c>
      <c r="G890" s="218">
        <v>75</v>
      </c>
      <c r="H890" s="217">
        <f>SUM(F890+G890)</f>
        <v>164</v>
      </c>
      <c r="I890" s="309"/>
      <c r="J890" s="309"/>
      <c r="K890" s="305"/>
    </row>
    <row r="891" spans="1:11">
      <c r="A891" s="307"/>
      <c r="B891" s="308"/>
      <c r="C891" s="221" t="s">
        <v>4035</v>
      </c>
      <c r="D891" s="220">
        <v>156120705</v>
      </c>
      <c r="E891" s="219" t="s">
        <v>37</v>
      </c>
      <c r="F891" s="218">
        <v>210</v>
      </c>
      <c r="G891" s="218">
        <v>197</v>
      </c>
      <c r="H891" s="217">
        <f>SUM(F891+G891)</f>
        <v>407</v>
      </c>
      <c r="I891" s="309"/>
      <c r="J891" s="309"/>
      <c r="K891" s="305"/>
    </row>
    <row r="892" spans="1:11">
      <c r="A892" s="374" t="s">
        <v>3481</v>
      </c>
      <c r="B892" s="374"/>
      <c r="C892" s="374"/>
      <c r="D892" s="374"/>
      <c r="E892" s="374"/>
      <c r="F892" s="223">
        <f>SUM(F887:F891)</f>
        <v>827</v>
      </c>
      <c r="G892" s="223">
        <f>SUM(G887:G891)</f>
        <v>681</v>
      </c>
      <c r="H892" s="223">
        <f>SUM(F892:G892)</f>
        <v>1508</v>
      </c>
      <c r="I892" s="223"/>
      <c r="J892" s="223"/>
      <c r="K892" s="223"/>
    </row>
    <row r="893" spans="1:11">
      <c r="A893" s="307">
        <v>319</v>
      </c>
      <c r="B893" s="308" t="s">
        <v>4034</v>
      </c>
      <c r="C893" s="221" t="s">
        <v>4033</v>
      </c>
      <c r="D893" s="220">
        <v>156120801</v>
      </c>
      <c r="E893" s="219" t="s">
        <v>37</v>
      </c>
      <c r="F893" s="218">
        <v>287</v>
      </c>
      <c r="G893" s="218">
        <v>212</v>
      </c>
      <c r="H893" s="217">
        <f>SUM(F893+G893)</f>
        <v>499</v>
      </c>
      <c r="I893" s="309">
        <v>2</v>
      </c>
      <c r="J893" s="309">
        <v>1</v>
      </c>
      <c r="K893" s="305">
        <f>SUM(I893:J893)</f>
        <v>3</v>
      </c>
    </row>
    <row r="894" spans="1:11">
      <c r="A894" s="307"/>
      <c r="B894" s="308"/>
      <c r="C894" s="221" t="s">
        <v>4033</v>
      </c>
      <c r="D894" s="220">
        <v>156120802</v>
      </c>
      <c r="E894" s="219" t="s">
        <v>37</v>
      </c>
      <c r="F894" s="218">
        <v>180</v>
      </c>
      <c r="G894" s="218">
        <v>152</v>
      </c>
      <c r="H894" s="217">
        <f>SUM(F894+G894)</f>
        <v>332</v>
      </c>
      <c r="I894" s="309"/>
      <c r="J894" s="309"/>
      <c r="K894" s="305"/>
    </row>
    <row r="895" spans="1:11">
      <c r="A895" s="307"/>
      <c r="B895" s="308"/>
      <c r="C895" s="221" t="s">
        <v>4032</v>
      </c>
      <c r="D895" s="220">
        <v>156121101</v>
      </c>
      <c r="E895" s="219" t="s">
        <v>37</v>
      </c>
      <c r="F895" s="218">
        <v>223</v>
      </c>
      <c r="G895" s="218">
        <v>149</v>
      </c>
      <c r="H895" s="217">
        <f>SUM(F895+G895)</f>
        <v>372</v>
      </c>
      <c r="I895" s="309"/>
      <c r="J895" s="309"/>
      <c r="K895" s="305"/>
    </row>
    <row r="896" spans="1:11">
      <c r="A896" s="374" t="s">
        <v>3481</v>
      </c>
      <c r="B896" s="374"/>
      <c r="C896" s="374"/>
      <c r="D896" s="374"/>
      <c r="E896" s="374"/>
      <c r="F896" s="223">
        <f>SUM(F893:F895)</f>
        <v>690</v>
      </c>
      <c r="G896" s="223">
        <f>SUM(G893:G895)</f>
        <v>513</v>
      </c>
      <c r="H896" s="223">
        <f>SUM(F896:G896)</f>
        <v>1203</v>
      </c>
      <c r="I896" s="223"/>
      <c r="J896" s="223"/>
      <c r="K896" s="223"/>
    </row>
    <row r="897" spans="1:11">
      <c r="A897" s="315">
        <v>320</v>
      </c>
      <c r="B897" s="308" t="s">
        <v>4031</v>
      </c>
      <c r="C897" s="221" t="s">
        <v>4030</v>
      </c>
      <c r="D897" s="220">
        <v>156120803</v>
      </c>
      <c r="E897" s="219" t="s">
        <v>37</v>
      </c>
      <c r="F897" s="218">
        <v>256</v>
      </c>
      <c r="G897" s="218">
        <v>210</v>
      </c>
      <c r="H897" s="217">
        <f>SUM(F897+G897)</f>
        <v>466</v>
      </c>
      <c r="I897" s="309">
        <v>2</v>
      </c>
      <c r="J897" s="309">
        <v>2</v>
      </c>
      <c r="K897" s="305">
        <f>SUM(I897:J897)</f>
        <v>4</v>
      </c>
    </row>
    <row r="898" spans="1:11">
      <c r="A898" s="315"/>
      <c r="B898" s="308"/>
      <c r="C898" s="221" t="s">
        <v>4030</v>
      </c>
      <c r="D898" s="220">
        <v>156120804</v>
      </c>
      <c r="E898" s="219" t="s">
        <v>37</v>
      </c>
      <c r="F898" s="218">
        <v>248</v>
      </c>
      <c r="G898" s="218">
        <v>187</v>
      </c>
      <c r="H898" s="217">
        <f>SUM(F898+G898)</f>
        <v>435</v>
      </c>
      <c r="I898" s="309"/>
      <c r="J898" s="309"/>
      <c r="K898" s="305"/>
    </row>
    <row r="899" spans="1:11">
      <c r="A899" s="315"/>
      <c r="B899" s="308"/>
      <c r="C899" s="221" t="s">
        <v>4029</v>
      </c>
      <c r="D899" s="220">
        <v>156120805</v>
      </c>
      <c r="E899" s="219" t="s">
        <v>37</v>
      </c>
      <c r="F899" s="218">
        <v>279</v>
      </c>
      <c r="G899" s="218">
        <v>212</v>
      </c>
      <c r="H899" s="217">
        <f>SUM(F899+G899)</f>
        <v>491</v>
      </c>
      <c r="I899" s="309"/>
      <c r="J899" s="309"/>
      <c r="K899" s="305"/>
    </row>
    <row r="900" spans="1:11">
      <c r="A900" s="327" t="s">
        <v>3481</v>
      </c>
      <c r="B900" s="327"/>
      <c r="C900" s="327"/>
      <c r="D900" s="327"/>
      <c r="E900" s="327"/>
      <c r="F900" s="223">
        <f>SUM(F897:F899)</f>
        <v>783</v>
      </c>
      <c r="G900" s="223">
        <f>SUM(G897:G899)</f>
        <v>609</v>
      </c>
      <c r="H900" s="223">
        <f>SUM(F900:G900)</f>
        <v>1392</v>
      </c>
      <c r="I900" s="223"/>
      <c r="J900" s="223"/>
      <c r="K900" s="223"/>
    </row>
    <row r="901" spans="1:11">
      <c r="A901" s="231"/>
      <c r="B901" s="231"/>
      <c r="C901" s="247"/>
      <c r="D901" s="231"/>
      <c r="E901" s="231"/>
      <c r="F901" s="223"/>
      <c r="G901" s="223"/>
      <c r="H901" s="223"/>
      <c r="I901" s="223"/>
      <c r="J901" s="223"/>
      <c r="K901" s="223"/>
    </row>
    <row r="902" spans="1:11">
      <c r="A902" s="307">
        <v>321</v>
      </c>
      <c r="B902" s="308" t="s">
        <v>4028</v>
      </c>
      <c r="C902" s="221" t="s">
        <v>4027</v>
      </c>
      <c r="D902" s="220">
        <v>156120901</v>
      </c>
      <c r="E902" s="219" t="s">
        <v>37</v>
      </c>
      <c r="F902" s="218">
        <v>348</v>
      </c>
      <c r="G902" s="218">
        <v>241</v>
      </c>
      <c r="H902" s="217">
        <f>SUM(F902+G902)</f>
        <v>589</v>
      </c>
      <c r="I902" s="309">
        <v>1</v>
      </c>
      <c r="J902" s="309">
        <v>1</v>
      </c>
      <c r="K902" s="305">
        <f>SUM(I902:J902)</f>
        <v>2</v>
      </c>
    </row>
    <row r="903" spans="1:11">
      <c r="A903" s="307"/>
      <c r="B903" s="308"/>
      <c r="C903" s="221" t="s">
        <v>4026</v>
      </c>
      <c r="D903" s="220">
        <v>156120904</v>
      </c>
      <c r="E903" s="219" t="s">
        <v>37</v>
      </c>
      <c r="F903" s="218">
        <v>101</v>
      </c>
      <c r="G903" s="218">
        <v>52</v>
      </c>
      <c r="H903" s="217">
        <f>SUM(F903+G903)</f>
        <v>153</v>
      </c>
      <c r="I903" s="309"/>
      <c r="J903" s="309"/>
      <c r="K903" s="305"/>
    </row>
    <row r="904" spans="1:11">
      <c r="A904" s="307"/>
      <c r="B904" s="308"/>
      <c r="C904" s="221" t="s">
        <v>4026</v>
      </c>
      <c r="D904" s="220">
        <v>156120905</v>
      </c>
      <c r="E904" s="219" t="s">
        <v>37</v>
      </c>
      <c r="F904" s="218">
        <v>13</v>
      </c>
      <c r="G904" s="218">
        <v>11</v>
      </c>
      <c r="H904" s="217">
        <f>SUM(F904+G904)</f>
        <v>24</v>
      </c>
      <c r="I904" s="309"/>
      <c r="J904" s="309"/>
      <c r="K904" s="305"/>
    </row>
    <row r="905" spans="1:11">
      <c r="A905" s="317" t="s">
        <v>3481</v>
      </c>
      <c r="B905" s="317"/>
      <c r="C905" s="317"/>
      <c r="D905" s="317"/>
      <c r="E905" s="317"/>
      <c r="F905" s="223">
        <f>SUM(F902:F904)</f>
        <v>462</v>
      </c>
      <c r="G905" s="223">
        <f>SUM(G902:G904)</f>
        <v>304</v>
      </c>
      <c r="H905" s="223">
        <f>SUM(F905:G905)</f>
        <v>766</v>
      </c>
      <c r="I905" s="223"/>
      <c r="J905" s="223"/>
      <c r="K905" s="223"/>
    </row>
    <row r="906" spans="1:11">
      <c r="A906" s="307">
        <v>322</v>
      </c>
      <c r="B906" s="308" t="s">
        <v>4025</v>
      </c>
      <c r="C906" s="221" t="s">
        <v>4024</v>
      </c>
      <c r="D906" s="220">
        <v>156120902</v>
      </c>
      <c r="E906" s="219" t="s">
        <v>37</v>
      </c>
      <c r="F906" s="218">
        <v>496</v>
      </c>
      <c r="G906" s="218">
        <v>416</v>
      </c>
      <c r="H906" s="217">
        <f>SUM(F906+G906)</f>
        <v>912</v>
      </c>
      <c r="I906" s="309">
        <v>1</v>
      </c>
      <c r="J906" s="309">
        <v>1</v>
      </c>
      <c r="K906" s="305">
        <f>SUM(I906:J906)</f>
        <v>2</v>
      </c>
    </row>
    <row r="907" spans="1:11">
      <c r="A907" s="307"/>
      <c r="B907" s="308"/>
      <c r="C907" s="221" t="s">
        <v>4023</v>
      </c>
      <c r="D907" s="220">
        <v>156120903</v>
      </c>
      <c r="E907" s="219" t="s">
        <v>37</v>
      </c>
      <c r="F907" s="218">
        <v>88</v>
      </c>
      <c r="G907" s="218">
        <v>55</v>
      </c>
      <c r="H907" s="217">
        <f>SUM(F907+G907)</f>
        <v>143</v>
      </c>
      <c r="I907" s="309"/>
      <c r="J907" s="309"/>
      <c r="K907" s="305"/>
    </row>
    <row r="908" spans="1:11">
      <c r="A908" s="317" t="s">
        <v>3481</v>
      </c>
      <c r="B908" s="317"/>
      <c r="C908" s="317"/>
      <c r="D908" s="317"/>
      <c r="E908" s="317"/>
      <c r="F908" s="223">
        <f>SUM(F906:F907)</f>
        <v>584</v>
      </c>
      <c r="G908" s="223">
        <f>SUM(G906:G907)</f>
        <v>471</v>
      </c>
      <c r="H908" s="223">
        <f>SUM(F908:G908)</f>
        <v>1055</v>
      </c>
      <c r="I908" s="223"/>
      <c r="J908" s="223"/>
      <c r="K908" s="223"/>
    </row>
    <row r="909" spans="1:11">
      <c r="A909" s="315">
        <v>323</v>
      </c>
      <c r="B909" s="308" t="s">
        <v>4022</v>
      </c>
      <c r="C909" s="221" t="s">
        <v>4021</v>
      </c>
      <c r="D909" s="220">
        <v>156121001</v>
      </c>
      <c r="E909" s="219" t="s">
        <v>37</v>
      </c>
      <c r="F909" s="218">
        <v>184</v>
      </c>
      <c r="G909" s="218">
        <v>106</v>
      </c>
      <c r="H909" s="217">
        <f>SUM(F909+G909)</f>
        <v>290</v>
      </c>
      <c r="I909" s="309">
        <v>1</v>
      </c>
      <c r="J909" s="309">
        <v>1</v>
      </c>
      <c r="K909" s="305">
        <f>SUM(I909:J909)</f>
        <v>2</v>
      </c>
    </row>
    <row r="910" spans="1:11">
      <c r="A910" s="315"/>
      <c r="B910" s="308"/>
      <c r="C910" s="221" t="s">
        <v>4020</v>
      </c>
      <c r="D910" s="220">
        <v>156121002</v>
      </c>
      <c r="E910" s="219" t="s">
        <v>37</v>
      </c>
      <c r="F910" s="218">
        <v>13</v>
      </c>
      <c r="G910" s="218">
        <v>7</v>
      </c>
      <c r="H910" s="217">
        <f>SUM(F910+G910)</f>
        <v>20</v>
      </c>
      <c r="I910" s="309"/>
      <c r="J910" s="309"/>
      <c r="K910" s="305"/>
    </row>
    <row r="911" spans="1:11">
      <c r="A911" s="315"/>
      <c r="B911" s="308"/>
      <c r="C911" s="221" t="s">
        <v>4019</v>
      </c>
      <c r="D911" s="220">
        <v>156121003</v>
      </c>
      <c r="E911" s="219" t="s">
        <v>37</v>
      </c>
      <c r="F911" s="218">
        <v>87</v>
      </c>
      <c r="G911" s="218">
        <v>33</v>
      </c>
      <c r="H911" s="217">
        <f>SUM(F911+G911)</f>
        <v>120</v>
      </c>
      <c r="I911" s="309"/>
      <c r="J911" s="309"/>
      <c r="K911" s="305"/>
    </row>
    <row r="912" spans="1:11">
      <c r="A912" s="315"/>
      <c r="B912" s="308"/>
      <c r="C912" s="221" t="s">
        <v>4018</v>
      </c>
      <c r="D912" s="220">
        <v>156121004</v>
      </c>
      <c r="E912" s="219" t="s">
        <v>37</v>
      </c>
      <c r="F912" s="218">
        <v>36</v>
      </c>
      <c r="G912" s="218">
        <v>33</v>
      </c>
      <c r="H912" s="217">
        <f>SUM(F912+G912)</f>
        <v>69</v>
      </c>
      <c r="I912" s="309"/>
      <c r="J912" s="309"/>
      <c r="K912" s="305"/>
    </row>
    <row r="913" spans="1:11">
      <c r="A913" s="315"/>
      <c r="B913" s="308"/>
      <c r="C913" s="221" t="s">
        <v>4017</v>
      </c>
      <c r="D913" s="220">
        <v>156121005</v>
      </c>
      <c r="E913" s="219" t="s">
        <v>37</v>
      </c>
      <c r="F913" s="218">
        <v>18</v>
      </c>
      <c r="G913" s="218">
        <v>11</v>
      </c>
      <c r="H913" s="217">
        <f>SUM(F913+G913)</f>
        <v>29</v>
      </c>
      <c r="I913" s="309"/>
      <c r="J913" s="309"/>
      <c r="K913" s="305"/>
    </row>
    <row r="914" spans="1:11">
      <c r="A914" s="327" t="s">
        <v>3481</v>
      </c>
      <c r="B914" s="327"/>
      <c r="C914" s="327"/>
      <c r="D914" s="327"/>
      <c r="E914" s="327"/>
      <c r="F914" s="223">
        <f>SUM(F909:F913)</f>
        <v>338</v>
      </c>
      <c r="G914" s="223">
        <f>SUM(G909:G913)</f>
        <v>190</v>
      </c>
      <c r="H914" s="223">
        <f>SUM(F914:G914)</f>
        <v>528</v>
      </c>
      <c r="I914" s="223"/>
      <c r="J914" s="223"/>
      <c r="K914" s="223"/>
    </row>
    <row r="915" spans="1:11">
      <c r="A915" s="307">
        <v>324</v>
      </c>
      <c r="B915" s="308" t="s">
        <v>4016</v>
      </c>
      <c r="C915" s="347" t="s">
        <v>4012</v>
      </c>
      <c r="D915" s="220">
        <v>156121201</v>
      </c>
      <c r="E915" s="219" t="s">
        <v>37</v>
      </c>
      <c r="F915" s="218">
        <v>549</v>
      </c>
      <c r="G915" s="218">
        <v>334</v>
      </c>
      <c r="H915" s="217">
        <f>SUM(F915+G915)</f>
        <v>883</v>
      </c>
      <c r="I915" s="309">
        <v>1</v>
      </c>
      <c r="J915" s="309">
        <v>1</v>
      </c>
      <c r="K915" s="305">
        <f>SUM(I915:J915)</f>
        <v>2</v>
      </c>
    </row>
    <row r="916" spans="1:11">
      <c r="A916" s="307"/>
      <c r="B916" s="308"/>
      <c r="C916" s="347"/>
      <c r="D916" s="220" t="s">
        <v>184</v>
      </c>
      <c r="E916" s="219" t="s">
        <v>37</v>
      </c>
      <c r="F916" s="218">
        <v>16</v>
      </c>
      <c r="G916" s="218">
        <v>15</v>
      </c>
      <c r="H916" s="217">
        <f>SUM(F916+G916)</f>
        <v>31</v>
      </c>
      <c r="I916" s="309"/>
      <c r="J916" s="309"/>
      <c r="K916" s="305"/>
    </row>
    <row r="917" spans="1:11">
      <c r="A917" s="307"/>
      <c r="B917" s="308"/>
      <c r="C917" s="221" t="s">
        <v>4015</v>
      </c>
      <c r="D917" s="220">
        <v>156121102</v>
      </c>
      <c r="E917" s="219" t="s">
        <v>37</v>
      </c>
      <c r="F917" s="218">
        <v>17</v>
      </c>
      <c r="G917" s="218">
        <v>11</v>
      </c>
      <c r="H917" s="217">
        <f>SUM(F917+G917)</f>
        <v>28</v>
      </c>
      <c r="I917" s="309"/>
      <c r="J917" s="309"/>
      <c r="K917" s="305"/>
    </row>
    <row r="918" spans="1:11">
      <c r="A918" s="388" t="s">
        <v>3481</v>
      </c>
      <c r="B918" s="388"/>
      <c r="C918" s="388"/>
      <c r="D918" s="388"/>
      <c r="E918" s="388"/>
      <c r="F918" s="223">
        <f>SUM(F915:F917)</f>
        <v>582</v>
      </c>
      <c r="G918" s="223">
        <f>SUM(G915:G917)</f>
        <v>360</v>
      </c>
      <c r="H918" s="223">
        <f>SUM(F918:G918)</f>
        <v>942</v>
      </c>
      <c r="I918" s="223"/>
      <c r="J918" s="223"/>
      <c r="K918" s="223"/>
    </row>
    <row r="919" spans="1:11">
      <c r="A919" s="307">
        <v>325</v>
      </c>
      <c r="B919" s="308" t="s">
        <v>4014</v>
      </c>
      <c r="C919" s="221" t="s">
        <v>4012</v>
      </c>
      <c r="D919" s="220">
        <v>156121202</v>
      </c>
      <c r="E919" s="219" t="s">
        <v>37</v>
      </c>
      <c r="F919" s="218">
        <v>150</v>
      </c>
      <c r="G919" s="218">
        <v>114</v>
      </c>
      <c r="H919" s="217">
        <f>SUM(F919+G919)</f>
        <v>264</v>
      </c>
      <c r="I919" s="309">
        <v>1</v>
      </c>
      <c r="J919" s="309">
        <v>1</v>
      </c>
      <c r="K919" s="305">
        <f>SUM(I919:J919)</f>
        <v>2</v>
      </c>
    </row>
    <row r="920" spans="1:11">
      <c r="A920" s="307"/>
      <c r="B920" s="308"/>
      <c r="C920" s="221" t="s">
        <v>4012</v>
      </c>
      <c r="D920" s="220">
        <v>156121203</v>
      </c>
      <c r="E920" s="219" t="s">
        <v>37</v>
      </c>
      <c r="F920" s="218">
        <v>247</v>
      </c>
      <c r="G920" s="218">
        <v>150</v>
      </c>
      <c r="H920" s="217">
        <f>SUM(F920+G920)</f>
        <v>397</v>
      </c>
      <c r="I920" s="309"/>
      <c r="J920" s="309"/>
      <c r="K920" s="305"/>
    </row>
    <row r="921" spans="1:11">
      <c r="A921" s="374" t="s">
        <v>3481</v>
      </c>
      <c r="B921" s="374"/>
      <c r="C921" s="374"/>
      <c r="D921" s="374"/>
      <c r="E921" s="374"/>
      <c r="F921" s="223">
        <f>SUM(F919:F920)</f>
        <v>397</v>
      </c>
      <c r="G921" s="223">
        <f>SUM(G919:G920)</f>
        <v>264</v>
      </c>
      <c r="H921" s="223">
        <f>SUM(F921:G921)</f>
        <v>661</v>
      </c>
      <c r="I921" s="223"/>
      <c r="J921" s="223"/>
      <c r="K921" s="223"/>
    </row>
    <row r="922" spans="1:11">
      <c r="A922" s="307">
        <v>326</v>
      </c>
      <c r="B922" s="308" t="s">
        <v>4013</v>
      </c>
      <c r="C922" s="221" t="s">
        <v>4012</v>
      </c>
      <c r="D922" s="220">
        <v>156121204</v>
      </c>
      <c r="E922" s="219" t="s">
        <v>37</v>
      </c>
      <c r="F922" s="218">
        <v>214</v>
      </c>
      <c r="G922" s="218">
        <v>148</v>
      </c>
      <c r="H922" s="217">
        <f>SUM(F922+G922)</f>
        <v>362</v>
      </c>
      <c r="I922" s="309">
        <v>2</v>
      </c>
      <c r="J922" s="309">
        <v>1</v>
      </c>
      <c r="K922" s="305">
        <f>SUM(I922:J922)</f>
        <v>3</v>
      </c>
    </row>
    <row r="923" spans="1:11">
      <c r="A923" s="307"/>
      <c r="B923" s="308"/>
      <c r="C923" s="345" t="s">
        <v>4012</v>
      </c>
      <c r="D923" s="220">
        <v>156121205</v>
      </c>
      <c r="E923" s="219" t="s">
        <v>37</v>
      </c>
      <c r="F923" s="218">
        <v>535</v>
      </c>
      <c r="G923" s="218">
        <v>368</v>
      </c>
      <c r="H923" s="217">
        <f>SUM(F923+G923)</f>
        <v>903</v>
      </c>
      <c r="I923" s="309"/>
      <c r="J923" s="309"/>
      <c r="K923" s="305"/>
    </row>
    <row r="924" spans="1:11">
      <c r="A924" s="307"/>
      <c r="B924" s="308"/>
      <c r="C924" s="346"/>
      <c r="D924" s="220" t="s">
        <v>183</v>
      </c>
      <c r="E924" s="219"/>
      <c r="F924" s="218">
        <v>2</v>
      </c>
      <c r="G924" s="218">
        <v>0</v>
      </c>
      <c r="H924" s="217">
        <f>SUM(F924+G924)</f>
        <v>2</v>
      </c>
      <c r="I924" s="309"/>
      <c r="J924" s="309"/>
      <c r="K924" s="305"/>
    </row>
    <row r="925" spans="1:11">
      <c r="A925" s="307"/>
      <c r="B925" s="308"/>
      <c r="C925" s="221" t="s">
        <v>4011</v>
      </c>
      <c r="D925" s="220">
        <v>156121206</v>
      </c>
      <c r="E925" s="219" t="s">
        <v>37</v>
      </c>
      <c r="F925" s="218">
        <v>25</v>
      </c>
      <c r="G925" s="218">
        <v>10</v>
      </c>
      <c r="H925" s="217">
        <f>SUM(F925+G925)</f>
        <v>35</v>
      </c>
      <c r="I925" s="309"/>
      <c r="J925" s="309"/>
      <c r="K925" s="305"/>
    </row>
    <row r="926" spans="1:11">
      <c r="A926" s="317" t="s">
        <v>3481</v>
      </c>
      <c r="B926" s="317"/>
      <c r="C926" s="317"/>
      <c r="D926" s="317"/>
      <c r="E926" s="317"/>
      <c r="F926" s="223">
        <f>SUM(F922:F925)</f>
        <v>776</v>
      </c>
      <c r="G926" s="223">
        <f>SUM(G922:G925)</f>
        <v>526</v>
      </c>
      <c r="H926" s="223">
        <f>SUM(F926:G926)</f>
        <v>1302</v>
      </c>
      <c r="I926" s="223"/>
      <c r="J926" s="223"/>
      <c r="K926" s="223"/>
    </row>
    <row r="927" spans="1:11">
      <c r="A927" s="315">
        <v>327</v>
      </c>
      <c r="B927" s="308" t="s">
        <v>4010</v>
      </c>
      <c r="C927" s="221" t="s">
        <v>4009</v>
      </c>
      <c r="D927" s="220">
        <v>258010801</v>
      </c>
      <c r="E927" s="219" t="s">
        <v>37</v>
      </c>
      <c r="F927" s="218">
        <v>31</v>
      </c>
      <c r="G927" s="218">
        <v>19</v>
      </c>
      <c r="H927" s="217">
        <f t="shared" ref="H927:H932" si="3">SUM(F927+G927)</f>
        <v>50</v>
      </c>
      <c r="I927" s="309">
        <v>2</v>
      </c>
      <c r="J927" s="309">
        <v>2</v>
      </c>
      <c r="K927" s="305">
        <f>SUM(I927:J927)</f>
        <v>4</v>
      </c>
    </row>
    <row r="928" spans="1:11">
      <c r="A928" s="315"/>
      <c r="B928" s="308"/>
      <c r="C928" s="221" t="s">
        <v>4008</v>
      </c>
      <c r="D928" s="220">
        <v>258010802</v>
      </c>
      <c r="E928" s="219" t="s">
        <v>37</v>
      </c>
      <c r="F928" s="218">
        <v>313</v>
      </c>
      <c r="G928" s="218">
        <v>226</v>
      </c>
      <c r="H928" s="217">
        <f t="shared" si="3"/>
        <v>539</v>
      </c>
      <c r="I928" s="309"/>
      <c r="J928" s="309"/>
      <c r="K928" s="305"/>
    </row>
    <row r="929" spans="1:11">
      <c r="A929" s="315"/>
      <c r="B929" s="308"/>
      <c r="C929" s="221" t="s">
        <v>4007</v>
      </c>
      <c r="D929" s="220">
        <v>258010803</v>
      </c>
      <c r="E929" s="219" t="s">
        <v>37</v>
      </c>
      <c r="F929" s="218">
        <v>154</v>
      </c>
      <c r="G929" s="218">
        <v>131</v>
      </c>
      <c r="H929" s="217">
        <f t="shared" si="3"/>
        <v>285</v>
      </c>
      <c r="I929" s="309"/>
      <c r="J929" s="309"/>
      <c r="K929" s="305"/>
    </row>
    <row r="930" spans="1:11">
      <c r="A930" s="315"/>
      <c r="B930" s="308"/>
      <c r="C930" s="221" t="s">
        <v>4006</v>
      </c>
      <c r="D930" s="220">
        <v>258010804</v>
      </c>
      <c r="E930" s="219" t="s">
        <v>37</v>
      </c>
      <c r="F930" s="218">
        <v>9</v>
      </c>
      <c r="G930" s="218">
        <v>9</v>
      </c>
      <c r="H930" s="217">
        <f t="shared" si="3"/>
        <v>18</v>
      </c>
      <c r="I930" s="309"/>
      <c r="J930" s="309"/>
      <c r="K930" s="305"/>
    </row>
    <row r="931" spans="1:11">
      <c r="A931" s="315"/>
      <c r="B931" s="308"/>
      <c r="C931" s="221" t="s">
        <v>4005</v>
      </c>
      <c r="D931" s="220">
        <v>258010805</v>
      </c>
      <c r="E931" s="219" t="s">
        <v>37</v>
      </c>
      <c r="F931" s="218">
        <v>54</v>
      </c>
      <c r="G931" s="218">
        <v>31</v>
      </c>
      <c r="H931" s="217">
        <f t="shared" si="3"/>
        <v>85</v>
      </c>
      <c r="I931" s="309"/>
      <c r="J931" s="309"/>
      <c r="K931" s="305"/>
    </row>
    <row r="932" spans="1:11">
      <c r="A932" s="315"/>
      <c r="B932" s="308"/>
      <c r="C932" s="221" t="s">
        <v>4004</v>
      </c>
      <c r="D932" s="220">
        <v>258010806</v>
      </c>
      <c r="E932" s="219" t="s">
        <v>37</v>
      </c>
      <c r="F932" s="218">
        <v>156</v>
      </c>
      <c r="G932" s="218">
        <v>139</v>
      </c>
      <c r="H932" s="217">
        <f t="shared" si="3"/>
        <v>295</v>
      </c>
      <c r="I932" s="309"/>
      <c r="J932" s="309"/>
      <c r="K932" s="305"/>
    </row>
    <row r="933" spans="1:11">
      <c r="A933" s="327" t="s">
        <v>3481</v>
      </c>
      <c r="B933" s="327"/>
      <c r="C933" s="327"/>
      <c r="D933" s="327"/>
      <c r="E933" s="327"/>
      <c r="F933" s="223">
        <f>SUM(F927:F932)</f>
        <v>717</v>
      </c>
      <c r="G933" s="223">
        <f>SUM(G927:G932)</f>
        <v>555</v>
      </c>
      <c r="H933" s="223">
        <f>SUM(F933:G933)</f>
        <v>1272</v>
      </c>
      <c r="I933" s="223"/>
      <c r="J933" s="223"/>
      <c r="K933" s="223"/>
    </row>
    <row r="934" spans="1:11">
      <c r="A934" s="231"/>
      <c r="B934" s="231"/>
      <c r="C934" s="247"/>
      <c r="D934" s="231"/>
      <c r="E934" s="231"/>
      <c r="F934" s="223"/>
      <c r="G934" s="223"/>
      <c r="H934" s="223"/>
      <c r="I934" s="223"/>
      <c r="J934" s="223"/>
      <c r="K934" s="223"/>
    </row>
    <row r="935" spans="1:11">
      <c r="A935" s="315">
        <v>328</v>
      </c>
      <c r="B935" s="308" t="s">
        <v>4003</v>
      </c>
      <c r="C935" s="221" t="s">
        <v>4002</v>
      </c>
      <c r="D935" s="220">
        <v>258010901</v>
      </c>
      <c r="E935" s="219" t="s">
        <v>37</v>
      </c>
      <c r="F935" s="218">
        <v>73</v>
      </c>
      <c r="G935" s="218">
        <v>67</v>
      </c>
      <c r="H935" s="217">
        <f>SUM(F935+G935)</f>
        <v>140</v>
      </c>
      <c r="I935" s="309">
        <v>1</v>
      </c>
      <c r="J935" s="309">
        <v>1</v>
      </c>
      <c r="K935" s="305">
        <f>SUM(I935:J935)</f>
        <v>2</v>
      </c>
    </row>
    <row r="936" spans="1:11">
      <c r="A936" s="315"/>
      <c r="B936" s="308"/>
      <c r="C936" s="221" t="s">
        <v>4001</v>
      </c>
      <c r="D936" s="220">
        <v>258010902</v>
      </c>
      <c r="E936" s="219" t="s">
        <v>37</v>
      </c>
      <c r="F936" s="218">
        <v>399</v>
      </c>
      <c r="G936" s="218">
        <v>311</v>
      </c>
      <c r="H936" s="217">
        <f>SUM(F936+G936)</f>
        <v>710</v>
      </c>
      <c r="I936" s="309"/>
      <c r="J936" s="309"/>
      <c r="K936" s="305"/>
    </row>
    <row r="937" spans="1:11">
      <c r="A937" s="316" t="s">
        <v>3481</v>
      </c>
      <c r="B937" s="316"/>
      <c r="C937" s="316"/>
      <c r="D937" s="316"/>
      <c r="E937" s="316"/>
      <c r="F937" s="223">
        <f>SUM(F935:F936)</f>
        <v>472</v>
      </c>
      <c r="G937" s="223">
        <f>SUM(G935:G936)</f>
        <v>378</v>
      </c>
      <c r="H937" s="223">
        <f>SUM(F937:G937)</f>
        <v>850</v>
      </c>
      <c r="I937" s="223"/>
      <c r="J937" s="223"/>
      <c r="K937" s="223"/>
    </row>
    <row r="938" spans="1:11">
      <c r="A938" s="220">
        <v>329</v>
      </c>
      <c r="B938" s="222" t="s">
        <v>4000</v>
      </c>
      <c r="C938" s="221" t="s">
        <v>3999</v>
      </c>
      <c r="D938" s="220">
        <v>258010903</v>
      </c>
      <c r="E938" s="219" t="s">
        <v>37</v>
      </c>
      <c r="F938" s="218">
        <v>804</v>
      </c>
      <c r="G938" s="218">
        <v>687</v>
      </c>
      <c r="H938" s="217">
        <f>SUM(F938+G938)</f>
        <v>1491</v>
      </c>
      <c r="I938" s="218">
        <v>1</v>
      </c>
      <c r="J938" s="218">
        <v>1</v>
      </c>
      <c r="K938" s="217">
        <v>2</v>
      </c>
    </row>
    <row r="939" spans="1:11" ht="15" thickBot="1">
      <c r="A939" s="382"/>
      <c r="B939" s="382"/>
      <c r="C939" s="382"/>
      <c r="D939" s="382"/>
      <c r="E939" s="382"/>
      <c r="F939" s="225"/>
      <c r="G939" s="225"/>
      <c r="H939" s="223"/>
      <c r="I939" s="225"/>
      <c r="J939" s="225"/>
      <c r="K939" s="223"/>
    </row>
    <row r="940" spans="1:11" ht="15" thickBot="1">
      <c r="A940" s="383" t="s">
        <v>3473</v>
      </c>
      <c r="B940" s="384"/>
      <c r="C940" s="384"/>
      <c r="D940" s="384"/>
      <c r="E940" s="385"/>
      <c r="F940" s="216">
        <v>91395</v>
      </c>
      <c r="G940" s="216">
        <v>69830</v>
      </c>
      <c r="H940" s="216">
        <f>SUM(F940:G940)</f>
        <v>161225</v>
      </c>
      <c r="I940" s="216">
        <f>SUM(I478:I939)</f>
        <v>200</v>
      </c>
      <c r="J940" s="216">
        <f>SUM(J478:J939)</f>
        <v>165</v>
      </c>
      <c r="K940" s="216">
        <f>SUM(K478:K939)</f>
        <v>365</v>
      </c>
    </row>
    <row r="943" spans="1:11" ht="28.5" thickBot="1">
      <c r="A943" s="334" t="s">
        <v>5502</v>
      </c>
      <c r="B943" s="334"/>
      <c r="C943" s="334"/>
      <c r="D943" s="334"/>
      <c r="E943" s="334"/>
      <c r="F943" s="334"/>
      <c r="G943" s="334"/>
      <c r="H943" s="334"/>
      <c r="I943" s="334"/>
      <c r="J943" s="334"/>
      <c r="K943" s="334"/>
    </row>
    <row r="944" spans="1:11" ht="15" thickBot="1">
      <c r="A944" s="335" t="s">
        <v>2385</v>
      </c>
      <c r="B944" s="335" t="s">
        <v>3748</v>
      </c>
      <c r="C944" s="386" t="s">
        <v>3747</v>
      </c>
      <c r="D944" s="335" t="s">
        <v>5458</v>
      </c>
      <c r="E944" s="337" t="s">
        <v>3747</v>
      </c>
      <c r="F944" s="339" t="s">
        <v>5457</v>
      </c>
      <c r="G944" s="340"/>
      <c r="H944" s="341"/>
      <c r="I944" s="342" t="s">
        <v>3745</v>
      </c>
      <c r="J944" s="343"/>
      <c r="K944" s="344"/>
    </row>
    <row r="945" spans="1:11" ht="15" thickBot="1">
      <c r="A945" s="336"/>
      <c r="B945" s="336"/>
      <c r="C945" s="387"/>
      <c r="D945" s="336"/>
      <c r="E945" s="338"/>
      <c r="F945" s="249" t="s">
        <v>3744</v>
      </c>
      <c r="G945" s="249" t="s">
        <v>3743</v>
      </c>
      <c r="H945" s="249" t="s">
        <v>3742</v>
      </c>
      <c r="I945" s="249" t="s">
        <v>3744</v>
      </c>
      <c r="J945" s="249" t="s">
        <v>3743</v>
      </c>
      <c r="K945" s="249" t="s">
        <v>3742</v>
      </c>
    </row>
    <row r="946" spans="1:11" ht="15" thickBot="1">
      <c r="A946" s="230"/>
      <c r="B946" s="248"/>
      <c r="C946" s="247"/>
      <c r="D946" s="230"/>
      <c r="E946" s="230"/>
      <c r="F946" s="230"/>
      <c r="G946" s="230"/>
      <c r="H946" s="230"/>
      <c r="I946" s="230"/>
      <c r="J946" s="230"/>
      <c r="K946" s="230"/>
    </row>
    <row r="947" spans="1:11" ht="15" thickBot="1">
      <c r="A947" s="245">
        <v>1</v>
      </c>
      <c r="B947" s="245">
        <v>2</v>
      </c>
      <c r="C947" s="246">
        <v>3</v>
      </c>
      <c r="D947" s="245">
        <v>4</v>
      </c>
      <c r="E947" s="245">
        <v>5</v>
      </c>
      <c r="F947" s="245">
        <v>6</v>
      </c>
      <c r="G947" s="245">
        <v>7</v>
      </c>
      <c r="H947" s="245">
        <v>8</v>
      </c>
      <c r="I947" s="245">
        <v>9</v>
      </c>
      <c r="J947" s="245">
        <v>10</v>
      </c>
      <c r="K947" s="245">
        <v>11</v>
      </c>
    </row>
    <row r="948" spans="1:11">
      <c r="A948" s="242"/>
      <c r="B948" s="244"/>
      <c r="C948" s="243"/>
      <c r="D948" s="242"/>
      <c r="E948" s="242"/>
      <c r="F948" s="241"/>
      <c r="G948" s="241"/>
      <c r="H948" s="241"/>
      <c r="I948" s="241"/>
      <c r="J948" s="241"/>
      <c r="K948" s="241"/>
    </row>
    <row r="949" spans="1:11">
      <c r="A949" s="220">
        <v>1</v>
      </c>
      <c r="B949" s="222" t="s">
        <v>5343</v>
      </c>
      <c r="C949" s="221" t="s">
        <v>5341</v>
      </c>
      <c r="D949" s="220">
        <v>156010101</v>
      </c>
      <c r="E949" s="219" t="s">
        <v>37</v>
      </c>
      <c r="F949" s="218">
        <v>1089</v>
      </c>
      <c r="G949" s="218">
        <v>815</v>
      </c>
      <c r="H949" s="217">
        <f t="shared" ref="H949:H955" si="4">SUM(F949+G949)</f>
        <v>1904</v>
      </c>
      <c r="I949" s="218">
        <v>2</v>
      </c>
      <c r="J949" s="218">
        <v>2</v>
      </c>
      <c r="K949" s="217">
        <f>SUM(I949+J949)</f>
        <v>4</v>
      </c>
    </row>
    <row r="950" spans="1:11">
      <c r="A950" s="220">
        <v>2</v>
      </c>
      <c r="B950" s="222" t="s">
        <v>5342</v>
      </c>
      <c r="C950" s="221" t="s">
        <v>5341</v>
      </c>
      <c r="D950" s="220">
        <v>156010102</v>
      </c>
      <c r="E950" s="219" t="s">
        <v>37</v>
      </c>
      <c r="F950" s="218">
        <v>841</v>
      </c>
      <c r="G950" s="218">
        <v>693</v>
      </c>
      <c r="H950" s="217">
        <f t="shared" si="4"/>
        <v>1534</v>
      </c>
      <c r="I950" s="218">
        <v>2</v>
      </c>
      <c r="J950" s="218">
        <v>2</v>
      </c>
      <c r="K950" s="217">
        <f>SUM(I950+J950)</f>
        <v>4</v>
      </c>
    </row>
    <row r="951" spans="1:11">
      <c r="A951" s="220">
        <v>3</v>
      </c>
      <c r="B951" s="222" t="s">
        <v>5340</v>
      </c>
      <c r="C951" s="221" t="s">
        <v>5341</v>
      </c>
      <c r="D951" s="220">
        <v>156010103</v>
      </c>
      <c r="E951" s="219" t="s">
        <v>37</v>
      </c>
      <c r="F951" s="218">
        <v>950</v>
      </c>
      <c r="G951" s="218">
        <v>772</v>
      </c>
      <c r="H951" s="217">
        <f t="shared" si="4"/>
        <v>1722</v>
      </c>
      <c r="I951" s="218">
        <v>2</v>
      </c>
      <c r="J951" s="218">
        <v>2</v>
      </c>
      <c r="K951" s="217">
        <f>SUM(I951+J951)</f>
        <v>4</v>
      </c>
    </row>
    <row r="952" spans="1:11">
      <c r="A952" s="220">
        <v>4</v>
      </c>
      <c r="B952" s="222" t="s">
        <v>5340</v>
      </c>
      <c r="C952" s="221" t="s">
        <v>5339</v>
      </c>
      <c r="D952" s="220">
        <v>156010104</v>
      </c>
      <c r="E952" s="219" t="s">
        <v>37</v>
      </c>
      <c r="F952" s="218">
        <v>380</v>
      </c>
      <c r="G952" s="218">
        <v>323</v>
      </c>
      <c r="H952" s="217">
        <f t="shared" si="4"/>
        <v>703</v>
      </c>
      <c r="I952" s="218">
        <v>1</v>
      </c>
      <c r="J952" s="218">
        <v>1</v>
      </c>
      <c r="K952" s="217">
        <f>SUM(I952+J952)</f>
        <v>2</v>
      </c>
    </row>
    <row r="953" spans="1:11">
      <c r="A953" s="307">
        <v>5</v>
      </c>
      <c r="B953" s="308" t="s">
        <v>5338</v>
      </c>
      <c r="C953" s="221" t="s">
        <v>5336</v>
      </c>
      <c r="D953" s="220">
        <v>156010201</v>
      </c>
      <c r="E953" s="219" t="s">
        <v>37</v>
      </c>
      <c r="F953" s="218">
        <v>374</v>
      </c>
      <c r="G953" s="218">
        <v>357</v>
      </c>
      <c r="H953" s="217">
        <f t="shared" si="4"/>
        <v>731</v>
      </c>
      <c r="I953" s="309">
        <v>2</v>
      </c>
      <c r="J953" s="309">
        <v>2</v>
      </c>
      <c r="K953" s="305">
        <v>4</v>
      </c>
    </row>
    <row r="954" spans="1:11">
      <c r="A954" s="307"/>
      <c r="B954" s="308"/>
      <c r="C954" s="221" t="s">
        <v>5336</v>
      </c>
      <c r="D954" s="220">
        <v>156010202</v>
      </c>
      <c r="E954" s="219" t="s">
        <v>37</v>
      </c>
      <c r="F954" s="218">
        <v>235</v>
      </c>
      <c r="G954" s="218">
        <v>171</v>
      </c>
      <c r="H954" s="217">
        <f t="shared" si="4"/>
        <v>406</v>
      </c>
      <c r="I954" s="309"/>
      <c r="J954" s="309"/>
      <c r="K954" s="305"/>
    </row>
    <row r="955" spans="1:11">
      <c r="A955" s="307"/>
      <c r="B955" s="308"/>
      <c r="C955" s="221" t="s">
        <v>5336</v>
      </c>
      <c r="D955" s="220">
        <v>156010203</v>
      </c>
      <c r="E955" s="219" t="s">
        <v>37</v>
      </c>
      <c r="F955" s="218">
        <v>236</v>
      </c>
      <c r="G955" s="218">
        <v>144</v>
      </c>
      <c r="H955" s="217">
        <f t="shared" si="4"/>
        <v>380</v>
      </c>
      <c r="I955" s="309"/>
      <c r="J955" s="309"/>
      <c r="K955" s="305"/>
    </row>
    <row r="956" spans="1:11">
      <c r="A956" s="306" t="s">
        <v>3481</v>
      </c>
      <c r="B956" s="306"/>
      <c r="C956" s="306"/>
      <c r="D956" s="306"/>
      <c r="E956" s="306"/>
      <c r="F956" s="223">
        <f>SUM(F953:F955)</f>
        <v>845</v>
      </c>
      <c r="G956" s="223">
        <f>SUM(G953:G955)</f>
        <v>672</v>
      </c>
      <c r="H956" s="223">
        <f>SUM(H953:H955)</f>
        <v>1517</v>
      </c>
      <c r="I956" s="223"/>
      <c r="J956" s="223"/>
      <c r="K956" s="223"/>
    </row>
    <row r="957" spans="1:11">
      <c r="A957" s="307">
        <v>6</v>
      </c>
      <c r="B957" s="308" t="s">
        <v>5337</v>
      </c>
      <c r="C957" s="221" t="s">
        <v>5336</v>
      </c>
      <c r="D957" s="220">
        <v>156010208</v>
      </c>
      <c r="E957" s="219" t="s">
        <v>37</v>
      </c>
      <c r="F957" s="218">
        <v>137</v>
      </c>
      <c r="G957" s="218">
        <v>99</v>
      </c>
      <c r="H957" s="217">
        <f>SUM(F957+G957)</f>
        <v>236</v>
      </c>
      <c r="I957" s="309">
        <v>2</v>
      </c>
      <c r="J957" s="309">
        <v>2</v>
      </c>
      <c r="K957" s="305">
        <f>SUM(I957+J957)</f>
        <v>4</v>
      </c>
    </row>
    <row r="958" spans="1:11">
      <c r="A958" s="307"/>
      <c r="B958" s="308"/>
      <c r="C958" s="221" t="s">
        <v>5336</v>
      </c>
      <c r="D958" s="220">
        <v>156010207</v>
      </c>
      <c r="E958" s="219" t="s">
        <v>37</v>
      </c>
      <c r="F958" s="218">
        <v>323</v>
      </c>
      <c r="G958" s="218">
        <v>252</v>
      </c>
      <c r="H958" s="217">
        <f>SUM(F958+G958)</f>
        <v>575</v>
      </c>
      <c r="I958" s="309"/>
      <c r="J958" s="309"/>
      <c r="K958" s="305"/>
    </row>
    <row r="959" spans="1:11">
      <c r="A959" s="307"/>
      <c r="B959" s="308"/>
      <c r="C959" s="221" t="s">
        <v>5336</v>
      </c>
      <c r="D959" s="220">
        <v>156010204</v>
      </c>
      <c r="E959" s="219" t="s">
        <v>37</v>
      </c>
      <c r="F959" s="218">
        <v>282</v>
      </c>
      <c r="G959" s="218">
        <v>251</v>
      </c>
      <c r="H959" s="217">
        <f>SUM(F959+G959)</f>
        <v>533</v>
      </c>
      <c r="I959" s="309"/>
      <c r="J959" s="309"/>
      <c r="K959" s="305"/>
    </row>
    <row r="960" spans="1:11">
      <c r="A960" s="306" t="s">
        <v>3481</v>
      </c>
      <c r="B960" s="306"/>
      <c r="C960" s="306"/>
      <c r="D960" s="306"/>
      <c r="E960" s="306"/>
      <c r="F960" s="223">
        <f>SUM(F957:F959)</f>
        <v>742</v>
      </c>
      <c r="G960" s="223">
        <f>SUM(G957:G959)</f>
        <v>602</v>
      </c>
      <c r="H960" s="223">
        <f>SUM(H957:H959)</f>
        <v>1344</v>
      </c>
      <c r="I960" s="223"/>
      <c r="J960" s="223"/>
      <c r="K960" s="223"/>
    </row>
    <row r="961" spans="1:11">
      <c r="A961" s="307">
        <v>7</v>
      </c>
      <c r="B961" s="308" t="s">
        <v>5337</v>
      </c>
      <c r="C961" s="221" t="s">
        <v>5336</v>
      </c>
      <c r="D961" s="220">
        <v>156010206</v>
      </c>
      <c r="E961" s="219" t="s">
        <v>37</v>
      </c>
      <c r="F961" s="218">
        <v>115</v>
      </c>
      <c r="G961" s="218">
        <v>76</v>
      </c>
      <c r="H961" s="217">
        <f>SUM(F961+G961)</f>
        <v>191</v>
      </c>
      <c r="I961" s="309">
        <v>1</v>
      </c>
      <c r="J961" s="309">
        <v>1</v>
      </c>
      <c r="K961" s="305">
        <f>SUM(I961+J961)</f>
        <v>2</v>
      </c>
    </row>
    <row r="962" spans="1:11">
      <c r="A962" s="307"/>
      <c r="B962" s="308"/>
      <c r="C962" s="221" t="s">
        <v>5336</v>
      </c>
      <c r="D962" s="220">
        <v>156010205</v>
      </c>
      <c r="E962" s="219" t="s">
        <v>37</v>
      </c>
      <c r="F962" s="218">
        <v>253</v>
      </c>
      <c r="G962" s="218">
        <v>158</v>
      </c>
      <c r="H962" s="217">
        <f>SUM(F962+G962)</f>
        <v>411</v>
      </c>
      <c r="I962" s="309"/>
      <c r="J962" s="309"/>
      <c r="K962" s="305"/>
    </row>
    <row r="963" spans="1:11">
      <c r="A963" s="306" t="s">
        <v>3481</v>
      </c>
      <c r="B963" s="306"/>
      <c r="C963" s="306"/>
      <c r="D963" s="306"/>
      <c r="E963" s="306"/>
      <c r="F963" s="223">
        <f>SUM(F961:F962)</f>
        <v>368</v>
      </c>
      <c r="G963" s="223">
        <f>SUM(G961:G962)</f>
        <v>234</v>
      </c>
      <c r="H963" s="223">
        <f>SUM(F963:G963)</f>
        <v>602</v>
      </c>
      <c r="I963" s="223"/>
      <c r="J963" s="223"/>
      <c r="K963" s="223"/>
    </row>
    <row r="964" spans="1:11">
      <c r="A964" s="307">
        <v>8</v>
      </c>
      <c r="B964" s="308" t="s">
        <v>5335</v>
      </c>
      <c r="C964" s="221" t="s">
        <v>5333</v>
      </c>
      <c r="D964" s="220">
        <v>156010301</v>
      </c>
      <c r="E964" s="219" t="s">
        <v>37</v>
      </c>
      <c r="F964" s="218">
        <v>128</v>
      </c>
      <c r="G964" s="218">
        <v>90</v>
      </c>
      <c r="H964" s="217">
        <f>SUM(F964+G964)</f>
        <v>218</v>
      </c>
      <c r="I964" s="309">
        <v>2</v>
      </c>
      <c r="J964" s="309">
        <v>1</v>
      </c>
      <c r="K964" s="305">
        <f>SUM(I964+J964)</f>
        <v>3</v>
      </c>
    </row>
    <row r="965" spans="1:11">
      <c r="A965" s="307"/>
      <c r="B965" s="308"/>
      <c r="C965" s="221" t="s">
        <v>5333</v>
      </c>
      <c r="D965" s="220">
        <v>156010302</v>
      </c>
      <c r="E965" s="219" t="s">
        <v>37</v>
      </c>
      <c r="F965" s="218">
        <v>566</v>
      </c>
      <c r="G965" s="218">
        <v>434</v>
      </c>
      <c r="H965" s="217">
        <f>SUM(F965+G965)</f>
        <v>1000</v>
      </c>
      <c r="I965" s="309"/>
      <c r="J965" s="309"/>
      <c r="K965" s="305"/>
    </row>
    <row r="966" spans="1:11">
      <c r="A966" s="306" t="s">
        <v>3481</v>
      </c>
      <c r="B966" s="306"/>
      <c r="C966" s="306"/>
      <c r="D966" s="306"/>
      <c r="E966" s="306"/>
      <c r="F966" s="223">
        <f>SUM(F964:F965)</f>
        <v>694</v>
      </c>
      <c r="G966" s="223">
        <f>SUM(G964:G965)</f>
        <v>524</v>
      </c>
      <c r="H966" s="223">
        <f>SUM(F966:G966)</f>
        <v>1218</v>
      </c>
      <c r="I966" s="223"/>
      <c r="J966" s="223"/>
      <c r="K966" s="223"/>
    </row>
    <row r="967" spans="1:11">
      <c r="A967" s="220">
        <v>9</v>
      </c>
      <c r="B967" s="222" t="s">
        <v>5334</v>
      </c>
      <c r="C967" s="221" t="s">
        <v>5333</v>
      </c>
      <c r="D967" s="220">
        <v>156010303</v>
      </c>
      <c r="E967" s="219" t="s">
        <v>37</v>
      </c>
      <c r="F967" s="218">
        <v>878</v>
      </c>
      <c r="G967" s="218">
        <v>712</v>
      </c>
      <c r="H967" s="217">
        <f>SUM(F967+G967)</f>
        <v>1590</v>
      </c>
      <c r="I967" s="218">
        <v>2</v>
      </c>
      <c r="J967" s="218">
        <v>2</v>
      </c>
      <c r="K967" s="217">
        <f>SUM(I967+J967)</f>
        <v>4</v>
      </c>
    </row>
    <row r="968" spans="1:11" ht="28.5">
      <c r="A968" s="220">
        <v>10</v>
      </c>
      <c r="B968" s="222" t="s">
        <v>5332</v>
      </c>
      <c r="C968" s="221" t="s">
        <v>5331</v>
      </c>
      <c r="D968" s="219">
        <v>156010304</v>
      </c>
      <c r="E968" s="219" t="s">
        <v>37</v>
      </c>
      <c r="F968" s="218">
        <v>383</v>
      </c>
      <c r="G968" s="218">
        <v>271</v>
      </c>
      <c r="H968" s="217">
        <f>SUM(F968+G968)</f>
        <v>654</v>
      </c>
      <c r="I968" s="218">
        <v>1</v>
      </c>
      <c r="J968" s="218">
        <v>1</v>
      </c>
      <c r="K968" s="217">
        <f>SUM(I968+J968)</f>
        <v>2</v>
      </c>
    </row>
    <row r="969" spans="1:11">
      <c r="A969" s="307">
        <v>11</v>
      </c>
      <c r="B969" s="308" t="s">
        <v>5330</v>
      </c>
      <c r="C969" s="221" t="s">
        <v>5328</v>
      </c>
      <c r="D969" s="220">
        <v>156010401</v>
      </c>
      <c r="E969" s="219" t="s">
        <v>37</v>
      </c>
      <c r="F969" s="218">
        <v>467</v>
      </c>
      <c r="G969" s="218">
        <v>0</v>
      </c>
      <c r="H969" s="217">
        <f>SUM(F969+G969)</f>
        <v>467</v>
      </c>
      <c r="I969" s="309">
        <v>2</v>
      </c>
      <c r="J969" s="309">
        <v>0</v>
      </c>
      <c r="K969" s="305">
        <f>SUM(I969+J969)</f>
        <v>2</v>
      </c>
    </row>
    <row r="970" spans="1:11">
      <c r="A970" s="307"/>
      <c r="B970" s="308"/>
      <c r="C970" s="221" t="s">
        <v>5327</v>
      </c>
      <c r="D970" s="220">
        <v>156010402</v>
      </c>
      <c r="E970" s="219" t="s">
        <v>37</v>
      </c>
      <c r="F970" s="218">
        <v>653</v>
      </c>
      <c r="G970" s="218">
        <v>0</v>
      </c>
      <c r="H970" s="217">
        <f>SUM(F970+G970)</f>
        <v>653</v>
      </c>
      <c r="I970" s="309"/>
      <c r="J970" s="309"/>
      <c r="K970" s="305"/>
    </row>
    <row r="971" spans="1:11">
      <c r="A971" s="306" t="s">
        <v>3481</v>
      </c>
      <c r="B971" s="306"/>
      <c r="C971" s="306"/>
      <c r="D971" s="306"/>
      <c r="E971" s="306"/>
      <c r="F971" s="223">
        <f>SUM(F969:F970)</f>
        <v>1120</v>
      </c>
      <c r="G971" s="223">
        <f>SUM(G969:G970)</f>
        <v>0</v>
      </c>
      <c r="H971" s="223">
        <f>SUM(F971:G971)</f>
        <v>1120</v>
      </c>
      <c r="I971" s="223"/>
      <c r="J971" s="223"/>
      <c r="K971" s="223"/>
    </row>
    <row r="972" spans="1:11">
      <c r="A972" s="307">
        <v>12</v>
      </c>
      <c r="B972" s="308" t="s">
        <v>5329</v>
      </c>
      <c r="C972" s="221" t="s">
        <v>5328</v>
      </c>
      <c r="D972" s="220">
        <v>156010401</v>
      </c>
      <c r="E972" s="219" t="s">
        <v>37</v>
      </c>
      <c r="F972" s="218">
        <v>0</v>
      </c>
      <c r="G972" s="218">
        <v>335</v>
      </c>
      <c r="H972" s="217">
        <f>SUM(F972+G972)</f>
        <v>335</v>
      </c>
      <c r="I972" s="309">
        <v>0</v>
      </c>
      <c r="J972" s="309">
        <v>2</v>
      </c>
      <c r="K972" s="305">
        <f>SUM(I972+J972)</f>
        <v>2</v>
      </c>
    </row>
    <row r="973" spans="1:11">
      <c r="A973" s="307"/>
      <c r="B973" s="308"/>
      <c r="C973" s="221" t="s">
        <v>5327</v>
      </c>
      <c r="D973" s="220">
        <v>156010402</v>
      </c>
      <c r="E973" s="219" t="s">
        <v>37</v>
      </c>
      <c r="F973" s="218">
        <v>0</v>
      </c>
      <c r="G973" s="218">
        <v>551</v>
      </c>
      <c r="H973" s="217">
        <f>SUM(F973+G973)</f>
        <v>551</v>
      </c>
      <c r="I973" s="309"/>
      <c r="J973" s="309"/>
      <c r="K973" s="305"/>
    </row>
    <row r="974" spans="1:11">
      <c r="A974" s="306" t="s">
        <v>3481</v>
      </c>
      <c r="B974" s="306"/>
      <c r="C974" s="306"/>
      <c r="D974" s="306"/>
      <c r="E974" s="306"/>
      <c r="F974" s="223">
        <f>SUM(F972:F973)</f>
        <v>0</v>
      </c>
      <c r="G974" s="223">
        <f>SUM(G972:G973)</f>
        <v>886</v>
      </c>
      <c r="H974" s="223">
        <f>SUM(F974:G974)</f>
        <v>886</v>
      </c>
      <c r="I974" s="223"/>
      <c r="J974" s="223"/>
      <c r="K974" s="223"/>
    </row>
    <row r="975" spans="1:11">
      <c r="A975" s="307">
        <v>13</v>
      </c>
      <c r="B975" s="308" t="s">
        <v>5326</v>
      </c>
      <c r="C975" s="221" t="s">
        <v>5324</v>
      </c>
      <c r="D975" s="220">
        <v>156010501</v>
      </c>
      <c r="E975" s="219" t="s">
        <v>37</v>
      </c>
      <c r="F975" s="218">
        <v>284</v>
      </c>
      <c r="G975" s="218">
        <v>210</v>
      </c>
      <c r="H975" s="217">
        <f>SUM(F975+G975)</f>
        <v>494</v>
      </c>
      <c r="I975" s="309">
        <v>1</v>
      </c>
      <c r="J975" s="309">
        <v>1</v>
      </c>
      <c r="K975" s="305">
        <f>SUM(I975+J975)</f>
        <v>2</v>
      </c>
    </row>
    <row r="976" spans="1:11">
      <c r="A976" s="307"/>
      <c r="B976" s="308"/>
      <c r="C976" s="221" t="s">
        <v>5324</v>
      </c>
      <c r="D976" s="220">
        <v>156010502</v>
      </c>
      <c r="E976" s="219" t="s">
        <v>37</v>
      </c>
      <c r="F976" s="218">
        <v>137</v>
      </c>
      <c r="G976" s="218">
        <v>107</v>
      </c>
      <c r="H976" s="217">
        <f>SUM(F976+G976)</f>
        <v>244</v>
      </c>
      <c r="I976" s="309"/>
      <c r="J976" s="309"/>
      <c r="K976" s="305"/>
    </row>
    <row r="977" spans="1:11">
      <c r="A977" s="307"/>
      <c r="B977" s="308"/>
      <c r="C977" s="221" t="s">
        <v>5324</v>
      </c>
      <c r="D977" s="220">
        <v>156010505</v>
      </c>
      <c r="E977" s="219" t="s">
        <v>37</v>
      </c>
      <c r="F977" s="218">
        <v>108</v>
      </c>
      <c r="G977" s="218">
        <v>102</v>
      </c>
      <c r="H977" s="217">
        <f>SUM(F977+G977)</f>
        <v>210</v>
      </c>
      <c r="I977" s="309"/>
      <c r="J977" s="309"/>
      <c r="K977" s="305"/>
    </row>
    <row r="978" spans="1:11">
      <c r="A978" s="306" t="s">
        <v>3481</v>
      </c>
      <c r="B978" s="306"/>
      <c r="C978" s="306"/>
      <c r="D978" s="306"/>
      <c r="E978" s="306"/>
      <c r="F978" s="223">
        <f>SUM(F975:F977)</f>
        <v>529</v>
      </c>
      <c r="G978" s="223">
        <f>SUM(G975:G977)</f>
        <v>419</v>
      </c>
      <c r="H978" s="223">
        <f>SUM(F978:G978)</f>
        <v>948</v>
      </c>
      <c r="I978" s="223"/>
      <c r="J978" s="223"/>
      <c r="K978" s="223"/>
    </row>
    <row r="979" spans="1:11">
      <c r="A979" s="307">
        <v>14</v>
      </c>
      <c r="B979" s="308" t="s">
        <v>5325</v>
      </c>
      <c r="C979" s="221" t="s">
        <v>5324</v>
      </c>
      <c r="D979" s="220">
        <v>156010503</v>
      </c>
      <c r="E979" s="219" t="s">
        <v>37</v>
      </c>
      <c r="F979" s="218">
        <v>468</v>
      </c>
      <c r="G979" s="218">
        <v>432</v>
      </c>
      <c r="H979" s="217">
        <f>SUM(F979+G979)</f>
        <v>900</v>
      </c>
      <c r="I979" s="309">
        <v>2</v>
      </c>
      <c r="J979" s="309">
        <v>2</v>
      </c>
      <c r="K979" s="305">
        <f>SUM(I979+J979)</f>
        <v>4</v>
      </c>
    </row>
    <row r="980" spans="1:11">
      <c r="A980" s="307"/>
      <c r="B980" s="308"/>
      <c r="C980" s="221" t="s">
        <v>5324</v>
      </c>
      <c r="D980" s="220">
        <v>156010504</v>
      </c>
      <c r="E980" s="219" t="s">
        <v>37</v>
      </c>
      <c r="F980" s="218">
        <v>331</v>
      </c>
      <c r="G980" s="218">
        <v>290</v>
      </c>
      <c r="H980" s="217">
        <f>SUM(F980+G980)</f>
        <v>621</v>
      </c>
      <c r="I980" s="309"/>
      <c r="J980" s="309"/>
      <c r="K980" s="305"/>
    </row>
    <row r="981" spans="1:11">
      <c r="A981" s="306" t="s">
        <v>3481</v>
      </c>
      <c r="B981" s="306"/>
      <c r="C981" s="306"/>
      <c r="D981" s="306"/>
      <c r="E981" s="306"/>
      <c r="F981" s="223">
        <f>SUM(F979:F980)</f>
        <v>799</v>
      </c>
      <c r="G981" s="223">
        <f>SUM(G979:G980)</f>
        <v>722</v>
      </c>
      <c r="H981" s="223">
        <f>SUM(F981:G981)</f>
        <v>1521</v>
      </c>
      <c r="I981" s="223"/>
      <c r="J981" s="223"/>
      <c r="K981" s="223"/>
    </row>
    <row r="982" spans="1:11">
      <c r="A982" s="318">
        <v>15</v>
      </c>
      <c r="B982" s="319" t="s">
        <v>5323</v>
      </c>
      <c r="C982" s="224" t="s">
        <v>5322</v>
      </c>
      <c r="D982" s="253">
        <v>156010506</v>
      </c>
      <c r="E982" s="219" t="s">
        <v>37</v>
      </c>
      <c r="F982" s="218">
        <v>297</v>
      </c>
      <c r="G982" s="218">
        <v>267</v>
      </c>
      <c r="H982" s="217">
        <f>SUM(F982+G982)</f>
        <v>564</v>
      </c>
      <c r="I982" s="309">
        <v>2</v>
      </c>
      <c r="J982" s="309">
        <v>2</v>
      </c>
      <c r="K982" s="305">
        <f>SUM(I982+J982)</f>
        <v>4</v>
      </c>
    </row>
    <row r="983" spans="1:11">
      <c r="A983" s="318"/>
      <c r="B983" s="319"/>
      <c r="C983" s="224" t="s">
        <v>5322</v>
      </c>
      <c r="D983" s="253">
        <v>156010507</v>
      </c>
      <c r="E983" s="219" t="s">
        <v>37</v>
      </c>
      <c r="F983" s="218">
        <v>175</v>
      </c>
      <c r="G983" s="218">
        <v>130</v>
      </c>
      <c r="H983" s="217">
        <f>SUM(F983+G983)</f>
        <v>305</v>
      </c>
      <c r="I983" s="309"/>
      <c r="J983" s="309"/>
      <c r="K983" s="305"/>
    </row>
    <row r="984" spans="1:11">
      <c r="A984" s="318"/>
      <c r="B984" s="319"/>
      <c r="C984" s="224" t="s">
        <v>5322</v>
      </c>
      <c r="D984" s="253">
        <v>156010508</v>
      </c>
      <c r="E984" s="219" t="s">
        <v>37</v>
      </c>
      <c r="F984" s="218">
        <v>497</v>
      </c>
      <c r="G984" s="218">
        <v>406</v>
      </c>
      <c r="H984" s="217">
        <f>SUM(F984+G984)</f>
        <v>903</v>
      </c>
      <c r="I984" s="309"/>
      <c r="J984" s="309"/>
      <c r="K984" s="305"/>
    </row>
    <row r="985" spans="1:11">
      <c r="A985" s="320" t="s">
        <v>3481</v>
      </c>
      <c r="B985" s="320"/>
      <c r="C985" s="320"/>
      <c r="D985" s="320"/>
      <c r="E985" s="320"/>
      <c r="F985" s="223">
        <f>SUM(F982:F984)</f>
        <v>969</v>
      </c>
      <c r="G985" s="223">
        <f>SUM(G982:G984)</f>
        <v>803</v>
      </c>
      <c r="H985" s="223">
        <f>SUM(F985:G985)</f>
        <v>1772</v>
      </c>
      <c r="I985" s="223"/>
      <c r="J985" s="223"/>
      <c r="K985" s="223"/>
    </row>
    <row r="986" spans="1:11">
      <c r="A986" s="307">
        <v>16</v>
      </c>
      <c r="B986" s="308" t="s">
        <v>5321</v>
      </c>
      <c r="C986" s="221" t="s">
        <v>5320</v>
      </c>
      <c r="D986" s="220">
        <v>156010509</v>
      </c>
      <c r="E986" s="219" t="s">
        <v>37</v>
      </c>
      <c r="F986" s="218">
        <v>327</v>
      </c>
      <c r="G986" s="218">
        <v>227</v>
      </c>
      <c r="H986" s="217">
        <f>SUM(F986+G986)</f>
        <v>554</v>
      </c>
      <c r="I986" s="309">
        <v>2</v>
      </c>
      <c r="J986" s="309">
        <v>1</v>
      </c>
      <c r="K986" s="305">
        <f>SUM(I986+J986)</f>
        <v>3</v>
      </c>
    </row>
    <row r="987" spans="1:11">
      <c r="A987" s="307"/>
      <c r="B987" s="308"/>
      <c r="C987" s="221" t="s">
        <v>5320</v>
      </c>
      <c r="D987" s="220">
        <v>156010510</v>
      </c>
      <c r="E987" s="219" t="s">
        <v>37</v>
      </c>
      <c r="F987" s="218">
        <v>98</v>
      </c>
      <c r="G987" s="218">
        <v>66</v>
      </c>
      <c r="H987" s="217">
        <f>SUM(F987+G987)</f>
        <v>164</v>
      </c>
      <c r="I987" s="309"/>
      <c r="J987" s="309"/>
      <c r="K987" s="305"/>
    </row>
    <row r="988" spans="1:11">
      <c r="A988" s="307"/>
      <c r="B988" s="308"/>
      <c r="C988" s="221" t="s">
        <v>5320</v>
      </c>
      <c r="D988" s="220">
        <v>156010511</v>
      </c>
      <c r="E988" s="219" t="s">
        <v>37</v>
      </c>
      <c r="F988" s="218">
        <v>422</v>
      </c>
      <c r="G988" s="218">
        <v>333</v>
      </c>
      <c r="H988" s="217">
        <f>SUM(F988+G988)</f>
        <v>755</v>
      </c>
      <c r="I988" s="309"/>
      <c r="J988" s="309"/>
      <c r="K988" s="305"/>
    </row>
    <row r="989" spans="1:11">
      <c r="A989" s="306" t="s">
        <v>3481</v>
      </c>
      <c r="B989" s="306"/>
      <c r="C989" s="306"/>
      <c r="D989" s="306"/>
      <c r="E989" s="306"/>
      <c r="F989" s="223">
        <f>SUM(F986:F988)</f>
        <v>847</v>
      </c>
      <c r="G989" s="223">
        <f>SUM(G986:G988)</f>
        <v>626</v>
      </c>
      <c r="H989" s="223">
        <f>SUM(F989:G989)</f>
        <v>1473</v>
      </c>
      <c r="I989" s="223"/>
      <c r="J989" s="223"/>
      <c r="K989" s="223"/>
    </row>
    <row r="990" spans="1:11">
      <c r="A990" s="307">
        <v>17</v>
      </c>
      <c r="B990" s="308" t="s">
        <v>5319</v>
      </c>
      <c r="C990" s="221" t="s">
        <v>5315</v>
      </c>
      <c r="D990" s="220">
        <v>156010601</v>
      </c>
      <c r="E990" s="219" t="s">
        <v>37</v>
      </c>
      <c r="F990" s="218">
        <v>650</v>
      </c>
      <c r="G990" s="218">
        <v>0</v>
      </c>
      <c r="H990" s="217">
        <f>SUM(F990+G990)</f>
        <v>650</v>
      </c>
      <c r="I990" s="309">
        <v>4</v>
      </c>
      <c r="J990" s="309">
        <v>0</v>
      </c>
      <c r="K990" s="305">
        <f>SUM(I990+J990)</f>
        <v>4</v>
      </c>
    </row>
    <row r="991" spans="1:11">
      <c r="A991" s="307"/>
      <c r="B991" s="308"/>
      <c r="C991" s="221" t="s">
        <v>5315</v>
      </c>
      <c r="D991" s="220">
        <v>156010602</v>
      </c>
      <c r="E991" s="219" t="s">
        <v>37</v>
      </c>
      <c r="F991" s="218">
        <v>622</v>
      </c>
      <c r="G991" s="218">
        <v>0</v>
      </c>
      <c r="H991" s="217">
        <f>SUM(F991+G991)</f>
        <v>622</v>
      </c>
      <c r="I991" s="309"/>
      <c r="J991" s="309"/>
      <c r="K991" s="305"/>
    </row>
    <row r="992" spans="1:11">
      <c r="A992" s="307"/>
      <c r="B992" s="308"/>
      <c r="C992" s="221" t="s">
        <v>5315</v>
      </c>
      <c r="D992" s="220">
        <v>156010603</v>
      </c>
      <c r="E992" s="219" t="s">
        <v>37</v>
      </c>
      <c r="F992" s="218">
        <v>187</v>
      </c>
      <c r="G992" s="218">
        <v>0</v>
      </c>
      <c r="H992" s="217">
        <f>SUM(F992+G992)</f>
        <v>187</v>
      </c>
      <c r="I992" s="309"/>
      <c r="J992" s="309"/>
      <c r="K992" s="305"/>
    </row>
    <row r="993" spans="1:11">
      <c r="A993" s="307"/>
      <c r="B993" s="308"/>
      <c r="C993" s="221" t="s">
        <v>5315</v>
      </c>
      <c r="D993" s="220">
        <v>156010606</v>
      </c>
      <c r="E993" s="219" t="s">
        <v>37</v>
      </c>
      <c r="F993" s="218">
        <v>445</v>
      </c>
      <c r="G993" s="218">
        <v>0</v>
      </c>
      <c r="H993" s="217">
        <f>SUM(F993+G993)</f>
        <v>445</v>
      </c>
      <c r="I993" s="309"/>
      <c r="J993" s="309"/>
      <c r="K993" s="305"/>
    </row>
    <row r="994" spans="1:11">
      <c r="A994" s="306" t="s">
        <v>3481</v>
      </c>
      <c r="B994" s="306"/>
      <c r="C994" s="306"/>
      <c r="D994" s="306"/>
      <c r="E994" s="306"/>
      <c r="F994" s="223">
        <f>SUM(F990:F993)</f>
        <v>1904</v>
      </c>
      <c r="G994" s="223">
        <f>SUM(G990:G993)</f>
        <v>0</v>
      </c>
      <c r="H994" s="223">
        <f>SUM(F994:G994)</f>
        <v>1904</v>
      </c>
      <c r="I994" s="223"/>
      <c r="J994" s="223"/>
      <c r="K994" s="223"/>
    </row>
    <row r="995" spans="1:11">
      <c r="A995" s="307">
        <v>18</v>
      </c>
      <c r="B995" s="308" t="s">
        <v>5318</v>
      </c>
      <c r="C995" s="221" t="s">
        <v>5315</v>
      </c>
      <c r="D995" s="220">
        <v>156010601</v>
      </c>
      <c r="E995" s="219" t="s">
        <v>37</v>
      </c>
      <c r="F995" s="218">
        <v>0</v>
      </c>
      <c r="G995" s="218">
        <v>377</v>
      </c>
      <c r="H995" s="217">
        <f>SUM(F995+G995)</f>
        <v>377</v>
      </c>
      <c r="I995" s="309">
        <v>0</v>
      </c>
      <c r="J995" s="309">
        <v>3</v>
      </c>
      <c r="K995" s="305">
        <f>SUM(I995+J995)</f>
        <v>3</v>
      </c>
    </row>
    <row r="996" spans="1:11">
      <c r="A996" s="307"/>
      <c r="B996" s="308"/>
      <c r="C996" s="221" t="s">
        <v>5315</v>
      </c>
      <c r="D996" s="220">
        <v>156010602</v>
      </c>
      <c r="E996" s="219" t="s">
        <v>37</v>
      </c>
      <c r="F996" s="218">
        <v>0</v>
      </c>
      <c r="G996" s="218">
        <v>463</v>
      </c>
      <c r="H996" s="217">
        <f>SUM(F996+G996)</f>
        <v>463</v>
      </c>
      <c r="I996" s="309"/>
      <c r="J996" s="309"/>
      <c r="K996" s="305"/>
    </row>
    <row r="997" spans="1:11">
      <c r="A997" s="307"/>
      <c r="B997" s="308"/>
      <c r="C997" s="221" t="s">
        <v>5315</v>
      </c>
      <c r="D997" s="220">
        <v>156010603</v>
      </c>
      <c r="E997" s="219" t="s">
        <v>37</v>
      </c>
      <c r="F997" s="218">
        <v>0</v>
      </c>
      <c r="G997" s="218">
        <v>125</v>
      </c>
      <c r="H997" s="217">
        <f>SUM(F997+G997)</f>
        <v>125</v>
      </c>
      <c r="I997" s="309"/>
      <c r="J997" s="309"/>
      <c r="K997" s="305"/>
    </row>
    <row r="998" spans="1:11">
      <c r="A998" s="307"/>
      <c r="B998" s="308"/>
      <c r="C998" s="221" t="s">
        <v>5315</v>
      </c>
      <c r="D998" s="220">
        <v>156010606</v>
      </c>
      <c r="E998" s="219" t="s">
        <v>37</v>
      </c>
      <c r="F998" s="218">
        <v>0</v>
      </c>
      <c r="G998" s="218">
        <v>378</v>
      </c>
      <c r="H998" s="217">
        <f>SUM(F998+G998)</f>
        <v>378</v>
      </c>
      <c r="I998" s="309"/>
      <c r="J998" s="309"/>
      <c r="K998" s="305"/>
    </row>
    <row r="999" spans="1:11">
      <c r="A999" s="306" t="s">
        <v>3481</v>
      </c>
      <c r="B999" s="306"/>
      <c r="C999" s="306"/>
      <c r="D999" s="306"/>
      <c r="E999" s="306"/>
      <c r="F999" s="223">
        <f>SUM(F995:F998)</f>
        <v>0</v>
      </c>
      <c r="G999" s="223">
        <f>SUM(G995:G998)</f>
        <v>1343</v>
      </c>
      <c r="H999" s="223">
        <f>SUM(F999:G999)</f>
        <v>1343</v>
      </c>
      <c r="I999" s="223"/>
      <c r="J999" s="223"/>
      <c r="K999" s="223"/>
    </row>
    <row r="1000" spans="1:11">
      <c r="A1000" s="307">
        <v>19</v>
      </c>
      <c r="B1000" s="308" t="s">
        <v>5317</v>
      </c>
      <c r="C1000" s="221" t="s">
        <v>5315</v>
      </c>
      <c r="D1000" s="220">
        <v>156010604</v>
      </c>
      <c r="E1000" s="219" t="s">
        <v>37</v>
      </c>
      <c r="F1000" s="218">
        <v>201</v>
      </c>
      <c r="G1000" s="218">
        <v>156</v>
      </c>
      <c r="H1000" s="217">
        <f>SUM(F1000+G1000)</f>
        <v>357</v>
      </c>
      <c r="I1000" s="309">
        <v>1</v>
      </c>
      <c r="J1000" s="309">
        <v>1</v>
      </c>
      <c r="K1000" s="305">
        <f>SUM(I1000+J1000)</f>
        <v>2</v>
      </c>
    </row>
    <row r="1001" spans="1:11">
      <c r="A1001" s="307"/>
      <c r="B1001" s="308"/>
      <c r="C1001" s="221" t="s">
        <v>5315</v>
      </c>
      <c r="D1001" s="220">
        <v>156010605</v>
      </c>
      <c r="E1001" s="219" t="s">
        <v>37</v>
      </c>
      <c r="F1001" s="218">
        <v>285</v>
      </c>
      <c r="G1001" s="218">
        <v>232</v>
      </c>
      <c r="H1001" s="217">
        <f>SUM(F1001+G1001)</f>
        <v>517</v>
      </c>
      <c r="I1001" s="309"/>
      <c r="J1001" s="309"/>
      <c r="K1001" s="305"/>
    </row>
    <row r="1002" spans="1:11">
      <c r="A1002" s="316" t="s">
        <v>3481</v>
      </c>
      <c r="B1002" s="316"/>
      <c r="C1002" s="316"/>
      <c r="D1002" s="316"/>
      <c r="E1002" s="316"/>
      <c r="F1002" s="241">
        <f>SUM(F1000:F1001)</f>
        <v>486</v>
      </c>
      <c r="G1002" s="241">
        <f>SUM(G1000:G1001)</f>
        <v>388</v>
      </c>
      <c r="H1002" s="241">
        <f>SUM(F1002:G1002)</f>
        <v>874</v>
      </c>
      <c r="I1002" s="241"/>
      <c r="J1002" s="241"/>
      <c r="K1002" s="241"/>
    </row>
    <row r="1003" spans="1:11">
      <c r="A1003" s="220">
        <v>20</v>
      </c>
      <c r="B1003" s="222" t="s">
        <v>5316</v>
      </c>
      <c r="C1003" s="221" t="s">
        <v>5315</v>
      </c>
      <c r="D1003" s="220">
        <v>156010607</v>
      </c>
      <c r="E1003" s="219" t="s">
        <v>37</v>
      </c>
      <c r="F1003" s="218">
        <v>1267</v>
      </c>
      <c r="G1003" s="218">
        <v>958</v>
      </c>
      <c r="H1003" s="217">
        <f>SUM(F1003+G1003)</f>
        <v>2225</v>
      </c>
      <c r="I1003" s="218">
        <v>2</v>
      </c>
      <c r="J1003" s="218">
        <v>2</v>
      </c>
      <c r="K1003" s="217">
        <f>SUM(I1003+J1003)</f>
        <v>4</v>
      </c>
    </row>
    <row r="1004" spans="1:11" ht="28.5">
      <c r="A1004" s="220">
        <v>21</v>
      </c>
      <c r="B1004" s="222" t="s">
        <v>5314</v>
      </c>
      <c r="C1004" s="221" t="s">
        <v>5308</v>
      </c>
      <c r="D1004" s="220">
        <v>156010701</v>
      </c>
      <c r="E1004" s="219" t="s">
        <v>37</v>
      </c>
      <c r="F1004" s="218">
        <v>462</v>
      </c>
      <c r="G1004" s="218">
        <v>344</v>
      </c>
      <c r="H1004" s="217">
        <f>SUM(F1004+G1004)</f>
        <v>806</v>
      </c>
      <c r="I1004" s="218">
        <v>1</v>
      </c>
      <c r="J1004" s="218">
        <v>1</v>
      </c>
      <c r="K1004" s="217">
        <f>SUM(I1004+J1004)</f>
        <v>2</v>
      </c>
    </row>
    <row r="1005" spans="1:11" ht="28.5">
      <c r="A1005" s="220">
        <v>22</v>
      </c>
      <c r="B1005" s="222" t="s">
        <v>5314</v>
      </c>
      <c r="C1005" s="221" t="s">
        <v>5308</v>
      </c>
      <c r="D1005" s="220">
        <v>156010702</v>
      </c>
      <c r="E1005" s="219" t="s">
        <v>37</v>
      </c>
      <c r="F1005" s="218">
        <v>212</v>
      </c>
      <c r="G1005" s="218">
        <v>169</v>
      </c>
      <c r="H1005" s="217">
        <f>SUM(F1005+G1005)</f>
        <v>381</v>
      </c>
      <c r="I1005" s="218">
        <v>1</v>
      </c>
      <c r="J1005" s="218">
        <v>1</v>
      </c>
      <c r="K1005" s="217">
        <f>SUM(I1005+J1005)</f>
        <v>2</v>
      </c>
    </row>
    <row r="1006" spans="1:11">
      <c r="A1006" s="307">
        <v>23</v>
      </c>
      <c r="B1006" s="308" t="s">
        <v>5313</v>
      </c>
      <c r="C1006" s="221" t="s">
        <v>5308</v>
      </c>
      <c r="D1006" s="220">
        <v>156010703</v>
      </c>
      <c r="E1006" s="219" t="s">
        <v>37</v>
      </c>
      <c r="F1006" s="218">
        <v>500</v>
      </c>
      <c r="G1006" s="218">
        <v>0</v>
      </c>
      <c r="H1006" s="217">
        <f>SUM(F1006+G1006)</f>
        <v>500</v>
      </c>
      <c r="I1006" s="309">
        <v>4</v>
      </c>
      <c r="J1006" s="309">
        <v>0</v>
      </c>
      <c r="K1006" s="305">
        <f>SUM(I1006+J1006)</f>
        <v>4</v>
      </c>
    </row>
    <row r="1007" spans="1:11">
      <c r="A1007" s="307"/>
      <c r="B1007" s="308"/>
      <c r="C1007" s="221" t="s">
        <v>5308</v>
      </c>
      <c r="D1007" s="220">
        <v>156010704</v>
      </c>
      <c r="E1007" s="219" t="s">
        <v>37</v>
      </c>
      <c r="F1007" s="218">
        <v>1597</v>
      </c>
      <c r="G1007" s="218">
        <v>0</v>
      </c>
      <c r="H1007" s="217">
        <f>SUM(F1007+G1007)</f>
        <v>1597</v>
      </c>
      <c r="I1007" s="309"/>
      <c r="J1007" s="309"/>
      <c r="K1007" s="305"/>
    </row>
    <row r="1008" spans="1:11">
      <c r="A1008" s="306" t="s">
        <v>3481</v>
      </c>
      <c r="B1008" s="306"/>
      <c r="C1008" s="306"/>
      <c r="D1008" s="306"/>
      <c r="E1008" s="306"/>
      <c r="F1008" s="223">
        <f>SUM(F1006:F1007)</f>
        <v>2097</v>
      </c>
      <c r="G1008" s="223">
        <f>SUM(G1006:G1007)</f>
        <v>0</v>
      </c>
      <c r="H1008" s="223">
        <f>SUM(F1008:G1008)</f>
        <v>2097</v>
      </c>
      <c r="I1008" s="223"/>
      <c r="J1008" s="223"/>
      <c r="K1008" s="223"/>
    </row>
    <row r="1009" spans="1:11">
      <c r="A1009" s="307">
        <v>24</v>
      </c>
      <c r="B1009" s="308" t="s">
        <v>5312</v>
      </c>
      <c r="C1009" s="221" t="s">
        <v>5308</v>
      </c>
      <c r="D1009" s="220">
        <v>156010703</v>
      </c>
      <c r="E1009" s="219" t="s">
        <v>37</v>
      </c>
      <c r="F1009" s="218">
        <v>0</v>
      </c>
      <c r="G1009" s="218">
        <v>369</v>
      </c>
      <c r="H1009" s="217">
        <f>SUM(F1009+G1009)</f>
        <v>369</v>
      </c>
      <c r="I1009" s="309">
        <v>0</v>
      </c>
      <c r="J1009" s="309">
        <v>4</v>
      </c>
      <c r="K1009" s="305">
        <f>SUM(I1009+J1009)</f>
        <v>4</v>
      </c>
    </row>
    <row r="1010" spans="1:11">
      <c r="A1010" s="307"/>
      <c r="B1010" s="308"/>
      <c r="C1010" s="221" t="s">
        <v>5308</v>
      </c>
      <c r="D1010" s="220">
        <v>156010704</v>
      </c>
      <c r="E1010" s="219" t="s">
        <v>37</v>
      </c>
      <c r="F1010" s="218">
        <v>0</v>
      </c>
      <c r="G1010" s="218">
        <v>1282</v>
      </c>
      <c r="H1010" s="217">
        <f>SUM(F1010+G1010)</f>
        <v>1282</v>
      </c>
      <c r="I1010" s="309"/>
      <c r="J1010" s="309"/>
      <c r="K1010" s="305"/>
    </row>
    <row r="1011" spans="1:11">
      <c r="A1011" s="306" t="s">
        <v>3481</v>
      </c>
      <c r="B1011" s="306"/>
      <c r="C1011" s="306"/>
      <c r="D1011" s="306"/>
      <c r="E1011" s="306"/>
      <c r="F1011" s="223">
        <f>SUM(F1009:F1010)</f>
        <v>0</v>
      </c>
      <c r="G1011" s="223">
        <f>SUM(G1009:G1010)</f>
        <v>1651</v>
      </c>
      <c r="H1011" s="223">
        <f>SUM(F1011:G1011)</f>
        <v>1651</v>
      </c>
      <c r="I1011" s="223"/>
      <c r="J1011" s="223"/>
      <c r="K1011" s="223"/>
    </row>
    <row r="1012" spans="1:11">
      <c r="A1012" s="307">
        <v>25</v>
      </c>
      <c r="B1012" s="308" t="s">
        <v>5311</v>
      </c>
      <c r="C1012" s="221" t="s">
        <v>5308</v>
      </c>
      <c r="D1012" s="253">
        <v>156010705</v>
      </c>
      <c r="E1012" s="219" t="s">
        <v>37</v>
      </c>
      <c r="F1012" s="218">
        <v>785</v>
      </c>
      <c r="G1012" s="218">
        <v>578</v>
      </c>
      <c r="H1012" s="217">
        <f>SUM(F1012+G1012)</f>
        <v>1363</v>
      </c>
      <c r="I1012" s="309">
        <v>2</v>
      </c>
      <c r="J1012" s="309">
        <v>2</v>
      </c>
      <c r="K1012" s="305">
        <f>SUM(I1012+J1012)</f>
        <v>4</v>
      </c>
    </row>
    <row r="1013" spans="1:11">
      <c r="A1013" s="307"/>
      <c r="B1013" s="308"/>
      <c r="C1013" s="221" t="s">
        <v>5308</v>
      </c>
      <c r="D1013" s="253">
        <v>156010706</v>
      </c>
      <c r="E1013" s="219" t="s">
        <v>37</v>
      </c>
      <c r="F1013" s="218">
        <v>214</v>
      </c>
      <c r="G1013" s="218">
        <v>155</v>
      </c>
      <c r="H1013" s="217">
        <f>SUM(F1013+G1013)</f>
        <v>369</v>
      </c>
      <c r="I1013" s="309"/>
      <c r="J1013" s="309"/>
      <c r="K1013" s="305"/>
    </row>
    <row r="1014" spans="1:11">
      <c r="A1014" s="306" t="s">
        <v>3481</v>
      </c>
      <c r="B1014" s="306"/>
      <c r="C1014" s="306"/>
      <c r="D1014" s="306"/>
      <c r="E1014" s="306"/>
      <c r="F1014" s="223">
        <f>SUM(F1012:F1013)</f>
        <v>999</v>
      </c>
      <c r="G1014" s="223">
        <f>SUM(G1012:G1013)</f>
        <v>733</v>
      </c>
      <c r="H1014" s="223">
        <f>SUM(F1014:G1014)</f>
        <v>1732</v>
      </c>
      <c r="I1014" s="223"/>
      <c r="J1014" s="223"/>
      <c r="K1014" s="223"/>
    </row>
    <row r="1015" spans="1:11">
      <c r="A1015" s="318">
        <v>26</v>
      </c>
      <c r="B1015" s="319" t="s">
        <v>5310</v>
      </c>
      <c r="C1015" s="224" t="s">
        <v>5308</v>
      </c>
      <c r="D1015" s="253">
        <v>156010707</v>
      </c>
      <c r="E1015" s="219" t="s">
        <v>37</v>
      </c>
      <c r="F1015" s="252">
        <v>166</v>
      </c>
      <c r="G1015" s="252">
        <v>110</v>
      </c>
      <c r="H1015" s="217">
        <f>SUM(F1015+G1015)</f>
        <v>276</v>
      </c>
      <c r="I1015" s="360">
        <v>2</v>
      </c>
      <c r="J1015" s="360">
        <v>2</v>
      </c>
      <c r="K1015" s="305">
        <f>SUM(I1015+J1015)</f>
        <v>4</v>
      </c>
    </row>
    <row r="1016" spans="1:11">
      <c r="A1016" s="318"/>
      <c r="B1016" s="319"/>
      <c r="C1016" s="224" t="s">
        <v>5308</v>
      </c>
      <c r="D1016" s="253">
        <v>156010709</v>
      </c>
      <c r="E1016" s="219" t="s">
        <v>37</v>
      </c>
      <c r="F1016" s="252">
        <v>891</v>
      </c>
      <c r="G1016" s="252">
        <v>693</v>
      </c>
      <c r="H1016" s="217">
        <f>SUM(F1016+G1016)</f>
        <v>1584</v>
      </c>
      <c r="I1016" s="360"/>
      <c r="J1016" s="360"/>
      <c r="K1016" s="305"/>
    </row>
    <row r="1017" spans="1:11">
      <c r="A1017" s="320" t="s">
        <v>3481</v>
      </c>
      <c r="B1017" s="320"/>
      <c r="C1017" s="320"/>
      <c r="D1017" s="320"/>
      <c r="E1017" s="320"/>
      <c r="F1017" s="251">
        <f>SUM(F1015:F1016)</f>
        <v>1057</v>
      </c>
      <c r="G1017" s="251">
        <f>SUM(G1015:G1016)</f>
        <v>803</v>
      </c>
      <c r="H1017" s="223">
        <f>SUM(F1017:G1017)</f>
        <v>1860</v>
      </c>
      <c r="I1017" s="251"/>
      <c r="J1017" s="251"/>
      <c r="K1017" s="223"/>
    </row>
    <row r="1018" spans="1:11">
      <c r="A1018" s="220">
        <v>27</v>
      </c>
      <c r="B1018" s="222" t="s">
        <v>5309</v>
      </c>
      <c r="C1018" s="221" t="s">
        <v>5308</v>
      </c>
      <c r="D1018" s="253">
        <v>156010708</v>
      </c>
      <c r="E1018" s="219" t="s">
        <v>37</v>
      </c>
      <c r="F1018" s="218">
        <v>655</v>
      </c>
      <c r="G1018" s="218">
        <v>475</v>
      </c>
      <c r="H1018" s="217">
        <f t="shared" ref="H1018:H1027" si="5">SUM(F1018+G1018)</f>
        <v>1130</v>
      </c>
      <c r="I1018" s="218">
        <v>1</v>
      </c>
      <c r="J1018" s="218">
        <v>1</v>
      </c>
      <c r="K1018" s="217">
        <f t="shared" ref="K1018:K1025" si="6">SUM(I1018+J1018)</f>
        <v>2</v>
      </c>
    </row>
    <row r="1019" spans="1:11" ht="28.5">
      <c r="A1019" s="220">
        <v>28</v>
      </c>
      <c r="B1019" s="222" t="s">
        <v>5307</v>
      </c>
      <c r="C1019" s="221" t="s">
        <v>5303</v>
      </c>
      <c r="D1019" s="220">
        <v>156010801</v>
      </c>
      <c r="E1019" s="219" t="s">
        <v>37</v>
      </c>
      <c r="F1019" s="218">
        <v>488</v>
      </c>
      <c r="G1019" s="218">
        <v>0</v>
      </c>
      <c r="H1019" s="217">
        <f t="shared" si="5"/>
        <v>488</v>
      </c>
      <c r="I1019" s="218">
        <v>1</v>
      </c>
      <c r="J1019" s="218">
        <v>0</v>
      </c>
      <c r="K1019" s="217">
        <f t="shared" si="6"/>
        <v>1</v>
      </c>
    </row>
    <row r="1020" spans="1:11" ht="28.5">
      <c r="A1020" s="220">
        <v>29</v>
      </c>
      <c r="B1020" s="222" t="s">
        <v>5306</v>
      </c>
      <c r="C1020" s="221" t="s">
        <v>5303</v>
      </c>
      <c r="D1020" s="220">
        <v>156010801</v>
      </c>
      <c r="E1020" s="219" t="s">
        <v>37</v>
      </c>
      <c r="F1020" s="218">
        <v>0</v>
      </c>
      <c r="G1020" s="218">
        <v>292</v>
      </c>
      <c r="H1020" s="217">
        <f t="shared" si="5"/>
        <v>292</v>
      </c>
      <c r="I1020" s="218">
        <v>0</v>
      </c>
      <c r="J1020" s="218">
        <v>1</v>
      </c>
      <c r="K1020" s="217">
        <f t="shared" si="6"/>
        <v>1</v>
      </c>
    </row>
    <row r="1021" spans="1:11">
      <c r="A1021" s="220">
        <v>30</v>
      </c>
      <c r="B1021" s="222" t="s">
        <v>5305</v>
      </c>
      <c r="C1021" s="221" t="s">
        <v>5303</v>
      </c>
      <c r="D1021" s="220">
        <v>156010802</v>
      </c>
      <c r="E1021" s="219" t="s">
        <v>37</v>
      </c>
      <c r="F1021" s="218">
        <v>639</v>
      </c>
      <c r="G1021" s="218">
        <v>512</v>
      </c>
      <c r="H1021" s="217">
        <f t="shared" si="5"/>
        <v>1151</v>
      </c>
      <c r="I1021" s="218">
        <v>1</v>
      </c>
      <c r="J1021" s="218">
        <v>1</v>
      </c>
      <c r="K1021" s="217">
        <f t="shared" si="6"/>
        <v>2</v>
      </c>
    </row>
    <row r="1022" spans="1:11">
      <c r="A1022" s="220">
        <v>31</v>
      </c>
      <c r="B1022" s="222" t="s">
        <v>5304</v>
      </c>
      <c r="C1022" s="221" t="s">
        <v>5303</v>
      </c>
      <c r="D1022" s="220">
        <v>156010803</v>
      </c>
      <c r="E1022" s="219" t="s">
        <v>37</v>
      </c>
      <c r="F1022" s="218">
        <v>1028</v>
      </c>
      <c r="G1022" s="218">
        <v>785</v>
      </c>
      <c r="H1022" s="217">
        <f t="shared" si="5"/>
        <v>1813</v>
      </c>
      <c r="I1022" s="218">
        <v>2</v>
      </c>
      <c r="J1022" s="218">
        <v>2</v>
      </c>
      <c r="K1022" s="217">
        <f t="shared" si="6"/>
        <v>4</v>
      </c>
    </row>
    <row r="1023" spans="1:11">
      <c r="A1023" s="220">
        <v>32</v>
      </c>
      <c r="B1023" s="222" t="s">
        <v>5302</v>
      </c>
      <c r="C1023" s="221" t="s">
        <v>5300</v>
      </c>
      <c r="D1023" s="220">
        <v>156010901</v>
      </c>
      <c r="E1023" s="219" t="s">
        <v>37</v>
      </c>
      <c r="F1023" s="218">
        <v>473</v>
      </c>
      <c r="G1023" s="218">
        <v>345</v>
      </c>
      <c r="H1023" s="217">
        <f t="shared" si="5"/>
        <v>818</v>
      </c>
      <c r="I1023" s="218">
        <v>1</v>
      </c>
      <c r="J1023" s="218">
        <v>1</v>
      </c>
      <c r="K1023" s="217">
        <f t="shared" si="6"/>
        <v>2</v>
      </c>
    </row>
    <row r="1024" spans="1:11">
      <c r="A1024" s="220">
        <v>33</v>
      </c>
      <c r="B1024" s="222" t="s">
        <v>5301</v>
      </c>
      <c r="C1024" s="221" t="s">
        <v>5300</v>
      </c>
      <c r="D1024" s="220">
        <v>156010902</v>
      </c>
      <c r="E1024" s="219" t="s">
        <v>37</v>
      </c>
      <c r="F1024" s="218">
        <v>684</v>
      </c>
      <c r="G1024" s="218">
        <v>442</v>
      </c>
      <c r="H1024" s="217">
        <f t="shared" si="5"/>
        <v>1126</v>
      </c>
      <c r="I1024" s="218">
        <v>1</v>
      </c>
      <c r="J1024" s="218">
        <v>1</v>
      </c>
      <c r="K1024" s="217">
        <f t="shared" si="6"/>
        <v>2</v>
      </c>
    </row>
    <row r="1025" spans="1:11">
      <c r="A1025" s="307">
        <v>34</v>
      </c>
      <c r="B1025" s="308" t="s">
        <v>5299</v>
      </c>
      <c r="C1025" s="221" t="s">
        <v>5298</v>
      </c>
      <c r="D1025" s="220">
        <v>156011001</v>
      </c>
      <c r="E1025" s="219" t="s">
        <v>37</v>
      </c>
      <c r="F1025" s="218">
        <v>343</v>
      </c>
      <c r="G1025" s="218">
        <v>257</v>
      </c>
      <c r="H1025" s="217">
        <f t="shared" si="5"/>
        <v>600</v>
      </c>
      <c r="I1025" s="309">
        <v>2</v>
      </c>
      <c r="J1025" s="309">
        <v>1</v>
      </c>
      <c r="K1025" s="305">
        <f t="shared" si="6"/>
        <v>3</v>
      </c>
    </row>
    <row r="1026" spans="1:11">
      <c r="A1026" s="307"/>
      <c r="B1026" s="308"/>
      <c r="C1026" s="221" t="s">
        <v>5298</v>
      </c>
      <c r="D1026" s="220">
        <v>156011002</v>
      </c>
      <c r="E1026" s="219" t="s">
        <v>37</v>
      </c>
      <c r="F1026" s="218">
        <v>83</v>
      </c>
      <c r="G1026" s="218">
        <v>48</v>
      </c>
      <c r="H1026" s="217">
        <f t="shared" si="5"/>
        <v>131</v>
      </c>
      <c r="I1026" s="309"/>
      <c r="J1026" s="309"/>
      <c r="K1026" s="305"/>
    </row>
    <row r="1027" spans="1:11">
      <c r="A1027" s="307"/>
      <c r="B1027" s="308"/>
      <c r="C1027" s="221" t="s">
        <v>5298</v>
      </c>
      <c r="D1027" s="220">
        <v>156011003</v>
      </c>
      <c r="E1027" s="219" t="s">
        <v>37</v>
      </c>
      <c r="F1027" s="218">
        <v>264</v>
      </c>
      <c r="G1027" s="218">
        <v>209</v>
      </c>
      <c r="H1027" s="217">
        <f t="shared" si="5"/>
        <v>473</v>
      </c>
      <c r="I1027" s="309"/>
      <c r="J1027" s="309"/>
      <c r="K1027" s="305"/>
    </row>
    <row r="1028" spans="1:11">
      <c r="A1028" s="306" t="s">
        <v>3481</v>
      </c>
      <c r="B1028" s="306"/>
      <c r="C1028" s="306"/>
      <c r="D1028" s="306"/>
      <c r="E1028" s="306"/>
      <c r="F1028" s="223">
        <f>SUM(F1025:F1027)</f>
        <v>690</v>
      </c>
      <c r="G1028" s="223">
        <f>SUM(G1025:G1027)</f>
        <v>514</v>
      </c>
      <c r="H1028" s="223">
        <f>SUM(F1028:G1028)</f>
        <v>1204</v>
      </c>
      <c r="I1028" s="223"/>
      <c r="J1028" s="223"/>
      <c r="K1028" s="223"/>
    </row>
    <row r="1029" spans="1:11">
      <c r="A1029" s="230"/>
      <c r="B1029" s="230"/>
      <c r="C1029" s="247"/>
      <c r="D1029" s="230"/>
      <c r="E1029" s="230"/>
      <c r="F1029" s="223"/>
      <c r="G1029" s="223"/>
      <c r="H1029" s="223"/>
      <c r="I1029" s="223"/>
      <c r="J1029" s="223"/>
      <c r="K1029" s="223"/>
    </row>
    <row r="1030" spans="1:11">
      <c r="A1030" s="230"/>
      <c r="B1030" s="230"/>
      <c r="C1030" s="247"/>
      <c r="D1030" s="230"/>
      <c r="E1030" s="230"/>
      <c r="F1030" s="223"/>
      <c r="G1030" s="223"/>
      <c r="H1030" s="223"/>
      <c r="I1030" s="223"/>
      <c r="J1030" s="223"/>
      <c r="K1030" s="223"/>
    </row>
    <row r="1031" spans="1:11">
      <c r="A1031" s="230"/>
      <c r="B1031" s="230"/>
      <c r="C1031" s="247"/>
      <c r="D1031" s="230"/>
      <c r="E1031" s="230"/>
      <c r="F1031" s="223"/>
      <c r="G1031" s="223"/>
      <c r="H1031" s="223"/>
      <c r="I1031" s="223"/>
      <c r="J1031" s="223"/>
      <c r="K1031" s="223"/>
    </row>
    <row r="1032" spans="1:11">
      <c r="A1032" s="318">
        <v>35</v>
      </c>
      <c r="B1032" s="319" t="s">
        <v>5253</v>
      </c>
      <c r="C1032" s="224" t="s">
        <v>5252</v>
      </c>
      <c r="D1032" s="253">
        <v>156020901</v>
      </c>
      <c r="E1032" s="219" t="s">
        <v>37</v>
      </c>
      <c r="F1032" s="218">
        <v>404</v>
      </c>
      <c r="G1032" s="218">
        <v>314</v>
      </c>
      <c r="H1032" s="217">
        <f>SUM(F1032+G1032)</f>
        <v>718</v>
      </c>
      <c r="I1032" s="309">
        <v>2</v>
      </c>
      <c r="J1032" s="309">
        <v>2</v>
      </c>
      <c r="K1032" s="305">
        <f>SUM(I1032+J1032)</f>
        <v>4</v>
      </c>
    </row>
    <row r="1033" spans="1:11">
      <c r="A1033" s="318"/>
      <c r="B1033" s="319"/>
      <c r="C1033" s="224" t="s">
        <v>5252</v>
      </c>
      <c r="D1033" s="253">
        <v>156020902</v>
      </c>
      <c r="E1033" s="219" t="s">
        <v>37</v>
      </c>
      <c r="F1033" s="218">
        <v>138</v>
      </c>
      <c r="G1033" s="218">
        <v>120</v>
      </c>
      <c r="H1033" s="217">
        <f>SUM(F1033+G1033)</f>
        <v>258</v>
      </c>
      <c r="I1033" s="309"/>
      <c r="J1033" s="309"/>
      <c r="K1033" s="305"/>
    </row>
    <row r="1034" spans="1:11">
      <c r="A1034" s="318"/>
      <c r="B1034" s="319"/>
      <c r="C1034" s="224" t="s">
        <v>5251</v>
      </c>
      <c r="D1034" s="253">
        <v>156020906</v>
      </c>
      <c r="E1034" s="219" t="s">
        <v>37</v>
      </c>
      <c r="F1034" s="218">
        <v>25</v>
      </c>
      <c r="G1034" s="218">
        <v>14</v>
      </c>
      <c r="H1034" s="217">
        <f>SUM(F1034+G1034)</f>
        <v>39</v>
      </c>
      <c r="I1034" s="309"/>
      <c r="J1034" s="309"/>
      <c r="K1034" s="305"/>
    </row>
    <row r="1035" spans="1:11">
      <c r="A1035" s="318"/>
      <c r="B1035" s="319"/>
      <c r="C1035" s="224" t="s">
        <v>5250</v>
      </c>
      <c r="D1035" s="253">
        <v>156020907</v>
      </c>
      <c r="E1035" s="219" t="s">
        <v>37</v>
      </c>
      <c r="F1035" s="218">
        <v>46</v>
      </c>
      <c r="G1035" s="218">
        <v>34</v>
      </c>
      <c r="H1035" s="217">
        <f>SUM(F1035+G1035)</f>
        <v>80</v>
      </c>
      <c r="I1035" s="309"/>
      <c r="J1035" s="309"/>
      <c r="K1035" s="305"/>
    </row>
    <row r="1036" spans="1:11">
      <c r="A1036" s="318"/>
      <c r="B1036" s="319"/>
      <c r="C1036" s="224" t="s">
        <v>5249</v>
      </c>
      <c r="D1036" s="253">
        <v>156020909</v>
      </c>
      <c r="E1036" s="219" t="s">
        <v>37</v>
      </c>
      <c r="F1036" s="218">
        <v>28</v>
      </c>
      <c r="G1036" s="218">
        <v>15</v>
      </c>
      <c r="H1036" s="217">
        <f>SUM(F1036+G1036)</f>
        <v>43</v>
      </c>
      <c r="I1036" s="309"/>
      <c r="J1036" s="309"/>
      <c r="K1036" s="305"/>
    </row>
    <row r="1037" spans="1:11">
      <c r="A1037" s="320" t="s">
        <v>3481</v>
      </c>
      <c r="B1037" s="320"/>
      <c r="C1037" s="320"/>
      <c r="D1037" s="320"/>
      <c r="E1037" s="320"/>
      <c r="F1037" s="223">
        <f>SUM(F1032:F1036)</f>
        <v>641</v>
      </c>
      <c r="G1037" s="223">
        <f>SUM(G1032:G1036)</f>
        <v>497</v>
      </c>
      <c r="H1037" s="223">
        <f>SUM(F1037:G1037)</f>
        <v>1138</v>
      </c>
      <c r="I1037" s="223"/>
      <c r="J1037" s="223"/>
      <c r="K1037" s="223"/>
    </row>
    <row r="1038" spans="1:11">
      <c r="A1038" s="307">
        <v>36</v>
      </c>
      <c r="B1038" s="308" t="s">
        <v>5248</v>
      </c>
      <c r="C1038" s="221" t="s">
        <v>5247</v>
      </c>
      <c r="D1038" s="220">
        <v>156020903</v>
      </c>
      <c r="E1038" s="219" t="s">
        <v>37</v>
      </c>
      <c r="F1038" s="218">
        <v>346</v>
      </c>
      <c r="G1038" s="218">
        <v>243</v>
      </c>
      <c r="H1038" s="217">
        <f>SUM(F1038+G1038)</f>
        <v>589</v>
      </c>
      <c r="I1038" s="309">
        <v>1</v>
      </c>
      <c r="J1038" s="309">
        <v>1</v>
      </c>
      <c r="K1038" s="305">
        <f>SUM(I1038+J1038)</f>
        <v>2</v>
      </c>
    </row>
    <row r="1039" spans="1:11">
      <c r="A1039" s="307"/>
      <c r="B1039" s="308"/>
      <c r="C1039" s="221" t="s">
        <v>5246</v>
      </c>
      <c r="D1039" s="220">
        <v>156020905</v>
      </c>
      <c r="E1039" s="219" t="s">
        <v>37</v>
      </c>
      <c r="F1039" s="218">
        <v>230</v>
      </c>
      <c r="G1039" s="218">
        <v>133</v>
      </c>
      <c r="H1039" s="217">
        <f>SUM(F1039+G1039)</f>
        <v>363</v>
      </c>
      <c r="I1039" s="309"/>
      <c r="J1039" s="309"/>
      <c r="K1039" s="305"/>
    </row>
    <row r="1040" spans="1:11">
      <c r="A1040" s="306" t="s">
        <v>3481</v>
      </c>
      <c r="B1040" s="306"/>
      <c r="C1040" s="306"/>
      <c r="D1040" s="306"/>
      <c r="E1040" s="306"/>
      <c r="F1040" s="223">
        <f>SUM(F1038:F1039)</f>
        <v>576</v>
      </c>
      <c r="G1040" s="223">
        <f>SUM(G1038:G1039)</f>
        <v>376</v>
      </c>
      <c r="H1040" s="223">
        <f>SUM(F1040:G1040)</f>
        <v>952</v>
      </c>
      <c r="I1040" s="223"/>
      <c r="J1040" s="223"/>
      <c r="K1040" s="223"/>
    </row>
    <row r="1041" spans="1:11">
      <c r="A1041" s="318">
        <v>37</v>
      </c>
      <c r="B1041" s="319" t="s">
        <v>5245</v>
      </c>
      <c r="C1041" s="224" t="s">
        <v>3727</v>
      </c>
      <c r="D1041" s="253">
        <v>156020904</v>
      </c>
      <c r="E1041" s="219" t="s">
        <v>37</v>
      </c>
      <c r="F1041" s="252">
        <v>140</v>
      </c>
      <c r="G1041" s="252">
        <v>76</v>
      </c>
      <c r="H1041" s="217">
        <f>SUM(F1041+G1041)</f>
        <v>216</v>
      </c>
      <c r="I1041" s="360">
        <v>1</v>
      </c>
      <c r="J1041" s="360">
        <v>1</v>
      </c>
      <c r="K1041" s="305">
        <f>SUM(I1041+J1041)</f>
        <v>2</v>
      </c>
    </row>
    <row r="1042" spans="1:11">
      <c r="A1042" s="318"/>
      <c r="B1042" s="319"/>
      <c r="C1042" s="224" t="s">
        <v>5244</v>
      </c>
      <c r="D1042" s="253">
        <v>156020908</v>
      </c>
      <c r="E1042" s="219" t="s">
        <v>37</v>
      </c>
      <c r="F1042" s="252">
        <v>283</v>
      </c>
      <c r="G1042" s="252">
        <v>241</v>
      </c>
      <c r="H1042" s="217">
        <f>SUM(F1042+G1042)</f>
        <v>524</v>
      </c>
      <c r="I1042" s="360"/>
      <c r="J1042" s="360"/>
      <c r="K1042" s="305"/>
    </row>
    <row r="1043" spans="1:11">
      <c r="A1043" s="320" t="s">
        <v>3481</v>
      </c>
      <c r="B1043" s="320"/>
      <c r="C1043" s="320"/>
      <c r="D1043" s="320"/>
      <c r="E1043" s="320"/>
      <c r="F1043" s="251">
        <f>SUM(F1041:F1042)</f>
        <v>423</v>
      </c>
      <c r="G1043" s="251">
        <f>SUM(G1041:G1042)</f>
        <v>317</v>
      </c>
      <c r="H1043" s="223">
        <f>SUM(F1043:G1043)</f>
        <v>740</v>
      </c>
      <c r="I1043" s="251"/>
      <c r="J1043" s="251"/>
      <c r="K1043" s="223"/>
    </row>
    <row r="1044" spans="1:11" ht="28.5">
      <c r="A1044" s="220">
        <v>38</v>
      </c>
      <c r="B1044" s="222" t="s">
        <v>5198</v>
      </c>
      <c r="C1044" s="221" t="s">
        <v>5197</v>
      </c>
      <c r="D1044" s="220">
        <v>156041201</v>
      </c>
      <c r="E1044" s="219" t="s">
        <v>37</v>
      </c>
      <c r="F1044" s="218">
        <v>562</v>
      </c>
      <c r="G1044" s="218">
        <v>560</v>
      </c>
      <c r="H1044" s="217">
        <f t="shared" ref="H1044:H1049" si="7">SUM(F1044+G1044)</f>
        <v>1122</v>
      </c>
      <c r="I1044" s="218">
        <v>1</v>
      </c>
      <c r="J1044" s="218">
        <v>1</v>
      </c>
      <c r="K1044" s="217">
        <f t="shared" ref="K1044:K1049" si="8">SUM(I1044+J1044)</f>
        <v>2</v>
      </c>
    </row>
    <row r="1045" spans="1:11">
      <c r="A1045" s="220">
        <v>39</v>
      </c>
      <c r="B1045" s="222" t="s">
        <v>5196</v>
      </c>
      <c r="C1045" s="221" t="s">
        <v>5195</v>
      </c>
      <c r="D1045" s="220">
        <v>156041202</v>
      </c>
      <c r="E1045" s="219" t="s">
        <v>37</v>
      </c>
      <c r="F1045" s="218">
        <v>1012</v>
      </c>
      <c r="G1045" s="218">
        <v>839</v>
      </c>
      <c r="H1045" s="217">
        <f t="shared" si="7"/>
        <v>1851</v>
      </c>
      <c r="I1045" s="218">
        <v>2</v>
      </c>
      <c r="J1045" s="218">
        <v>2</v>
      </c>
      <c r="K1045" s="217">
        <f t="shared" si="8"/>
        <v>4</v>
      </c>
    </row>
    <row r="1046" spans="1:11" ht="28.5">
      <c r="A1046" s="253">
        <v>40</v>
      </c>
      <c r="B1046" s="232" t="s">
        <v>5194</v>
      </c>
      <c r="C1046" s="224" t="s">
        <v>5193</v>
      </c>
      <c r="D1046" s="253">
        <v>156041203</v>
      </c>
      <c r="E1046" s="219" t="s">
        <v>37</v>
      </c>
      <c r="F1046" s="218">
        <v>830</v>
      </c>
      <c r="G1046" s="218">
        <v>764</v>
      </c>
      <c r="H1046" s="217">
        <f t="shared" si="7"/>
        <v>1594</v>
      </c>
      <c r="I1046" s="218">
        <v>2</v>
      </c>
      <c r="J1046" s="218">
        <v>2</v>
      </c>
      <c r="K1046" s="217">
        <f t="shared" si="8"/>
        <v>4</v>
      </c>
    </row>
    <row r="1047" spans="1:11" ht="28.5">
      <c r="A1047" s="220">
        <v>41</v>
      </c>
      <c r="B1047" s="222" t="s">
        <v>5192</v>
      </c>
      <c r="C1047" s="221" t="s">
        <v>5191</v>
      </c>
      <c r="D1047" s="220">
        <v>156041204</v>
      </c>
      <c r="E1047" s="219" t="s">
        <v>37</v>
      </c>
      <c r="F1047" s="218">
        <v>755</v>
      </c>
      <c r="G1047" s="218">
        <v>611</v>
      </c>
      <c r="H1047" s="217">
        <f t="shared" si="7"/>
        <v>1366</v>
      </c>
      <c r="I1047" s="218">
        <v>2</v>
      </c>
      <c r="J1047" s="218">
        <v>1</v>
      </c>
      <c r="K1047" s="217">
        <f t="shared" si="8"/>
        <v>3</v>
      </c>
    </row>
    <row r="1048" spans="1:11" ht="28.5">
      <c r="A1048" s="277">
        <v>42</v>
      </c>
      <c r="B1048" s="279" t="s">
        <v>5192</v>
      </c>
      <c r="C1048" s="278" t="s">
        <v>5191</v>
      </c>
      <c r="D1048" s="277">
        <v>156041205</v>
      </c>
      <c r="E1048" s="269" t="s">
        <v>37</v>
      </c>
      <c r="F1048" s="268">
        <v>563</v>
      </c>
      <c r="G1048" s="268">
        <v>467</v>
      </c>
      <c r="H1048" s="267">
        <f t="shared" si="7"/>
        <v>1030</v>
      </c>
      <c r="I1048" s="268">
        <v>1</v>
      </c>
      <c r="J1048" s="268">
        <v>1</v>
      </c>
      <c r="K1048" s="267">
        <f t="shared" si="8"/>
        <v>2</v>
      </c>
    </row>
    <row r="1049" spans="1:11">
      <c r="A1049" s="307">
        <v>43</v>
      </c>
      <c r="B1049" s="308" t="s">
        <v>5135</v>
      </c>
      <c r="C1049" s="345" t="s">
        <v>5133</v>
      </c>
      <c r="D1049" s="220">
        <v>156140101</v>
      </c>
      <c r="E1049" s="219" t="s">
        <v>37</v>
      </c>
      <c r="F1049" s="218">
        <v>809</v>
      </c>
      <c r="G1049" s="218">
        <v>0</v>
      </c>
      <c r="H1049" s="217">
        <f t="shared" si="7"/>
        <v>809</v>
      </c>
      <c r="I1049" s="328">
        <v>4</v>
      </c>
      <c r="J1049" s="328">
        <v>0</v>
      </c>
      <c r="K1049" s="330">
        <f t="shared" si="8"/>
        <v>4</v>
      </c>
    </row>
    <row r="1050" spans="1:11">
      <c r="A1050" s="307"/>
      <c r="B1050" s="308"/>
      <c r="C1050" s="346"/>
      <c r="D1050" s="220" t="s">
        <v>184</v>
      </c>
      <c r="E1050" s="219" t="s">
        <v>37</v>
      </c>
      <c r="F1050" s="218">
        <v>1</v>
      </c>
      <c r="G1050" s="218">
        <v>0</v>
      </c>
      <c r="H1050" s="217">
        <v>1</v>
      </c>
      <c r="I1050" s="332"/>
      <c r="J1050" s="332"/>
      <c r="K1050" s="333"/>
    </row>
    <row r="1051" spans="1:11">
      <c r="A1051" s="307"/>
      <c r="B1051" s="308"/>
      <c r="C1051" s="276" t="s">
        <v>5132</v>
      </c>
      <c r="D1051" s="220">
        <v>156140102</v>
      </c>
      <c r="E1051" s="219" t="s">
        <v>37</v>
      </c>
      <c r="F1051" s="218">
        <v>582</v>
      </c>
      <c r="G1051" s="218">
        <v>0</v>
      </c>
      <c r="H1051" s="217">
        <f>SUM(F1051+G1051)</f>
        <v>582</v>
      </c>
      <c r="I1051" s="332"/>
      <c r="J1051" s="332"/>
      <c r="K1051" s="333"/>
    </row>
    <row r="1052" spans="1:11">
      <c r="A1052" s="307"/>
      <c r="B1052" s="308"/>
      <c r="C1052" s="221" t="s">
        <v>5131</v>
      </c>
      <c r="D1052" s="220">
        <v>156140103</v>
      </c>
      <c r="E1052" s="219" t="s">
        <v>37</v>
      </c>
      <c r="F1052" s="218">
        <v>630</v>
      </c>
      <c r="G1052" s="218">
        <v>0</v>
      </c>
      <c r="H1052" s="217">
        <f>SUM(F1052+G1052)</f>
        <v>630</v>
      </c>
      <c r="I1052" s="329"/>
      <c r="J1052" s="329"/>
      <c r="K1052" s="331"/>
    </row>
    <row r="1053" spans="1:11">
      <c r="A1053" s="306" t="s">
        <v>3481</v>
      </c>
      <c r="B1053" s="306"/>
      <c r="C1053" s="306"/>
      <c r="D1053" s="306"/>
      <c r="E1053" s="306"/>
      <c r="F1053" s="223">
        <f>SUM(F1049:F1052)</f>
        <v>2022</v>
      </c>
      <c r="G1053" s="223">
        <f>SUM(G1049:G1052)</f>
        <v>0</v>
      </c>
      <c r="H1053" s="223">
        <f>SUM(H1049:H1052)</f>
        <v>2022</v>
      </c>
      <c r="I1053" s="223"/>
      <c r="J1053" s="223"/>
      <c r="K1053" s="223"/>
    </row>
    <row r="1054" spans="1:11">
      <c r="A1054" s="307">
        <v>44</v>
      </c>
      <c r="B1054" s="308" t="s">
        <v>5134</v>
      </c>
      <c r="C1054" s="347" t="s">
        <v>5133</v>
      </c>
      <c r="D1054" s="220">
        <v>156140101</v>
      </c>
      <c r="E1054" s="219" t="s">
        <v>37</v>
      </c>
      <c r="F1054" s="218">
        <v>0</v>
      </c>
      <c r="G1054" s="218">
        <v>619</v>
      </c>
      <c r="H1054" s="217">
        <f>SUM(F1054+G1054)</f>
        <v>619</v>
      </c>
      <c r="I1054" s="309">
        <v>0</v>
      </c>
      <c r="J1054" s="309">
        <v>3</v>
      </c>
      <c r="K1054" s="305">
        <f>SUM(I1054+J1054)</f>
        <v>3</v>
      </c>
    </row>
    <row r="1055" spans="1:11">
      <c r="A1055" s="307"/>
      <c r="B1055" s="308"/>
      <c r="C1055" s="347"/>
      <c r="D1055" s="220" t="s">
        <v>184</v>
      </c>
      <c r="E1055" s="219" t="s">
        <v>37</v>
      </c>
      <c r="F1055" s="218">
        <v>0</v>
      </c>
      <c r="G1055" s="218">
        <v>1</v>
      </c>
      <c r="H1055" s="217">
        <v>1</v>
      </c>
      <c r="I1055" s="309"/>
      <c r="J1055" s="309"/>
      <c r="K1055" s="305"/>
    </row>
    <row r="1056" spans="1:11">
      <c r="A1056" s="307"/>
      <c r="B1056" s="308"/>
      <c r="C1056" s="276" t="s">
        <v>5132</v>
      </c>
      <c r="D1056" s="220">
        <v>156140102</v>
      </c>
      <c r="E1056" s="219" t="s">
        <v>37</v>
      </c>
      <c r="F1056" s="218">
        <v>0</v>
      </c>
      <c r="G1056" s="218">
        <v>489</v>
      </c>
      <c r="H1056" s="217">
        <f>SUM(F1056+G1056)</f>
        <v>489</v>
      </c>
      <c r="I1056" s="309"/>
      <c r="J1056" s="309"/>
      <c r="K1056" s="305"/>
    </row>
    <row r="1057" spans="1:11">
      <c r="A1057" s="307"/>
      <c r="B1057" s="308"/>
      <c r="C1057" s="221" t="s">
        <v>5131</v>
      </c>
      <c r="D1057" s="220">
        <v>156140103</v>
      </c>
      <c r="E1057" s="219" t="s">
        <v>37</v>
      </c>
      <c r="F1057" s="218">
        <v>0</v>
      </c>
      <c r="G1057" s="218">
        <v>487</v>
      </c>
      <c r="H1057" s="217">
        <f>SUM(F1057+G1057)</f>
        <v>487</v>
      </c>
      <c r="I1057" s="309"/>
      <c r="J1057" s="309"/>
      <c r="K1057" s="305"/>
    </row>
    <row r="1058" spans="1:11">
      <c r="A1058" s="306" t="s">
        <v>3481</v>
      </c>
      <c r="B1058" s="306"/>
      <c r="C1058" s="306"/>
      <c r="D1058" s="306"/>
      <c r="E1058" s="306"/>
      <c r="F1058" s="223">
        <f>SUM(F1054:F1057)</f>
        <v>0</v>
      </c>
      <c r="G1058" s="223">
        <f>SUM(G1054:G1057)</f>
        <v>1596</v>
      </c>
      <c r="H1058" s="223">
        <f>SUM(H1054:H1057)</f>
        <v>1596</v>
      </c>
      <c r="I1058" s="223"/>
      <c r="J1058" s="223"/>
      <c r="K1058" s="223"/>
    </row>
    <row r="1059" spans="1:11">
      <c r="A1059" s="230"/>
      <c r="B1059" s="230"/>
      <c r="C1059" s="247"/>
      <c r="D1059" s="230"/>
      <c r="E1059" s="230"/>
      <c r="F1059" s="223"/>
      <c r="G1059" s="223"/>
      <c r="H1059" s="223"/>
      <c r="I1059" s="223"/>
      <c r="J1059" s="223"/>
      <c r="K1059" s="223"/>
    </row>
    <row r="1060" spans="1:11">
      <c r="A1060" s="230"/>
      <c r="B1060" s="230"/>
      <c r="C1060" s="247"/>
      <c r="D1060" s="230"/>
      <c r="E1060" s="230"/>
      <c r="F1060" s="223"/>
      <c r="G1060" s="223"/>
      <c r="H1060" s="223"/>
      <c r="I1060" s="223"/>
      <c r="J1060" s="223"/>
      <c r="K1060" s="223"/>
    </row>
    <row r="1061" spans="1:11">
      <c r="A1061" s="307">
        <v>45</v>
      </c>
      <c r="B1061" s="324" t="s">
        <v>5130</v>
      </c>
      <c r="C1061" s="274" t="s">
        <v>5128</v>
      </c>
      <c r="D1061" s="220">
        <v>156140104</v>
      </c>
      <c r="E1061" s="219" t="s">
        <v>37</v>
      </c>
      <c r="F1061" s="218">
        <v>389</v>
      </c>
      <c r="G1061" s="218">
        <v>0</v>
      </c>
      <c r="H1061" s="217">
        <f>SUM(F1061+G1061)</f>
        <v>389</v>
      </c>
      <c r="I1061" s="328">
        <v>3</v>
      </c>
      <c r="J1061" s="328">
        <v>0</v>
      </c>
      <c r="K1061" s="330">
        <v>3</v>
      </c>
    </row>
    <row r="1062" spans="1:11">
      <c r="A1062" s="307"/>
      <c r="B1062" s="325"/>
      <c r="C1062" s="221" t="s">
        <v>5127</v>
      </c>
      <c r="D1062" s="220">
        <v>156140105</v>
      </c>
      <c r="E1062" s="219" t="s">
        <v>37</v>
      </c>
      <c r="F1062" s="218">
        <v>635</v>
      </c>
      <c r="G1062" s="218">
        <v>0</v>
      </c>
      <c r="H1062" s="217">
        <f>SUM(F1062+G1062)</f>
        <v>635</v>
      </c>
      <c r="I1062" s="332"/>
      <c r="J1062" s="332"/>
      <c r="K1062" s="333"/>
    </row>
    <row r="1063" spans="1:11">
      <c r="A1063" s="307"/>
      <c r="B1063" s="325"/>
      <c r="C1063" s="345" t="s">
        <v>5126</v>
      </c>
      <c r="D1063" s="220">
        <v>156140106</v>
      </c>
      <c r="E1063" s="219" t="s">
        <v>37</v>
      </c>
      <c r="F1063" s="218">
        <v>597</v>
      </c>
      <c r="G1063" s="218">
        <v>0</v>
      </c>
      <c r="H1063" s="217">
        <f>SUM(F1063+G1063)</f>
        <v>597</v>
      </c>
      <c r="I1063" s="332"/>
      <c r="J1063" s="332"/>
      <c r="K1063" s="333"/>
    </row>
    <row r="1064" spans="1:11">
      <c r="A1064" s="307"/>
      <c r="B1064" s="326"/>
      <c r="C1064" s="346"/>
      <c r="D1064" s="220" t="s">
        <v>184</v>
      </c>
      <c r="E1064" s="219" t="s">
        <v>37</v>
      </c>
      <c r="F1064" s="218">
        <v>1</v>
      </c>
      <c r="G1064" s="218">
        <v>0</v>
      </c>
      <c r="H1064" s="217">
        <f>SUM(F1064+G1064)</f>
        <v>1</v>
      </c>
      <c r="I1064" s="329"/>
      <c r="J1064" s="329"/>
      <c r="K1064" s="331"/>
    </row>
    <row r="1065" spans="1:11">
      <c r="A1065" s="306" t="s">
        <v>3481</v>
      </c>
      <c r="B1065" s="306"/>
      <c r="C1065" s="306"/>
      <c r="D1065" s="306"/>
      <c r="E1065" s="306"/>
      <c r="F1065" s="223">
        <f>SUM(F1061:F1064)</f>
        <v>1622</v>
      </c>
      <c r="G1065" s="223">
        <f>SUM(G1061:G1064)</f>
        <v>0</v>
      </c>
      <c r="H1065" s="223">
        <f>SUM(F1065:G1065)</f>
        <v>1622</v>
      </c>
      <c r="I1065" s="223"/>
      <c r="J1065" s="223"/>
      <c r="K1065" s="223"/>
    </row>
    <row r="1066" spans="1:11">
      <c r="A1066" s="307">
        <v>46</v>
      </c>
      <c r="B1066" s="324" t="s">
        <v>5129</v>
      </c>
      <c r="C1066" s="274" t="s">
        <v>5128</v>
      </c>
      <c r="D1066" s="220">
        <v>156140104</v>
      </c>
      <c r="E1066" s="219" t="s">
        <v>37</v>
      </c>
      <c r="F1066" s="218">
        <v>0</v>
      </c>
      <c r="G1066" s="218">
        <v>310</v>
      </c>
      <c r="H1066" s="217">
        <f>SUM(F1066+G1066)</f>
        <v>310</v>
      </c>
      <c r="I1066" s="309">
        <v>0</v>
      </c>
      <c r="J1066" s="309">
        <v>3</v>
      </c>
      <c r="K1066" s="305">
        <v>3</v>
      </c>
    </row>
    <row r="1067" spans="1:11">
      <c r="A1067" s="307"/>
      <c r="B1067" s="325"/>
      <c r="C1067" s="221" t="s">
        <v>5127</v>
      </c>
      <c r="D1067" s="220">
        <v>156140105</v>
      </c>
      <c r="E1067" s="219" t="s">
        <v>37</v>
      </c>
      <c r="F1067" s="218">
        <v>0</v>
      </c>
      <c r="G1067" s="218">
        <v>479</v>
      </c>
      <c r="H1067" s="217">
        <f>SUM(F1067+G1067)</f>
        <v>479</v>
      </c>
      <c r="I1067" s="309"/>
      <c r="J1067" s="309"/>
      <c r="K1067" s="305"/>
    </row>
    <row r="1068" spans="1:11">
      <c r="A1068" s="307"/>
      <c r="B1068" s="325"/>
      <c r="C1068" s="345" t="s">
        <v>5126</v>
      </c>
      <c r="D1068" s="220">
        <v>156140106</v>
      </c>
      <c r="E1068" s="219" t="s">
        <v>37</v>
      </c>
      <c r="F1068" s="218">
        <v>0</v>
      </c>
      <c r="G1068" s="218">
        <v>461</v>
      </c>
      <c r="H1068" s="217">
        <f>SUM(F1068+G1068)</f>
        <v>461</v>
      </c>
      <c r="I1068" s="309"/>
      <c r="J1068" s="309"/>
      <c r="K1068" s="305"/>
    </row>
    <row r="1069" spans="1:11">
      <c r="A1069" s="307"/>
      <c r="B1069" s="326"/>
      <c r="C1069" s="346"/>
      <c r="D1069" s="219" t="s">
        <v>184</v>
      </c>
      <c r="E1069" s="219"/>
      <c r="F1069" s="218">
        <v>0</v>
      </c>
      <c r="G1069" s="218">
        <v>1</v>
      </c>
      <c r="H1069" s="218">
        <f>SUM(F1069+G1069)</f>
        <v>1</v>
      </c>
      <c r="I1069" s="309"/>
      <c r="J1069" s="309"/>
      <c r="K1069" s="305"/>
    </row>
    <row r="1070" spans="1:11">
      <c r="A1070" s="327" t="s">
        <v>3481</v>
      </c>
      <c r="B1070" s="327"/>
      <c r="C1070" s="327"/>
      <c r="D1070" s="327"/>
      <c r="E1070" s="327"/>
      <c r="F1070" s="241">
        <f>SUM(F1066:F1069)</f>
        <v>0</v>
      </c>
      <c r="G1070" s="241">
        <f>SUM(G1066:G1069)</f>
        <v>1251</v>
      </c>
      <c r="H1070" s="241">
        <f>SUM(F1070:G1070)</f>
        <v>1251</v>
      </c>
      <c r="I1070" s="241"/>
      <c r="J1070" s="241"/>
      <c r="K1070" s="241"/>
    </row>
    <row r="1071" spans="1:11">
      <c r="A1071" s="307">
        <v>47</v>
      </c>
      <c r="B1071" s="308" t="s">
        <v>5123</v>
      </c>
      <c r="C1071" s="347" t="s">
        <v>5125</v>
      </c>
      <c r="D1071" s="220">
        <v>156140201</v>
      </c>
      <c r="E1071" s="219" t="s">
        <v>37</v>
      </c>
      <c r="F1071" s="218">
        <v>418</v>
      </c>
      <c r="G1071" s="218">
        <v>0</v>
      </c>
      <c r="H1071" s="217">
        <f>SUM(F1071+G1071)</f>
        <v>418</v>
      </c>
      <c r="I1071" s="309">
        <v>2</v>
      </c>
      <c r="J1071" s="309">
        <v>0</v>
      </c>
      <c r="K1071" s="305">
        <v>2</v>
      </c>
    </row>
    <row r="1072" spans="1:11">
      <c r="A1072" s="307"/>
      <c r="B1072" s="308"/>
      <c r="C1072" s="347"/>
      <c r="D1072" s="220" t="s">
        <v>184</v>
      </c>
      <c r="E1072" s="219" t="s">
        <v>37</v>
      </c>
      <c r="F1072" s="218">
        <v>2</v>
      </c>
      <c r="G1072" s="218">
        <v>0</v>
      </c>
      <c r="H1072" s="217">
        <f>SUM(F1072+G1072)</f>
        <v>2</v>
      </c>
      <c r="I1072" s="309"/>
      <c r="J1072" s="309"/>
      <c r="K1072" s="305"/>
    </row>
    <row r="1073" spans="1:11">
      <c r="A1073" s="307"/>
      <c r="B1073" s="308"/>
      <c r="C1073" s="347" t="s">
        <v>5124</v>
      </c>
      <c r="D1073" s="220">
        <v>156140202</v>
      </c>
      <c r="E1073" s="219" t="s">
        <v>37</v>
      </c>
      <c r="F1073" s="218">
        <v>492</v>
      </c>
      <c r="G1073" s="218">
        <v>0</v>
      </c>
      <c r="H1073" s="217">
        <f>SUM(F1073+G1073)</f>
        <v>492</v>
      </c>
      <c r="I1073" s="309"/>
      <c r="J1073" s="309"/>
      <c r="K1073" s="305"/>
    </row>
    <row r="1074" spans="1:11">
      <c r="A1074" s="307"/>
      <c r="B1074" s="308"/>
      <c r="C1074" s="347"/>
      <c r="D1074" s="220" t="s">
        <v>184</v>
      </c>
      <c r="E1074" s="219" t="s">
        <v>37</v>
      </c>
      <c r="F1074" s="218">
        <v>3</v>
      </c>
      <c r="G1074" s="218">
        <v>0</v>
      </c>
      <c r="H1074" s="217">
        <f>SUM(F1074+G1074)</f>
        <v>3</v>
      </c>
      <c r="I1074" s="309"/>
      <c r="J1074" s="309"/>
      <c r="K1074" s="305"/>
    </row>
    <row r="1075" spans="1:11">
      <c r="A1075" s="306" t="s">
        <v>3481</v>
      </c>
      <c r="B1075" s="306"/>
      <c r="C1075" s="306"/>
      <c r="D1075" s="306"/>
      <c r="E1075" s="306"/>
      <c r="F1075" s="223">
        <f>SUM(F1071:F1074)</f>
        <v>915</v>
      </c>
      <c r="G1075" s="223">
        <f>SUM(G1071:G1074)</f>
        <v>0</v>
      </c>
      <c r="H1075" s="223">
        <f>SUM(F1075:G1075)</f>
        <v>915</v>
      </c>
      <c r="I1075" s="223"/>
      <c r="J1075" s="223"/>
      <c r="K1075" s="223"/>
    </row>
    <row r="1076" spans="1:11">
      <c r="A1076" s="307">
        <v>48</v>
      </c>
      <c r="B1076" s="308" t="s">
        <v>5122</v>
      </c>
      <c r="C1076" s="347" t="s">
        <v>5125</v>
      </c>
      <c r="D1076" s="220">
        <v>156140201</v>
      </c>
      <c r="E1076" s="219" t="s">
        <v>37</v>
      </c>
      <c r="F1076" s="218">
        <v>0</v>
      </c>
      <c r="G1076" s="218">
        <v>382</v>
      </c>
      <c r="H1076" s="217">
        <f>SUM(F1076+G1076)</f>
        <v>382</v>
      </c>
      <c r="I1076" s="309">
        <v>0</v>
      </c>
      <c r="J1076" s="309">
        <v>2</v>
      </c>
      <c r="K1076" s="305">
        <v>2</v>
      </c>
    </row>
    <row r="1077" spans="1:11">
      <c r="A1077" s="307"/>
      <c r="B1077" s="308"/>
      <c r="C1077" s="347"/>
      <c r="D1077" s="220" t="s">
        <v>184</v>
      </c>
      <c r="E1077" s="219" t="s">
        <v>37</v>
      </c>
      <c r="F1077" s="218">
        <v>0</v>
      </c>
      <c r="G1077" s="218">
        <v>4</v>
      </c>
      <c r="H1077" s="217">
        <f>SUM(F1077+G1077)</f>
        <v>4</v>
      </c>
      <c r="I1077" s="309"/>
      <c r="J1077" s="309"/>
      <c r="K1077" s="305"/>
    </row>
    <row r="1078" spans="1:11">
      <c r="A1078" s="307"/>
      <c r="B1078" s="308"/>
      <c r="C1078" s="347" t="s">
        <v>5124</v>
      </c>
      <c r="D1078" s="220">
        <v>156140202</v>
      </c>
      <c r="E1078" s="219" t="s">
        <v>37</v>
      </c>
      <c r="F1078" s="218">
        <v>0</v>
      </c>
      <c r="G1078" s="218">
        <v>414</v>
      </c>
      <c r="H1078" s="217">
        <f>SUM(F1078+G1078)</f>
        <v>414</v>
      </c>
      <c r="I1078" s="309"/>
      <c r="J1078" s="309"/>
      <c r="K1078" s="305"/>
    </row>
    <row r="1079" spans="1:11">
      <c r="A1079" s="307"/>
      <c r="B1079" s="308"/>
      <c r="C1079" s="347"/>
      <c r="D1079" s="220" t="s">
        <v>184</v>
      </c>
      <c r="E1079" s="219" t="s">
        <v>37</v>
      </c>
      <c r="F1079" s="218">
        <v>0</v>
      </c>
      <c r="G1079" s="218">
        <v>2</v>
      </c>
      <c r="H1079" s="217">
        <f>SUM(F1079+G1079)</f>
        <v>2</v>
      </c>
      <c r="I1079" s="309"/>
      <c r="J1079" s="309"/>
      <c r="K1079" s="305"/>
    </row>
    <row r="1080" spans="1:11">
      <c r="A1080" s="306" t="s">
        <v>3481</v>
      </c>
      <c r="B1080" s="306"/>
      <c r="C1080" s="306"/>
      <c r="D1080" s="306"/>
      <c r="E1080" s="306"/>
      <c r="F1080" s="223">
        <f>SUM(F1076:F1079)</f>
        <v>0</v>
      </c>
      <c r="G1080" s="223">
        <f>SUM(G1076:G1079)</f>
        <v>802</v>
      </c>
      <c r="H1080" s="223">
        <f>SUM(F1080:G1080)</f>
        <v>802</v>
      </c>
      <c r="I1080" s="223"/>
      <c r="J1080" s="223"/>
      <c r="K1080" s="223"/>
    </row>
    <row r="1081" spans="1:11" ht="28.5">
      <c r="A1081" s="220">
        <v>49</v>
      </c>
      <c r="B1081" s="222" t="s">
        <v>5123</v>
      </c>
      <c r="C1081" s="221" t="s">
        <v>5121</v>
      </c>
      <c r="D1081" s="220">
        <v>156140203</v>
      </c>
      <c r="E1081" s="219" t="s">
        <v>37</v>
      </c>
      <c r="F1081" s="218">
        <v>1117</v>
      </c>
      <c r="G1081" s="218">
        <v>0</v>
      </c>
      <c r="H1081" s="217">
        <f>SUM(F1081+G1081)</f>
        <v>1117</v>
      </c>
      <c r="I1081" s="218">
        <v>2</v>
      </c>
      <c r="J1081" s="218">
        <v>0</v>
      </c>
      <c r="K1081" s="217">
        <v>2</v>
      </c>
    </row>
    <row r="1082" spans="1:11" ht="28.5">
      <c r="A1082" s="220">
        <v>50</v>
      </c>
      <c r="B1082" s="222" t="s">
        <v>5122</v>
      </c>
      <c r="C1082" s="221" t="s">
        <v>5121</v>
      </c>
      <c r="D1082" s="220">
        <v>156140203</v>
      </c>
      <c r="E1082" s="219" t="s">
        <v>37</v>
      </c>
      <c r="F1082" s="218">
        <v>0</v>
      </c>
      <c r="G1082" s="218">
        <v>853</v>
      </c>
      <c r="H1082" s="217">
        <f>SUM(F1082+G1082)</f>
        <v>853</v>
      </c>
      <c r="I1082" s="218">
        <v>0</v>
      </c>
      <c r="J1082" s="218">
        <v>2</v>
      </c>
      <c r="K1082" s="217">
        <v>2</v>
      </c>
    </row>
    <row r="1083" spans="1:11">
      <c r="A1083" s="307">
        <v>51</v>
      </c>
      <c r="B1083" s="308" t="s">
        <v>5120</v>
      </c>
      <c r="C1083" s="221" t="s">
        <v>5118</v>
      </c>
      <c r="D1083" s="220">
        <v>156140204</v>
      </c>
      <c r="E1083" s="219" t="s">
        <v>37</v>
      </c>
      <c r="F1083" s="218">
        <v>557</v>
      </c>
      <c r="G1083" s="218">
        <v>0</v>
      </c>
      <c r="H1083" s="217">
        <f>SUM(F1083+G1083)</f>
        <v>557</v>
      </c>
      <c r="I1083" s="309">
        <v>2</v>
      </c>
      <c r="J1083" s="309">
        <v>0</v>
      </c>
      <c r="K1083" s="305">
        <v>2</v>
      </c>
    </row>
    <row r="1084" spans="1:11">
      <c r="A1084" s="307"/>
      <c r="B1084" s="308"/>
      <c r="C1084" s="221" t="s">
        <v>5117</v>
      </c>
      <c r="D1084" s="220">
        <v>156140205</v>
      </c>
      <c r="E1084" s="219" t="s">
        <v>37</v>
      </c>
      <c r="F1084" s="218">
        <v>205</v>
      </c>
      <c r="G1084" s="218">
        <v>0</v>
      </c>
      <c r="H1084" s="217">
        <f>SUM(F1084+G1084)</f>
        <v>205</v>
      </c>
      <c r="I1084" s="309"/>
      <c r="J1084" s="309"/>
      <c r="K1084" s="305"/>
    </row>
    <row r="1085" spans="1:11">
      <c r="A1085" s="307"/>
      <c r="B1085" s="308"/>
      <c r="C1085" s="221" t="s">
        <v>5116</v>
      </c>
      <c r="D1085" s="220">
        <v>156140206</v>
      </c>
      <c r="E1085" s="219" t="s">
        <v>37</v>
      </c>
      <c r="F1085" s="218">
        <v>464</v>
      </c>
      <c r="G1085" s="218">
        <v>0</v>
      </c>
      <c r="H1085" s="217">
        <f>SUM(F1085+G1085)</f>
        <v>464</v>
      </c>
      <c r="I1085" s="309"/>
      <c r="J1085" s="309"/>
      <c r="K1085" s="305"/>
    </row>
    <row r="1086" spans="1:11">
      <c r="A1086" s="306" t="s">
        <v>3481</v>
      </c>
      <c r="B1086" s="306"/>
      <c r="C1086" s="306"/>
      <c r="D1086" s="306"/>
      <c r="E1086" s="306"/>
      <c r="F1086" s="223">
        <f>SUM(F1083:F1085)</f>
        <v>1226</v>
      </c>
      <c r="G1086" s="223">
        <f>SUM(G1083:G1085)</f>
        <v>0</v>
      </c>
      <c r="H1086" s="223">
        <f>SUM(F1086:G1086)</f>
        <v>1226</v>
      </c>
      <c r="I1086" s="223"/>
      <c r="J1086" s="223"/>
      <c r="K1086" s="223"/>
    </row>
    <row r="1087" spans="1:11">
      <c r="A1087" s="307">
        <v>52</v>
      </c>
      <c r="B1087" s="308" t="s">
        <v>5119</v>
      </c>
      <c r="C1087" s="221" t="s">
        <v>5118</v>
      </c>
      <c r="D1087" s="220">
        <v>156140204</v>
      </c>
      <c r="E1087" s="219" t="s">
        <v>37</v>
      </c>
      <c r="F1087" s="218">
        <v>0</v>
      </c>
      <c r="G1087" s="218">
        <v>467</v>
      </c>
      <c r="H1087" s="217">
        <f>SUM(F1087+G1087)</f>
        <v>467</v>
      </c>
      <c r="I1087" s="328">
        <v>0</v>
      </c>
      <c r="J1087" s="328">
        <v>2</v>
      </c>
      <c r="K1087" s="330">
        <v>2</v>
      </c>
    </row>
    <row r="1088" spans="1:11">
      <c r="A1088" s="307"/>
      <c r="B1088" s="308"/>
      <c r="C1088" s="221" t="s">
        <v>5117</v>
      </c>
      <c r="D1088" s="220">
        <v>156140205</v>
      </c>
      <c r="E1088" s="219" t="s">
        <v>37</v>
      </c>
      <c r="F1088" s="218">
        <v>0</v>
      </c>
      <c r="G1088" s="218">
        <v>170</v>
      </c>
      <c r="H1088" s="217">
        <f>SUM(F1088+G1088)</f>
        <v>170</v>
      </c>
      <c r="I1088" s="332"/>
      <c r="J1088" s="332"/>
      <c r="K1088" s="333"/>
    </row>
    <row r="1089" spans="1:11">
      <c r="A1089" s="307"/>
      <c r="B1089" s="308"/>
      <c r="C1089" s="221" t="s">
        <v>5116</v>
      </c>
      <c r="D1089" s="220">
        <v>156140206</v>
      </c>
      <c r="E1089" s="219" t="s">
        <v>37</v>
      </c>
      <c r="F1089" s="218">
        <v>0</v>
      </c>
      <c r="G1089" s="218">
        <v>353</v>
      </c>
      <c r="H1089" s="217">
        <f>SUM(F1089+G1089)</f>
        <v>353</v>
      </c>
      <c r="I1089" s="329"/>
      <c r="J1089" s="329"/>
      <c r="K1089" s="331"/>
    </row>
    <row r="1090" spans="1:11">
      <c r="A1090" s="306" t="s">
        <v>3481</v>
      </c>
      <c r="B1090" s="306"/>
      <c r="C1090" s="306"/>
      <c r="D1090" s="306"/>
      <c r="E1090" s="306"/>
      <c r="F1090" s="223">
        <f>SUM(F1087:F1089)</f>
        <v>0</v>
      </c>
      <c r="G1090" s="223">
        <f>SUM(G1087:G1089)</f>
        <v>990</v>
      </c>
      <c r="H1090" s="223">
        <f>SUM(F1090:G1090)</f>
        <v>990</v>
      </c>
      <c r="I1090" s="223"/>
      <c r="J1090" s="223"/>
      <c r="K1090" s="223"/>
    </row>
    <row r="1091" spans="1:11">
      <c r="A1091" s="230"/>
      <c r="B1091" s="230"/>
      <c r="C1091" s="247"/>
      <c r="D1091" s="230"/>
      <c r="E1091" s="230"/>
      <c r="F1091" s="223"/>
      <c r="G1091" s="223"/>
      <c r="H1091" s="223"/>
      <c r="I1091" s="223"/>
      <c r="J1091" s="223"/>
      <c r="K1091" s="223"/>
    </row>
    <row r="1092" spans="1:11">
      <c r="A1092" s="230"/>
      <c r="B1092" s="230"/>
      <c r="C1092" s="247"/>
      <c r="D1092" s="230"/>
      <c r="E1092" s="230"/>
      <c r="F1092" s="223"/>
      <c r="G1092" s="223"/>
      <c r="H1092" s="223"/>
      <c r="I1092" s="223"/>
      <c r="J1092" s="223"/>
      <c r="K1092" s="223"/>
    </row>
    <row r="1093" spans="1:11">
      <c r="A1093" s="307">
        <v>53</v>
      </c>
      <c r="B1093" s="308" t="s">
        <v>5115</v>
      </c>
      <c r="C1093" s="275" t="s">
        <v>5113</v>
      </c>
      <c r="D1093" s="219">
        <v>156140301</v>
      </c>
      <c r="E1093" s="219" t="s">
        <v>37</v>
      </c>
      <c r="F1093" s="218">
        <v>559</v>
      </c>
      <c r="G1093" s="218">
        <v>0</v>
      </c>
      <c r="H1093" s="217">
        <f>SUM(F1093+G1093)</f>
        <v>559</v>
      </c>
      <c r="I1093" s="309">
        <v>3</v>
      </c>
      <c r="J1093" s="309">
        <v>0</v>
      </c>
      <c r="K1093" s="305">
        <v>3</v>
      </c>
    </row>
    <row r="1094" spans="1:11">
      <c r="A1094" s="307"/>
      <c r="B1094" s="308"/>
      <c r="C1094" s="221" t="s">
        <v>5112</v>
      </c>
      <c r="D1094" s="219">
        <v>156140302</v>
      </c>
      <c r="E1094" s="219" t="s">
        <v>37</v>
      </c>
      <c r="F1094" s="218">
        <v>700</v>
      </c>
      <c r="G1094" s="218">
        <v>0</v>
      </c>
      <c r="H1094" s="217">
        <f>SUM(F1094+G1094)</f>
        <v>700</v>
      </c>
      <c r="I1094" s="309"/>
      <c r="J1094" s="309"/>
      <c r="K1094" s="305"/>
    </row>
    <row r="1095" spans="1:11">
      <c r="A1095" s="307"/>
      <c r="B1095" s="308"/>
      <c r="C1095" s="221" t="s">
        <v>5111</v>
      </c>
      <c r="D1095" s="219">
        <v>156140303</v>
      </c>
      <c r="E1095" s="219" t="s">
        <v>37</v>
      </c>
      <c r="F1095" s="218">
        <v>321</v>
      </c>
      <c r="G1095" s="218">
        <v>0</v>
      </c>
      <c r="H1095" s="217">
        <f>SUM(F1095+G1095)</f>
        <v>321</v>
      </c>
      <c r="I1095" s="309"/>
      <c r="J1095" s="309"/>
      <c r="K1095" s="305"/>
    </row>
    <row r="1096" spans="1:11">
      <c r="A1096" s="306" t="s">
        <v>3481</v>
      </c>
      <c r="B1096" s="306"/>
      <c r="C1096" s="306"/>
      <c r="D1096" s="306"/>
      <c r="E1096" s="306"/>
      <c r="F1096" s="223">
        <f>SUM(F1093:F1095)</f>
        <v>1580</v>
      </c>
      <c r="G1096" s="223">
        <f>SUM(G1093:G1095)</f>
        <v>0</v>
      </c>
      <c r="H1096" s="223">
        <f>SUM(F1096:G1096)</f>
        <v>1580</v>
      </c>
      <c r="I1096" s="223"/>
      <c r="J1096" s="223"/>
      <c r="K1096" s="223"/>
    </row>
    <row r="1097" spans="1:11">
      <c r="A1097" s="307">
        <v>54</v>
      </c>
      <c r="B1097" s="308" t="s">
        <v>5114</v>
      </c>
      <c r="C1097" s="275" t="s">
        <v>5113</v>
      </c>
      <c r="D1097" s="220">
        <v>156140301</v>
      </c>
      <c r="E1097" s="219" t="s">
        <v>37</v>
      </c>
      <c r="F1097" s="218">
        <v>0</v>
      </c>
      <c r="G1097" s="218">
        <v>409</v>
      </c>
      <c r="H1097" s="217">
        <f>SUM(F1097+G1097)</f>
        <v>409</v>
      </c>
      <c r="I1097" s="309">
        <v>0</v>
      </c>
      <c r="J1097" s="309">
        <v>3</v>
      </c>
      <c r="K1097" s="305">
        <v>3</v>
      </c>
    </row>
    <row r="1098" spans="1:11">
      <c r="A1098" s="307"/>
      <c r="B1098" s="308"/>
      <c r="C1098" s="345" t="s">
        <v>5112</v>
      </c>
      <c r="D1098" s="220">
        <v>156140302</v>
      </c>
      <c r="E1098" s="219" t="s">
        <v>37</v>
      </c>
      <c r="F1098" s="218">
        <v>0</v>
      </c>
      <c r="G1098" s="218">
        <v>581</v>
      </c>
      <c r="H1098" s="217">
        <f>SUM(F1098+G1098)</f>
        <v>581</v>
      </c>
      <c r="I1098" s="309"/>
      <c r="J1098" s="309"/>
      <c r="K1098" s="305"/>
    </row>
    <row r="1099" spans="1:11">
      <c r="A1099" s="307"/>
      <c r="B1099" s="308"/>
      <c r="C1099" s="346"/>
      <c r="D1099" s="220" t="s">
        <v>184</v>
      </c>
      <c r="E1099" s="219" t="s">
        <v>37</v>
      </c>
      <c r="F1099" s="218">
        <v>0</v>
      </c>
      <c r="G1099" s="218">
        <v>1</v>
      </c>
      <c r="H1099" s="218">
        <f>SUM(F1099+G1099)</f>
        <v>1</v>
      </c>
      <c r="I1099" s="309"/>
      <c r="J1099" s="309"/>
      <c r="K1099" s="305"/>
    </row>
    <row r="1100" spans="1:11">
      <c r="A1100" s="307"/>
      <c r="B1100" s="308"/>
      <c r="C1100" s="221" t="s">
        <v>5111</v>
      </c>
      <c r="D1100" s="220">
        <v>156140303</v>
      </c>
      <c r="E1100" s="219" t="s">
        <v>37</v>
      </c>
      <c r="F1100" s="218">
        <v>0</v>
      </c>
      <c r="G1100" s="218">
        <v>210</v>
      </c>
      <c r="H1100" s="217">
        <f>SUM(F1100+G1100)</f>
        <v>210</v>
      </c>
      <c r="I1100" s="309"/>
      <c r="J1100" s="309"/>
      <c r="K1100" s="305"/>
    </row>
    <row r="1101" spans="1:11">
      <c r="A1101" s="306" t="s">
        <v>3481</v>
      </c>
      <c r="B1101" s="306"/>
      <c r="C1101" s="306"/>
      <c r="D1101" s="306"/>
      <c r="E1101" s="306"/>
      <c r="F1101" s="223">
        <f>SUM(F1097:F1100)</f>
        <v>0</v>
      </c>
      <c r="G1101" s="223">
        <f>SUM(G1097:G1100)</f>
        <v>1201</v>
      </c>
      <c r="H1101" s="223">
        <f>SUM(F1101:G1101)</f>
        <v>1201</v>
      </c>
      <c r="I1101" s="223"/>
      <c r="J1101" s="223"/>
      <c r="K1101" s="223"/>
    </row>
    <row r="1102" spans="1:11">
      <c r="A1102" s="307">
        <v>55</v>
      </c>
      <c r="B1102" s="308" t="s">
        <v>5110</v>
      </c>
      <c r="C1102" s="221" t="s">
        <v>5108</v>
      </c>
      <c r="D1102" s="220">
        <v>156140304</v>
      </c>
      <c r="E1102" s="219" t="s">
        <v>37</v>
      </c>
      <c r="F1102" s="218">
        <v>406</v>
      </c>
      <c r="G1102" s="218">
        <v>0</v>
      </c>
      <c r="H1102" s="217">
        <f>SUM(F1102+G1102)</f>
        <v>406</v>
      </c>
      <c r="I1102" s="328">
        <v>2</v>
      </c>
      <c r="J1102" s="328">
        <v>0</v>
      </c>
      <c r="K1102" s="330">
        <v>2</v>
      </c>
    </row>
    <row r="1103" spans="1:11">
      <c r="A1103" s="307"/>
      <c r="B1103" s="308"/>
      <c r="C1103" s="221" t="s">
        <v>5107</v>
      </c>
      <c r="D1103" s="220">
        <v>156140305</v>
      </c>
      <c r="E1103" s="219" t="s">
        <v>37</v>
      </c>
      <c r="F1103" s="218">
        <v>288</v>
      </c>
      <c r="G1103" s="218">
        <v>0</v>
      </c>
      <c r="H1103" s="217">
        <f>SUM(F1103+G1103)</f>
        <v>288</v>
      </c>
      <c r="I1103" s="332"/>
      <c r="J1103" s="332"/>
      <c r="K1103" s="333"/>
    </row>
    <row r="1104" spans="1:11">
      <c r="A1104" s="307"/>
      <c r="B1104" s="308"/>
      <c r="C1104" s="221" t="s">
        <v>5106</v>
      </c>
      <c r="D1104" s="220">
        <v>156140306</v>
      </c>
      <c r="E1104" s="219" t="s">
        <v>37</v>
      </c>
      <c r="F1104" s="218">
        <v>493</v>
      </c>
      <c r="G1104" s="218">
        <v>0</v>
      </c>
      <c r="H1104" s="217">
        <f>SUM(F1104+G1104)</f>
        <v>493</v>
      </c>
      <c r="I1104" s="329"/>
      <c r="J1104" s="329"/>
      <c r="K1104" s="331"/>
    </row>
    <row r="1105" spans="1:11">
      <c r="A1105" s="306" t="s">
        <v>3481</v>
      </c>
      <c r="B1105" s="306"/>
      <c r="C1105" s="306"/>
      <c r="D1105" s="306"/>
      <c r="E1105" s="306"/>
      <c r="F1105" s="223">
        <f>SUM(F1102:F1104)</f>
        <v>1187</v>
      </c>
      <c r="G1105" s="223">
        <f>SUM(G1102:G1104)</f>
        <v>0</v>
      </c>
      <c r="H1105" s="223">
        <f>SUM(F1105:G1105)</f>
        <v>1187</v>
      </c>
      <c r="I1105" s="223"/>
      <c r="J1105" s="223"/>
      <c r="K1105" s="223"/>
    </row>
    <row r="1106" spans="1:11">
      <c r="A1106" s="307">
        <v>56</v>
      </c>
      <c r="B1106" s="308" t="s">
        <v>5109</v>
      </c>
      <c r="C1106" s="221" t="s">
        <v>5108</v>
      </c>
      <c r="D1106" s="219">
        <v>156140304</v>
      </c>
      <c r="E1106" s="219" t="s">
        <v>37</v>
      </c>
      <c r="F1106" s="218">
        <v>0</v>
      </c>
      <c r="G1106" s="218">
        <v>300</v>
      </c>
      <c r="H1106" s="217">
        <f>SUM(F1106+G1106)</f>
        <v>300</v>
      </c>
      <c r="I1106" s="328">
        <v>0</v>
      </c>
      <c r="J1106" s="328">
        <v>2</v>
      </c>
      <c r="K1106" s="330">
        <v>2</v>
      </c>
    </row>
    <row r="1107" spans="1:11">
      <c r="A1107" s="307"/>
      <c r="B1107" s="308"/>
      <c r="C1107" s="221" t="s">
        <v>5107</v>
      </c>
      <c r="D1107" s="220">
        <v>156140305</v>
      </c>
      <c r="E1107" s="219" t="s">
        <v>37</v>
      </c>
      <c r="F1107" s="218">
        <v>0</v>
      </c>
      <c r="G1107" s="218">
        <v>214</v>
      </c>
      <c r="H1107" s="217">
        <f>SUM(F1107+G1107)</f>
        <v>214</v>
      </c>
      <c r="I1107" s="332"/>
      <c r="J1107" s="332"/>
      <c r="K1107" s="333"/>
    </row>
    <row r="1108" spans="1:11">
      <c r="A1108" s="307"/>
      <c r="B1108" s="308"/>
      <c r="C1108" s="221" t="s">
        <v>5106</v>
      </c>
      <c r="D1108" s="220">
        <v>156140306</v>
      </c>
      <c r="E1108" s="219" t="s">
        <v>37</v>
      </c>
      <c r="F1108" s="218">
        <v>0</v>
      </c>
      <c r="G1108" s="218">
        <v>452</v>
      </c>
      <c r="H1108" s="217">
        <f>SUM(F1108+G1108)</f>
        <v>452</v>
      </c>
      <c r="I1108" s="329"/>
      <c r="J1108" s="329"/>
      <c r="K1108" s="331"/>
    </row>
    <row r="1109" spans="1:11">
      <c r="A1109" s="306" t="s">
        <v>3481</v>
      </c>
      <c r="B1109" s="306"/>
      <c r="C1109" s="306"/>
      <c r="D1109" s="306"/>
      <c r="E1109" s="306"/>
      <c r="F1109" s="223">
        <f>SUM(F1106:F1108)</f>
        <v>0</v>
      </c>
      <c r="G1109" s="223">
        <f>SUM(G1106:G1108)</f>
        <v>966</v>
      </c>
      <c r="H1109" s="223">
        <f>SUM(F1109:G1109)</f>
        <v>966</v>
      </c>
      <c r="I1109" s="223"/>
      <c r="J1109" s="223"/>
      <c r="K1109" s="223"/>
    </row>
    <row r="1110" spans="1:11">
      <c r="A1110" s="307">
        <v>57</v>
      </c>
      <c r="B1110" s="308" t="s">
        <v>5105</v>
      </c>
      <c r="C1110" s="221" t="s">
        <v>5103</v>
      </c>
      <c r="D1110" s="220">
        <v>156140401</v>
      </c>
      <c r="E1110" s="219" t="s">
        <v>37</v>
      </c>
      <c r="F1110" s="218">
        <v>593</v>
      </c>
      <c r="G1110" s="218">
        <v>0</v>
      </c>
      <c r="H1110" s="217">
        <f>SUM(F1110+G1110)</f>
        <v>593</v>
      </c>
      <c r="I1110" s="328">
        <v>4</v>
      </c>
      <c r="J1110" s="328">
        <v>0</v>
      </c>
      <c r="K1110" s="330">
        <v>4</v>
      </c>
    </row>
    <row r="1111" spans="1:11">
      <c r="A1111" s="307"/>
      <c r="B1111" s="308"/>
      <c r="C1111" s="221" t="s">
        <v>5102</v>
      </c>
      <c r="D1111" s="220">
        <v>156140402</v>
      </c>
      <c r="E1111" s="219" t="s">
        <v>37</v>
      </c>
      <c r="F1111" s="218">
        <v>906</v>
      </c>
      <c r="G1111" s="218">
        <v>0</v>
      </c>
      <c r="H1111" s="217">
        <f>SUM(F1111+G1111)</f>
        <v>906</v>
      </c>
      <c r="I1111" s="332"/>
      <c r="J1111" s="332"/>
      <c r="K1111" s="333"/>
    </row>
    <row r="1112" spans="1:11">
      <c r="A1112" s="307"/>
      <c r="B1112" s="308"/>
      <c r="C1112" s="221" t="s">
        <v>5101</v>
      </c>
      <c r="D1112" s="220">
        <v>156140403</v>
      </c>
      <c r="E1112" s="219" t="s">
        <v>37</v>
      </c>
      <c r="F1112" s="218">
        <v>876</v>
      </c>
      <c r="G1112" s="218">
        <v>0</v>
      </c>
      <c r="H1112" s="217">
        <f>SUM(F1112+G1112)</f>
        <v>876</v>
      </c>
      <c r="I1112" s="329"/>
      <c r="J1112" s="329"/>
      <c r="K1112" s="331"/>
    </row>
    <row r="1113" spans="1:11">
      <c r="A1113" s="306" t="s">
        <v>3481</v>
      </c>
      <c r="B1113" s="306"/>
      <c r="C1113" s="306"/>
      <c r="D1113" s="306"/>
      <c r="E1113" s="306"/>
      <c r="F1113" s="223">
        <f>SUM(F1110:F1112)</f>
        <v>2375</v>
      </c>
      <c r="G1113" s="223">
        <f>SUM(G1110:G1112)</f>
        <v>0</v>
      </c>
      <c r="H1113" s="223">
        <f>SUM(F1113:G1113)</f>
        <v>2375</v>
      </c>
      <c r="I1113" s="223"/>
      <c r="J1113" s="223"/>
      <c r="K1113" s="223"/>
    </row>
    <row r="1114" spans="1:11">
      <c r="A1114" s="307">
        <v>58</v>
      </c>
      <c r="B1114" s="308" t="s">
        <v>5104</v>
      </c>
      <c r="C1114" s="221" t="s">
        <v>5103</v>
      </c>
      <c r="D1114" s="220">
        <v>156140401</v>
      </c>
      <c r="E1114" s="219" t="s">
        <v>37</v>
      </c>
      <c r="F1114" s="218">
        <v>0</v>
      </c>
      <c r="G1114" s="218">
        <v>456</v>
      </c>
      <c r="H1114" s="217">
        <f>SUM(F1114+G1114)</f>
        <v>456</v>
      </c>
      <c r="I1114" s="328">
        <v>0</v>
      </c>
      <c r="J1114" s="328">
        <v>4</v>
      </c>
      <c r="K1114" s="330">
        <v>4</v>
      </c>
    </row>
    <row r="1115" spans="1:11">
      <c r="A1115" s="307"/>
      <c r="B1115" s="308"/>
      <c r="C1115" s="221" t="s">
        <v>5102</v>
      </c>
      <c r="D1115" s="220">
        <v>156140402</v>
      </c>
      <c r="E1115" s="219" t="s">
        <v>37</v>
      </c>
      <c r="F1115" s="218">
        <v>0</v>
      </c>
      <c r="G1115" s="218">
        <v>688</v>
      </c>
      <c r="H1115" s="217">
        <f>SUM(F1115+G1115)</f>
        <v>688</v>
      </c>
      <c r="I1115" s="332"/>
      <c r="J1115" s="332"/>
      <c r="K1115" s="333"/>
    </row>
    <row r="1116" spans="1:11">
      <c r="A1116" s="307"/>
      <c r="B1116" s="308"/>
      <c r="C1116" s="221" t="s">
        <v>5101</v>
      </c>
      <c r="D1116" s="220">
        <v>156140403</v>
      </c>
      <c r="E1116" s="219" t="s">
        <v>37</v>
      </c>
      <c r="F1116" s="218">
        <v>0</v>
      </c>
      <c r="G1116" s="218">
        <v>699</v>
      </c>
      <c r="H1116" s="217">
        <f>SUM(F1116+G1116)</f>
        <v>699</v>
      </c>
      <c r="I1116" s="329"/>
      <c r="J1116" s="329"/>
      <c r="K1116" s="331"/>
    </row>
    <row r="1117" spans="1:11">
      <c r="A1117" s="306" t="s">
        <v>3481</v>
      </c>
      <c r="B1117" s="306"/>
      <c r="C1117" s="306"/>
      <c r="D1117" s="306"/>
      <c r="E1117" s="306"/>
      <c r="F1117" s="223">
        <f>SUM(F1114:F1116)</f>
        <v>0</v>
      </c>
      <c r="G1117" s="223">
        <f>SUM(G1114:G1116)</f>
        <v>1843</v>
      </c>
      <c r="H1117" s="223">
        <f>SUM(F1117:G1117)</f>
        <v>1843</v>
      </c>
      <c r="I1117" s="223"/>
      <c r="J1117" s="223"/>
      <c r="K1117" s="223"/>
    </row>
    <row r="1118" spans="1:11">
      <c r="A1118" s="307">
        <v>59</v>
      </c>
      <c r="B1118" s="308" t="s">
        <v>5100</v>
      </c>
      <c r="C1118" s="345" t="s">
        <v>5098</v>
      </c>
      <c r="D1118" s="220">
        <v>156140404</v>
      </c>
      <c r="E1118" s="219" t="s">
        <v>37</v>
      </c>
      <c r="F1118" s="218">
        <v>634</v>
      </c>
      <c r="G1118" s="218">
        <v>0</v>
      </c>
      <c r="H1118" s="217">
        <f>SUM(F1118+G1118)</f>
        <v>634</v>
      </c>
      <c r="I1118" s="309">
        <v>3</v>
      </c>
      <c r="J1118" s="309">
        <v>0</v>
      </c>
      <c r="K1118" s="305">
        <v>3</v>
      </c>
    </row>
    <row r="1119" spans="1:11">
      <c r="A1119" s="307"/>
      <c r="B1119" s="308"/>
      <c r="C1119" s="346"/>
      <c r="D1119" s="220" t="s">
        <v>184</v>
      </c>
      <c r="E1119" s="219" t="s">
        <v>37</v>
      </c>
      <c r="F1119" s="218">
        <v>1</v>
      </c>
      <c r="G1119" s="218">
        <v>0</v>
      </c>
      <c r="H1119" s="217">
        <f>SUM(F1119+G1119)</f>
        <v>1</v>
      </c>
      <c r="I1119" s="309"/>
      <c r="J1119" s="309"/>
      <c r="K1119" s="305"/>
    </row>
    <row r="1120" spans="1:11">
      <c r="A1120" s="307"/>
      <c r="B1120" s="308"/>
      <c r="C1120" s="345" t="s">
        <v>5097</v>
      </c>
      <c r="D1120" s="220">
        <v>156140405</v>
      </c>
      <c r="E1120" s="219" t="s">
        <v>37</v>
      </c>
      <c r="F1120" s="218">
        <v>564</v>
      </c>
      <c r="G1120" s="218">
        <v>0</v>
      </c>
      <c r="H1120" s="217">
        <f>SUM(F1120+G1120)</f>
        <v>564</v>
      </c>
      <c r="I1120" s="309"/>
      <c r="J1120" s="309"/>
      <c r="K1120" s="305"/>
    </row>
    <row r="1121" spans="1:11">
      <c r="A1121" s="307"/>
      <c r="B1121" s="308"/>
      <c r="C1121" s="346"/>
      <c r="D1121" s="220" t="s">
        <v>184</v>
      </c>
      <c r="E1121" s="219" t="s">
        <v>37</v>
      </c>
      <c r="F1121" s="218">
        <v>2</v>
      </c>
      <c r="G1121" s="218">
        <v>0</v>
      </c>
      <c r="H1121" s="217">
        <f>SUM(F1121+G1121)</f>
        <v>2</v>
      </c>
      <c r="I1121" s="309"/>
      <c r="J1121" s="309"/>
      <c r="K1121" s="305"/>
    </row>
    <row r="1122" spans="1:11">
      <c r="A1122" s="306" t="s">
        <v>3481</v>
      </c>
      <c r="B1122" s="306"/>
      <c r="C1122" s="306"/>
      <c r="D1122" s="306"/>
      <c r="E1122" s="306"/>
      <c r="F1122" s="223">
        <f>SUM(F1118:F1121)</f>
        <v>1201</v>
      </c>
      <c r="G1122" s="223">
        <f>SUM(G1118:G1121)</f>
        <v>0</v>
      </c>
      <c r="H1122" s="223">
        <f>SUM(F1122:G1122)</f>
        <v>1201</v>
      </c>
      <c r="I1122" s="223"/>
      <c r="J1122" s="223"/>
      <c r="K1122" s="223"/>
    </row>
    <row r="1123" spans="1:11">
      <c r="A1123" s="230"/>
      <c r="B1123" s="230"/>
      <c r="C1123" s="247"/>
      <c r="D1123" s="230"/>
      <c r="E1123" s="230"/>
      <c r="F1123" s="223"/>
      <c r="G1123" s="223"/>
      <c r="H1123" s="223"/>
      <c r="I1123" s="223"/>
      <c r="J1123" s="223"/>
      <c r="K1123" s="223"/>
    </row>
    <row r="1124" spans="1:11">
      <c r="A1124" s="230"/>
      <c r="B1124" s="230"/>
      <c r="C1124" s="247"/>
      <c r="D1124" s="230"/>
      <c r="E1124" s="230"/>
      <c r="F1124" s="223"/>
      <c r="G1124" s="223"/>
      <c r="H1124" s="223"/>
      <c r="I1124" s="223"/>
      <c r="J1124" s="223"/>
      <c r="K1124" s="223"/>
    </row>
    <row r="1125" spans="1:11">
      <c r="A1125" s="230"/>
      <c r="B1125" s="230"/>
      <c r="C1125" s="247"/>
      <c r="D1125" s="230"/>
      <c r="E1125" s="230"/>
      <c r="F1125" s="223"/>
      <c r="G1125" s="223"/>
      <c r="H1125" s="223"/>
      <c r="I1125" s="223"/>
      <c r="J1125" s="223"/>
      <c r="K1125" s="223"/>
    </row>
    <row r="1126" spans="1:11">
      <c r="A1126" s="230"/>
      <c r="B1126" s="230"/>
      <c r="C1126" s="247"/>
      <c r="D1126" s="230"/>
      <c r="E1126" s="230"/>
      <c r="F1126" s="223"/>
      <c r="G1126" s="223"/>
      <c r="H1126" s="223"/>
      <c r="I1126" s="223"/>
      <c r="J1126" s="223"/>
      <c r="K1126" s="223"/>
    </row>
    <row r="1127" spans="1:11">
      <c r="A1127" s="307">
        <v>60</v>
      </c>
      <c r="B1127" s="308" t="s">
        <v>5099</v>
      </c>
      <c r="C1127" s="347" t="s">
        <v>5098</v>
      </c>
      <c r="D1127" s="220">
        <v>156140404</v>
      </c>
      <c r="E1127" s="219" t="s">
        <v>37</v>
      </c>
      <c r="F1127" s="218">
        <v>0</v>
      </c>
      <c r="G1127" s="218">
        <v>516</v>
      </c>
      <c r="H1127" s="217">
        <f>SUM(F1127+G1127)</f>
        <v>516</v>
      </c>
      <c r="I1127" s="309">
        <v>0</v>
      </c>
      <c r="J1127" s="309">
        <v>2</v>
      </c>
      <c r="K1127" s="305">
        <v>2</v>
      </c>
    </row>
    <row r="1128" spans="1:11">
      <c r="A1128" s="307"/>
      <c r="B1128" s="308"/>
      <c r="C1128" s="347"/>
      <c r="D1128" s="220" t="s">
        <v>184</v>
      </c>
      <c r="E1128" s="219" t="s">
        <v>37</v>
      </c>
      <c r="F1128" s="218">
        <v>0</v>
      </c>
      <c r="G1128" s="218">
        <v>2</v>
      </c>
      <c r="H1128" s="217">
        <v>2</v>
      </c>
      <c r="I1128" s="309"/>
      <c r="J1128" s="309"/>
      <c r="K1128" s="305"/>
    </row>
    <row r="1129" spans="1:11">
      <c r="A1129" s="307"/>
      <c r="B1129" s="308"/>
      <c r="C1129" s="347" t="s">
        <v>5097</v>
      </c>
      <c r="D1129" s="220">
        <v>156140405</v>
      </c>
      <c r="E1129" s="219" t="s">
        <v>37</v>
      </c>
      <c r="F1129" s="218">
        <v>0</v>
      </c>
      <c r="G1129" s="218">
        <v>503</v>
      </c>
      <c r="H1129" s="217">
        <f>SUM(F1129+G1129)</f>
        <v>503</v>
      </c>
      <c r="I1129" s="309"/>
      <c r="J1129" s="309"/>
      <c r="K1129" s="305"/>
    </row>
    <row r="1130" spans="1:11">
      <c r="A1130" s="307"/>
      <c r="B1130" s="308"/>
      <c r="C1130" s="347"/>
      <c r="D1130" s="219" t="s">
        <v>184</v>
      </c>
      <c r="E1130" s="219" t="s">
        <v>37</v>
      </c>
      <c r="F1130" s="218">
        <v>0</v>
      </c>
      <c r="G1130" s="218">
        <v>1</v>
      </c>
      <c r="H1130" s="218">
        <v>1</v>
      </c>
      <c r="I1130" s="309"/>
      <c r="J1130" s="309"/>
      <c r="K1130" s="305"/>
    </row>
    <row r="1131" spans="1:11">
      <c r="A1131" s="327" t="s">
        <v>3481</v>
      </c>
      <c r="B1131" s="327"/>
      <c r="C1131" s="327"/>
      <c r="D1131" s="327"/>
      <c r="E1131" s="327"/>
      <c r="F1131" s="241">
        <f>SUM(F1127:F1130)</f>
        <v>0</v>
      </c>
      <c r="G1131" s="241">
        <f>SUM(G1127:G1130)</f>
        <v>1022</v>
      </c>
      <c r="H1131" s="241">
        <f>SUM(H1127:H1130)</f>
        <v>1022</v>
      </c>
      <c r="I1131" s="241"/>
      <c r="J1131" s="241"/>
      <c r="K1131" s="241"/>
    </row>
    <row r="1132" spans="1:11">
      <c r="A1132" s="307">
        <v>61</v>
      </c>
      <c r="B1132" s="324" t="s">
        <v>5096</v>
      </c>
      <c r="C1132" s="221" t="s">
        <v>5090</v>
      </c>
      <c r="D1132" s="220">
        <v>156150101</v>
      </c>
      <c r="E1132" s="219" t="s">
        <v>37</v>
      </c>
      <c r="F1132" s="218">
        <v>434</v>
      </c>
      <c r="G1132" s="218">
        <v>0</v>
      </c>
      <c r="H1132" s="217">
        <f>SUM(F1132+G1132)</f>
        <v>434</v>
      </c>
      <c r="I1132" s="328">
        <v>3</v>
      </c>
      <c r="J1132" s="328">
        <v>0</v>
      </c>
      <c r="K1132" s="330">
        <v>3</v>
      </c>
    </row>
    <row r="1133" spans="1:11">
      <c r="A1133" s="307"/>
      <c r="B1133" s="325"/>
      <c r="C1133" s="221" t="s">
        <v>5094</v>
      </c>
      <c r="D1133" s="220">
        <v>156150102</v>
      </c>
      <c r="E1133" s="219" t="s">
        <v>37</v>
      </c>
      <c r="F1133" s="218">
        <v>339</v>
      </c>
      <c r="G1133" s="218">
        <v>0</v>
      </c>
      <c r="H1133" s="217">
        <f>SUM(F1133+G1133)</f>
        <v>339</v>
      </c>
      <c r="I1133" s="332"/>
      <c r="J1133" s="332"/>
      <c r="K1133" s="333"/>
    </row>
    <row r="1134" spans="1:11">
      <c r="A1134" s="307"/>
      <c r="B1134" s="326"/>
      <c r="C1134" s="221" t="s">
        <v>5093</v>
      </c>
      <c r="D1134" s="220">
        <v>156150103</v>
      </c>
      <c r="E1134" s="219" t="s">
        <v>37</v>
      </c>
      <c r="F1134" s="218">
        <v>433</v>
      </c>
      <c r="G1134" s="218">
        <v>0</v>
      </c>
      <c r="H1134" s="217">
        <f>SUM(F1134+G1134)</f>
        <v>433</v>
      </c>
      <c r="I1134" s="329"/>
      <c r="J1134" s="329"/>
      <c r="K1134" s="331"/>
    </row>
    <row r="1135" spans="1:11">
      <c r="A1135" s="306" t="s">
        <v>3481</v>
      </c>
      <c r="B1135" s="306"/>
      <c r="C1135" s="306"/>
      <c r="D1135" s="306"/>
      <c r="E1135" s="306"/>
      <c r="F1135" s="223">
        <f>SUM(F1132:F1134)</f>
        <v>1206</v>
      </c>
      <c r="G1135" s="223">
        <f>SUM(G1132:G1134)</f>
        <v>0</v>
      </c>
      <c r="H1135" s="223">
        <f>SUM(F1135:G1135)</f>
        <v>1206</v>
      </c>
      <c r="I1135" s="223"/>
      <c r="J1135" s="223"/>
      <c r="K1135" s="223"/>
    </row>
    <row r="1136" spans="1:11">
      <c r="A1136" s="307">
        <v>62</v>
      </c>
      <c r="B1136" s="308" t="s">
        <v>5095</v>
      </c>
      <c r="C1136" s="221" t="s">
        <v>5090</v>
      </c>
      <c r="D1136" s="220">
        <v>156150101</v>
      </c>
      <c r="E1136" s="219" t="s">
        <v>37</v>
      </c>
      <c r="F1136" s="218">
        <v>0</v>
      </c>
      <c r="G1136" s="218">
        <v>374</v>
      </c>
      <c r="H1136" s="217">
        <f>SUM(F1136+G1136)</f>
        <v>374</v>
      </c>
      <c r="I1136" s="328">
        <v>0</v>
      </c>
      <c r="J1136" s="328">
        <v>2</v>
      </c>
      <c r="K1136" s="330">
        <v>2</v>
      </c>
    </row>
    <row r="1137" spans="1:11">
      <c r="A1137" s="307"/>
      <c r="B1137" s="308"/>
      <c r="C1137" s="221" t="s">
        <v>5094</v>
      </c>
      <c r="D1137" s="220">
        <v>156150102</v>
      </c>
      <c r="E1137" s="219" t="s">
        <v>37</v>
      </c>
      <c r="F1137" s="218">
        <v>0</v>
      </c>
      <c r="G1137" s="218">
        <v>274</v>
      </c>
      <c r="H1137" s="217">
        <f>SUM(F1137+G1137)</f>
        <v>274</v>
      </c>
      <c r="I1137" s="332"/>
      <c r="J1137" s="332"/>
      <c r="K1137" s="333"/>
    </row>
    <row r="1138" spans="1:11">
      <c r="A1138" s="307"/>
      <c r="B1138" s="308"/>
      <c r="C1138" s="221" t="s">
        <v>5093</v>
      </c>
      <c r="D1138" s="220">
        <v>156150103</v>
      </c>
      <c r="E1138" s="219" t="s">
        <v>37</v>
      </c>
      <c r="F1138" s="218">
        <v>0</v>
      </c>
      <c r="G1138" s="218">
        <v>319</v>
      </c>
      <c r="H1138" s="217">
        <f>SUM(F1138+G1138)</f>
        <v>319</v>
      </c>
      <c r="I1138" s="329"/>
      <c r="J1138" s="329"/>
      <c r="K1138" s="331"/>
    </row>
    <row r="1139" spans="1:11">
      <c r="A1139" s="306" t="s">
        <v>3481</v>
      </c>
      <c r="B1139" s="306"/>
      <c r="C1139" s="306"/>
      <c r="D1139" s="306"/>
      <c r="E1139" s="306"/>
      <c r="F1139" s="223">
        <f>SUM(F1136:F1138)</f>
        <v>0</v>
      </c>
      <c r="G1139" s="223">
        <f>SUM(G1136:G1138)</f>
        <v>967</v>
      </c>
      <c r="H1139" s="223">
        <f>SUM(F1139:G1139)</f>
        <v>967</v>
      </c>
      <c r="I1139" s="223"/>
      <c r="J1139" s="223"/>
      <c r="K1139" s="223"/>
    </row>
    <row r="1140" spans="1:11">
      <c r="A1140" s="307">
        <v>63</v>
      </c>
      <c r="B1140" s="308" t="s">
        <v>5092</v>
      </c>
      <c r="C1140" s="221" t="s">
        <v>5049</v>
      </c>
      <c r="D1140" s="220">
        <v>156150104</v>
      </c>
      <c r="E1140" s="219" t="s">
        <v>37</v>
      </c>
      <c r="F1140" s="218">
        <v>508</v>
      </c>
      <c r="G1140" s="218">
        <v>0</v>
      </c>
      <c r="H1140" s="217">
        <f>SUM(F1140+G1140)</f>
        <v>508</v>
      </c>
      <c r="I1140" s="328">
        <v>2</v>
      </c>
      <c r="J1140" s="328">
        <v>0</v>
      </c>
      <c r="K1140" s="330">
        <v>2</v>
      </c>
    </row>
    <row r="1141" spans="1:11">
      <c r="A1141" s="307"/>
      <c r="B1141" s="308"/>
      <c r="C1141" s="221" t="s">
        <v>5090</v>
      </c>
      <c r="D1141" s="220">
        <v>156150105</v>
      </c>
      <c r="E1141" s="219" t="s">
        <v>37</v>
      </c>
      <c r="F1141" s="218">
        <v>220</v>
      </c>
      <c r="G1141" s="218">
        <v>0</v>
      </c>
      <c r="H1141" s="217">
        <f>SUM(F1141+G1141)</f>
        <v>220</v>
      </c>
      <c r="I1141" s="332"/>
      <c r="J1141" s="332"/>
      <c r="K1141" s="333"/>
    </row>
    <row r="1142" spans="1:11">
      <c r="A1142" s="307"/>
      <c r="B1142" s="308"/>
      <c r="C1142" s="221" t="s">
        <v>5089</v>
      </c>
      <c r="D1142" s="220">
        <v>156150106</v>
      </c>
      <c r="E1142" s="219" t="s">
        <v>37</v>
      </c>
      <c r="F1142" s="218">
        <v>339</v>
      </c>
      <c r="G1142" s="218">
        <v>0</v>
      </c>
      <c r="H1142" s="217">
        <f>SUM(F1142+G1142)</f>
        <v>339</v>
      </c>
      <c r="I1142" s="329"/>
      <c r="J1142" s="329"/>
      <c r="K1142" s="331"/>
    </row>
    <row r="1143" spans="1:11">
      <c r="A1143" s="381" t="s">
        <v>3481</v>
      </c>
      <c r="B1143" s="381"/>
      <c r="C1143" s="381"/>
      <c r="D1143" s="381"/>
      <c r="E1143" s="381"/>
      <c r="F1143" s="241">
        <f>SUM(F1140:F1142)</f>
        <v>1067</v>
      </c>
      <c r="G1143" s="241">
        <f>SUM(G1140:G1142)</f>
        <v>0</v>
      </c>
      <c r="H1143" s="241">
        <f>SUM(F1143:G1143)</f>
        <v>1067</v>
      </c>
      <c r="I1143" s="241"/>
      <c r="J1143" s="241"/>
      <c r="K1143" s="241"/>
    </row>
    <row r="1144" spans="1:11">
      <c r="A1144" s="307">
        <v>64</v>
      </c>
      <c r="B1144" s="308" t="s">
        <v>5091</v>
      </c>
      <c r="C1144" s="221" t="s">
        <v>5049</v>
      </c>
      <c r="D1144" s="220">
        <v>156150104</v>
      </c>
      <c r="E1144" s="219" t="s">
        <v>37</v>
      </c>
      <c r="F1144" s="218">
        <v>0</v>
      </c>
      <c r="G1144" s="218">
        <v>431</v>
      </c>
      <c r="H1144" s="217">
        <f>SUM(F1144+G1144)</f>
        <v>431</v>
      </c>
      <c r="I1144" s="328">
        <v>0</v>
      </c>
      <c r="J1144" s="328">
        <v>2</v>
      </c>
      <c r="K1144" s="330">
        <v>2</v>
      </c>
    </row>
    <row r="1145" spans="1:11">
      <c r="A1145" s="307"/>
      <c r="B1145" s="308"/>
      <c r="C1145" s="221" t="s">
        <v>5090</v>
      </c>
      <c r="D1145" s="220">
        <v>156150105</v>
      </c>
      <c r="E1145" s="219" t="s">
        <v>37</v>
      </c>
      <c r="F1145" s="218">
        <v>0</v>
      </c>
      <c r="G1145" s="218">
        <v>172</v>
      </c>
      <c r="H1145" s="217">
        <f>SUM(F1145+G1145)</f>
        <v>172</v>
      </c>
      <c r="I1145" s="332"/>
      <c r="J1145" s="332"/>
      <c r="K1145" s="333"/>
    </row>
    <row r="1146" spans="1:11">
      <c r="A1146" s="307"/>
      <c r="B1146" s="308"/>
      <c r="C1146" s="221" t="s">
        <v>5089</v>
      </c>
      <c r="D1146" s="220">
        <v>156150106</v>
      </c>
      <c r="E1146" s="219" t="s">
        <v>37</v>
      </c>
      <c r="F1146" s="218">
        <v>0</v>
      </c>
      <c r="G1146" s="218">
        <v>246</v>
      </c>
      <c r="H1146" s="217">
        <f>SUM(F1146+G1146)</f>
        <v>246</v>
      </c>
      <c r="I1146" s="329"/>
      <c r="J1146" s="329"/>
      <c r="K1146" s="331"/>
    </row>
    <row r="1147" spans="1:11">
      <c r="A1147" s="327" t="s">
        <v>3481</v>
      </c>
      <c r="B1147" s="327"/>
      <c r="C1147" s="327"/>
      <c r="D1147" s="327"/>
      <c r="E1147" s="327"/>
      <c r="F1147" s="241">
        <f>SUM(F1144:F1146)</f>
        <v>0</v>
      </c>
      <c r="G1147" s="241">
        <f>SUM(G1144:G1146)</f>
        <v>849</v>
      </c>
      <c r="H1147" s="241">
        <f>SUM(F1147:G1147)</f>
        <v>849</v>
      </c>
      <c r="I1147" s="241"/>
      <c r="J1147" s="241"/>
      <c r="K1147" s="241"/>
    </row>
    <row r="1148" spans="1:11">
      <c r="A1148" s="307">
        <v>65</v>
      </c>
      <c r="B1148" s="308" t="s">
        <v>5088</v>
      </c>
      <c r="C1148" s="221" t="s">
        <v>5086</v>
      </c>
      <c r="D1148" s="219">
        <v>156150201</v>
      </c>
      <c r="E1148" s="219" t="s">
        <v>37</v>
      </c>
      <c r="F1148" s="218">
        <v>545</v>
      </c>
      <c r="G1148" s="218">
        <v>0</v>
      </c>
      <c r="H1148" s="218">
        <f>SUM(F1148:G1148)</f>
        <v>545</v>
      </c>
      <c r="I1148" s="309">
        <v>4</v>
      </c>
      <c r="J1148" s="309">
        <v>0</v>
      </c>
      <c r="K1148" s="305">
        <f>SUM(I1148+J1148)</f>
        <v>4</v>
      </c>
    </row>
    <row r="1149" spans="1:11">
      <c r="A1149" s="307"/>
      <c r="B1149" s="308"/>
      <c r="C1149" s="221" t="s">
        <v>5085</v>
      </c>
      <c r="D1149" s="220">
        <v>156150202</v>
      </c>
      <c r="E1149" s="219" t="s">
        <v>37</v>
      </c>
      <c r="F1149" s="218">
        <v>302</v>
      </c>
      <c r="G1149" s="218">
        <v>0</v>
      </c>
      <c r="H1149" s="217">
        <f>SUM(F1149+G1149)</f>
        <v>302</v>
      </c>
      <c r="I1149" s="309"/>
      <c r="J1149" s="309"/>
      <c r="K1149" s="305"/>
    </row>
    <row r="1150" spans="1:11">
      <c r="A1150" s="307"/>
      <c r="B1150" s="308"/>
      <c r="C1150" s="221" t="s">
        <v>5084</v>
      </c>
      <c r="D1150" s="220">
        <v>156150203</v>
      </c>
      <c r="E1150" s="219" t="s">
        <v>37</v>
      </c>
      <c r="F1150" s="218">
        <v>307</v>
      </c>
      <c r="G1150" s="218">
        <v>0</v>
      </c>
      <c r="H1150" s="217">
        <f>SUM(F1150+G1150)</f>
        <v>307</v>
      </c>
      <c r="I1150" s="309"/>
      <c r="J1150" s="309"/>
      <c r="K1150" s="305"/>
    </row>
    <row r="1151" spans="1:11">
      <c r="A1151" s="307"/>
      <c r="B1151" s="308"/>
      <c r="C1151" s="221" t="s">
        <v>5083</v>
      </c>
      <c r="D1151" s="220">
        <v>156150402</v>
      </c>
      <c r="E1151" s="219" t="s">
        <v>37</v>
      </c>
      <c r="F1151" s="218">
        <v>120</v>
      </c>
      <c r="G1151" s="218">
        <v>0</v>
      </c>
      <c r="H1151" s="217">
        <f>SUM(F1151:G1151)</f>
        <v>120</v>
      </c>
      <c r="I1151" s="309"/>
      <c r="J1151" s="309"/>
      <c r="K1151" s="305"/>
    </row>
    <row r="1152" spans="1:11">
      <c r="A1152" s="307"/>
      <c r="B1152" s="308"/>
      <c r="C1152" s="221" t="s">
        <v>5082</v>
      </c>
      <c r="D1152" s="220">
        <v>156150403</v>
      </c>
      <c r="E1152" s="219" t="s">
        <v>37</v>
      </c>
      <c r="F1152" s="218">
        <v>379</v>
      </c>
      <c r="G1152" s="218">
        <v>0</v>
      </c>
      <c r="H1152" s="217">
        <f>SUM(F1152:G1152)</f>
        <v>379</v>
      </c>
      <c r="I1152" s="309"/>
      <c r="J1152" s="309"/>
      <c r="K1152" s="305"/>
    </row>
    <row r="1153" spans="1:11">
      <c r="A1153" s="307"/>
      <c r="B1153" s="308"/>
      <c r="C1153" s="221" t="s">
        <v>5081</v>
      </c>
      <c r="D1153" s="220">
        <v>156150404</v>
      </c>
      <c r="E1153" s="219" t="s">
        <v>37</v>
      </c>
      <c r="F1153" s="218">
        <v>85</v>
      </c>
      <c r="G1153" s="218">
        <v>0</v>
      </c>
      <c r="H1153" s="217">
        <f>SUM(F1153:G1153)</f>
        <v>85</v>
      </c>
      <c r="I1153" s="309"/>
      <c r="J1153" s="309"/>
      <c r="K1153" s="305"/>
    </row>
    <row r="1154" spans="1:11">
      <c r="A1154" s="306" t="s">
        <v>4598</v>
      </c>
      <c r="B1154" s="306"/>
      <c r="C1154" s="306"/>
      <c r="D1154" s="306"/>
      <c r="E1154" s="306"/>
      <c r="F1154" s="223">
        <f>SUM(F1148:F1153)</f>
        <v>1738</v>
      </c>
      <c r="G1154" s="223">
        <f>SUM(G1148:G1153)</f>
        <v>0</v>
      </c>
      <c r="H1154" s="223">
        <f>SUM(F1154:G1154)</f>
        <v>1738</v>
      </c>
      <c r="I1154" s="225"/>
      <c r="J1154" s="225"/>
      <c r="K1154" s="223"/>
    </row>
    <row r="1155" spans="1:11">
      <c r="A1155" s="230"/>
      <c r="B1155" s="230"/>
      <c r="C1155" s="247"/>
      <c r="D1155" s="230"/>
      <c r="E1155" s="230"/>
      <c r="F1155" s="223"/>
      <c r="G1155" s="223"/>
      <c r="H1155" s="223"/>
      <c r="I1155" s="225"/>
      <c r="J1155" s="225"/>
      <c r="K1155" s="223"/>
    </row>
    <row r="1156" spans="1:11">
      <c r="A1156" s="230"/>
      <c r="B1156" s="230"/>
      <c r="C1156" s="247"/>
      <c r="D1156" s="230"/>
      <c r="E1156" s="230"/>
      <c r="F1156" s="223"/>
      <c r="G1156" s="223"/>
      <c r="H1156" s="223"/>
      <c r="I1156" s="225"/>
      <c r="J1156" s="225"/>
      <c r="K1156" s="223"/>
    </row>
    <row r="1157" spans="1:11">
      <c r="A1157" s="230"/>
      <c r="B1157" s="230"/>
      <c r="C1157" s="247"/>
      <c r="D1157" s="230"/>
      <c r="E1157" s="230"/>
      <c r="F1157" s="223"/>
      <c r="G1157" s="223"/>
      <c r="H1157" s="223"/>
      <c r="I1157" s="225"/>
      <c r="J1157" s="225"/>
      <c r="K1157" s="223"/>
    </row>
    <row r="1158" spans="1:11">
      <c r="A1158" s="230"/>
      <c r="B1158" s="230"/>
      <c r="C1158" s="247"/>
      <c r="D1158" s="230"/>
      <c r="E1158" s="230"/>
      <c r="F1158" s="223"/>
      <c r="G1158" s="223"/>
      <c r="H1158" s="223"/>
      <c r="I1158" s="225"/>
      <c r="J1158" s="225"/>
      <c r="K1158" s="223"/>
    </row>
    <row r="1159" spans="1:11">
      <c r="A1159" s="230"/>
      <c r="B1159" s="230"/>
      <c r="C1159" s="247"/>
      <c r="D1159" s="230"/>
      <c r="E1159" s="230"/>
      <c r="F1159" s="223"/>
      <c r="G1159" s="223"/>
      <c r="H1159" s="223"/>
      <c r="I1159" s="225"/>
      <c r="J1159" s="225"/>
      <c r="K1159" s="223"/>
    </row>
    <row r="1160" spans="1:11">
      <c r="A1160" s="230"/>
      <c r="B1160" s="230"/>
      <c r="C1160" s="247"/>
      <c r="D1160" s="230"/>
      <c r="E1160" s="230"/>
      <c r="F1160" s="223"/>
      <c r="G1160" s="223"/>
      <c r="H1160" s="223"/>
      <c r="I1160" s="225"/>
      <c r="J1160" s="225"/>
      <c r="K1160" s="223"/>
    </row>
    <row r="1161" spans="1:11">
      <c r="A1161" s="230"/>
      <c r="B1161" s="230"/>
      <c r="C1161" s="247"/>
      <c r="D1161" s="230"/>
      <c r="E1161" s="230"/>
      <c r="F1161" s="223"/>
      <c r="G1161" s="223"/>
      <c r="H1161" s="223"/>
      <c r="I1161" s="225"/>
      <c r="J1161" s="225"/>
      <c r="K1161" s="223"/>
    </row>
    <row r="1162" spans="1:11">
      <c r="A1162" s="307">
        <v>66</v>
      </c>
      <c r="B1162" s="308" t="s">
        <v>5087</v>
      </c>
      <c r="C1162" s="221" t="s">
        <v>5086</v>
      </c>
      <c r="D1162" s="219">
        <v>156150201</v>
      </c>
      <c r="E1162" s="219" t="s">
        <v>37</v>
      </c>
      <c r="F1162" s="218">
        <v>0</v>
      </c>
      <c r="G1162" s="218">
        <v>438</v>
      </c>
      <c r="H1162" s="217">
        <f t="shared" ref="H1162:H1167" si="9">SUM(F1162+G1162)</f>
        <v>438</v>
      </c>
      <c r="I1162" s="328">
        <v>0</v>
      </c>
      <c r="J1162" s="328">
        <v>3</v>
      </c>
      <c r="K1162" s="330">
        <f>SUM(I1162+J1162)</f>
        <v>3</v>
      </c>
    </row>
    <row r="1163" spans="1:11">
      <c r="A1163" s="307"/>
      <c r="B1163" s="308"/>
      <c r="C1163" s="221" t="s">
        <v>5085</v>
      </c>
      <c r="D1163" s="220">
        <v>156150202</v>
      </c>
      <c r="E1163" s="219" t="s">
        <v>37</v>
      </c>
      <c r="F1163" s="218">
        <v>0</v>
      </c>
      <c r="G1163" s="218">
        <v>224</v>
      </c>
      <c r="H1163" s="217">
        <f t="shared" si="9"/>
        <v>224</v>
      </c>
      <c r="I1163" s="332"/>
      <c r="J1163" s="332"/>
      <c r="K1163" s="333"/>
    </row>
    <row r="1164" spans="1:11">
      <c r="A1164" s="307"/>
      <c r="B1164" s="308"/>
      <c r="C1164" s="221" t="s">
        <v>5084</v>
      </c>
      <c r="D1164" s="220">
        <v>156150203</v>
      </c>
      <c r="E1164" s="219" t="s">
        <v>37</v>
      </c>
      <c r="F1164" s="218">
        <v>0</v>
      </c>
      <c r="G1164" s="218">
        <v>223</v>
      </c>
      <c r="H1164" s="217">
        <f t="shared" si="9"/>
        <v>223</v>
      </c>
      <c r="I1164" s="332"/>
      <c r="J1164" s="332"/>
      <c r="K1164" s="333"/>
    </row>
    <row r="1165" spans="1:11">
      <c r="A1165" s="307"/>
      <c r="B1165" s="308"/>
      <c r="C1165" s="221" t="s">
        <v>5083</v>
      </c>
      <c r="D1165" s="219">
        <v>156150402</v>
      </c>
      <c r="E1165" s="219" t="s">
        <v>37</v>
      </c>
      <c r="F1165" s="218">
        <v>0</v>
      </c>
      <c r="G1165" s="218">
        <v>115</v>
      </c>
      <c r="H1165" s="217">
        <f t="shared" si="9"/>
        <v>115</v>
      </c>
      <c r="I1165" s="332"/>
      <c r="J1165" s="332"/>
      <c r="K1165" s="333"/>
    </row>
    <row r="1166" spans="1:11">
      <c r="A1166" s="307"/>
      <c r="B1166" s="308"/>
      <c r="C1166" s="221" t="s">
        <v>5082</v>
      </c>
      <c r="D1166" s="219">
        <v>156150403</v>
      </c>
      <c r="E1166" s="219" t="s">
        <v>37</v>
      </c>
      <c r="F1166" s="218">
        <v>0</v>
      </c>
      <c r="G1166" s="218">
        <v>312</v>
      </c>
      <c r="H1166" s="217">
        <f t="shared" si="9"/>
        <v>312</v>
      </c>
      <c r="I1166" s="332"/>
      <c r="J1166" s="332"/>
      <c r="K1166" s="333"/>
    </row>
    <row r="1167" spans="1:11">
      <c r="A1167" s="307"/>
      <c r="B1167" s="308"/>
      <c r="C1167" s="221" t="s">
        <v>5081</v>
      </c>
      <c r="D1167" s="219">
        <v>156150404</v>
      </c>
      <c r="E1167" s="219" t="s">
        <v>37</v>
      </c>
      <c r="F1167" s="218">
        <v>0</v>
      </c>
      <c r="G1167" s="218">
        <v>82</v>
      </c>
      <c r="H1167" s="217">
        <f t="shared" si="9"/>
        <v>82</v>
      </c>
      <c r="I1167" s="329"/>
      <c r="J1167" s="329"/>
      <c r="K1167" s="331"/>
    </row>
    <row r="1168" spans="1:11">
      <c r="A1168" s="306" t="s">
        <v>4598</v>
      </c>
      <c r="B1168" s="306"/>
      <c r="C1168" s="306"/>
      <c r="D1168" s="306"/>
      <c r="E1168" s="306"/>
      <c r="F1168" s="223">
        <f>SUM(F1162:F1167)</f>
        <v>0</v>
      </c>
      <c r="G1168" s="223">
        <f>SUM(G1162:G1167)</f>
        <v>1394</v>
      </c>
      <c r="H1168" s="223">
        <f>SUM(F1168:G1168)</f>
        <v>1394</v>
      </c>
      <c r="I1168" s="223"/>
      <c r="J1168" s="223"/>
      <c r="K1168" s="223"/>
    </row>
    <row r="1169" spans="1:11">
      <c r="A1169" s="307">
        <v>67</v>
      </c>
      <c r="B1169" s="308" t="s">
        <v>5080</v>
      </c>
      <c r="C1169" s="221" t="s">
        <v>5501</v>
      </c>
      <c r="D1169" s="219">
        <v>156150204</v>
      </c>
      <c r="E1169" s="219" t="s">
        <v>37</v>
      </c>
      <c r="F1169" s="218">
        <v>558</v>
      </c>
      <c r="G1169" s="218">
        <v>0</v>
      </c>
      <c r="H1169" s="217">
        <f>SUM(F1169+G1169)</f>
        <v>558</v>
      </c>
      <c r="I1169" s="309">
        <v>4</v>
      </c>
      <c r="J1169" s="309">
        <v>0</v>
      </c>
      <c r="K1169" s="305">
        <f>SUM(I1169+J1169)</f>
        <v>4</v>
      </c>
    </row>
    <row r="1170" spans="1:11">
      <c r="A1170" s="307"/>
      <c r="B1170" s="308"/>
      <c r="C1170" s="221" t="s">
        <v>5077</v>
      </c>
      <c r="D1170" s="219">
        <v>156150205</v>
      </c>
      <c r="E1170" s="219" t="s">
        <v>37</v>
      </c>
      <c r="F1170" s="218">
        <v>522</v>
      </c>
      <c r="G1170" s="218">
        <v>0</v>
      </c>
      <c r="H1170" s="217">
        <f>SUM(F1170:G1170)</f>
        <v>522</v>
      </c>
      <c r="I1170" s="309"/>
      <c r="J1170" s="309"/>
      <c r="K1170" s="305"/>
    </row>
    <row r="1171" spans="1:11">
      <c r="A1171" s="307"/>
      <c r="B1171" s="308"/>
      <c r="C1171" s="347" t="s">
        <v>5076</v>
      </c>
      <c r="D1171" s="219">
        <v>156150301</v>
      </c>
      <c r="E1171" s="219" t="s">
        <v>37</v>
      </c>
      <c r="F1171" s="218">
        <v>379</v>
      </c>
      <c r="G1171" s="218">
        <v>0</v>
      </c>
      <c r="H1171" s="217">
        <f>SUM(F1171:G1171)</f>
        <v>379</v>
      </c>
      <c r="I1171" s="309"/>
      <c r="J1171" s="309"/>
      <c r="K1171" s="305"/>
    </row>
    <row r="1172" spans="1:11">
      <c r="A1172" s="307"/>
      <c r="B1172" s="308"/>
      <c r="C1172" s="347"/>
      <c r="D1172" s="219" t="s">
        <v>184</v>
      </c>
      <c r="E1172" s="219" t="s">
        <v>37</v>
      </c>
      <c r="F1172" s="218">
        <v>2</v>
      </c>
      <c r="G1172" s="218">
        <v>0</v>
      </c>
      <c r="H1172" s="217">
        <v>2</v>
      </c>
      <c r="I1172" s="309"/>
      <c r="J1172" s="309"/>
      <c r="K1172" s="305"/>
    </row>
    <row r="1173" spans="1:11">
      <c r="A1173" s="307"/>
      <c r="B1173" s="308"/>
      <c r="C1173" s="221" t="s">
        <v>5075</v>
      </c>
      <c r="D1173" s="219">
        <v>156150302</v>
      </c>
      <c r="E1173" s="219" t="s">
        <v>37</v>
      </c>
      <c r="F1173" s="218">
        <v>277</v>
      </c>
      <c r="G1173" s="218">
        <v>0</v>
      </c>
      <c r="H1173" s="217">
        <f>SUM(F1173:G1173)</f>
        <v>277</v>
      </c>
      <c r="I1173" s="309"/>
      <c r="J1173" s="309"/>
      <c r="K1173" s="305"/>
    </row>
    <row r="1174" spans="1:11">
      <c r="A1174" s="307"/>
      <c r="B1174" s="308"/>
      <c r="C1174" s="221" t="s">
        <v>5074</v>
      </c>
      <c r="D1174" s="219">
        <v>156150303</v>
      </c>
      <c r="E1174" s="219" t="s">
        <v>37</v>
      </c>
      <c r="F1174" s="218">
        <v>319</v>
      </c>
      <c r="G1174" s="218">
        <v>0</v>
      </c>
      <c r="H1174" s="217">
        <f>SUM(F1174:G1174)</f>
        <v>319</v>
      </c>
      <c r="I1174" s="309"/>
      <c r="J1174" s="309"/>
      <c r="K1174" s="305"/>
    </row>
    <row r="1175" spans="1:11">
      <c r="A1175" s="306" t="s">
        <v>4598</v>
      </c>
      <c r="B1175" s="306"/>
      <c r="C1175" s="306"/>
      <c r="D1175" s="306"/>
      <c r="E1175" s="306"/>
      <c r="F1175" s="223">
        <f>SUM(F1169:F1174)</f>
        <v>2057</v>
      </c>
      <c r="G1175" s="223">
        <f>SUM(G1169:G1174)</f>
        <v>0</v>
      </c>
      <c r="H1175" s="223">
        <f>SUM(H1169:H1174)</f>
        <v>2057</v>
      </c>
      <c r="I1175" s="223"/>
      <c r="J1175" s="223"/>
      <c r="K1175" s="223"/>
    </row>
    <row r="1176" spans="1:11">
      <c r="A1176" s="307">
        <v>68</v>
      </c>
      <c r="B1176" s="308" t="s">
        <v>5079</v>
      </c>
      <c r="C1176" s="221" t="s">
        <v>5501</v>
      </c>
      <c r="D1176" s="219">
        <v>156150204</v>
      </c>
      <c r="E1176" s="219" t="s">
        <v>37</v>
      </c>
      <c r="F1176" s="218">
        <v>0</v>
      </c>
      <c r="G1176" s="218">
        <v>452</v>
      </c>
      <c r="H1176" s="217">
        <v>452</v>
      </c>
      <c r="I1176" s="309">
        <v>0</v>
      </c>
      <c r="J1176" s="309">
        <v>4</v>
      </c>
      <c r="K1176" s="305">
        <v>4</v>
      </c>
    </row>
    <row r="1177" spans="1:11">
      <c r="A1177" s="307"/>
      <c r="B1177" s="308"/>
      <c r="C1177" s="221" t="s">
        <v>5077</v>
      </c>
      <c r="D1177" s="219">
        <v>156150205</v>
      </c>
      <c r="E1177" s="219" t="s">
        <v>37</v>
      </c>
      <c r="F1177" s="218">
        <v>0</v>
      </c>
      <c r="G1177" s="218">
        <v>461</v>
      </c>
      <c r="H1177" s="217">
        <v>461</v>
      </c>
      <c r="I1177" s="309"/>
      <c r="J1177" s="309"/>
      <c r="K1177" s="305"/>
    </row>
    <row r="1178" spans="1:11">
      <c r="A1178" s="307"/>
      <c r="B1178" s="308"/>
      <c r="C1178" s="345" t="s">
        <v>5076</v>
      </c>
      <c r="D1178" s="219">
        <v>156150301</v>
      </c>
      <c r="E1178" s="219" t="s">
        <v>37</v>
      </c>
      <c r="F1178" s="218">
        <v>0</v>
      </c>
      <c r="G1178" s="218">
        <v>345</v>
      </c>
      <c r="H1178" s="217">
        <v>345</v>
      </c>
      <c r="I1178" s="309"/>
      <c r="J1178" s="309"/>
      <c r="K1178" s="305"/>
    </row>
    <row r="1179" spans="1:11">
      <c r="A1179" s="307"/>
      <c r="B1179" s="308"/>
      <c r="C1179" s="346"/>
      <c r="D1179" s="219" t="s">
        <v>184</v>
      </c>
      <c r="E1179" s="219" t="s">
        <v>37</v>
      </c>
      <c r="F1179" s="218">
        <v>0</v>
      </c>
      <c r="G1179" s="218">
        <v>1</v>
      </c>
      <c r="H1179" s="217">
        <v>1</v>
      </c>
      <c r="I1179" s="309"/>
      <c r="J1179" s="309"/>
      <c r="K1179" s="305"/>
    </row>
    <row r="1180" spans="1:11">
      <c r="A1180" s="307"/>
      <c r="B1180" s="308"/>
      <c r="C1180" s="221" t="s">
        <v>5075</v>
      </c>
      <c r="D1180" s="219">
        <v>156150302</v>
      </c>
      <c r="E1180" s="219" t="s">
        <v>37</v>
      </c>
      <c r="F1180" s="218">
        <v>0</v>
      </c>
      <c r="G1180" s="218">
        <v>235</v>
      </c>
      <c r="H1180" s="217">
        <v>235</v>
      </c>
      <c r="I1180" s="309"/>
      <c r="J1180" s="309"/>
      <c r="K1180" s="305"/>
    </row>
    <row r="1181" spans="1:11">
      <c r="A1181" s="307"/>
      <c r="B1181" s="308"/>
      <c r="C1181" s="221" t="s">
        <v>5074</v>
      </c>
      <c r="D1181" s="219">
        <v>156150303</v>
      </c>
      <c r="E1181" s="219" t="s">
        <v>37</v>
      </c>
      <c r="F1181" s="218">
        <v>0</v>
      </c>
      <c r="G1181" s="218">
        <v>243</v>
      </c>
      <c r="H1181" s="217">
        <v>243</v>
      </c>
      <c r="I1181" s="309"/>
      <c r="J1181" s="309"/>
      <c r="K1181" s="305"/>
    </row>
    <row r="1182" spans="1:11">
      <c r="A1182" s="306" t="s">
        <v>4598</v>
      </c>
      <c r="B1182" s="306"/>
      <c r="C1182" s="306"/>
      <c r="D1182" s="306"/>
      <c r="E1182" s="306"/>
      <c r="F1182" s="223">
        <f>SUM(F1176:F1181)</f>
        <v>0</v>
      </c>
      <c r="G1182" s="223">
        <f>SUM(G1176:G1181)</f>
        <v>1737</v>
      </c>
      <c r="H1182" s="223">
        <f>SUM(H1176:H1181)</f>
        <v>1737</v>
      </c>
      <c r="I1182" s="223"/>
      <c r="J1182" s="223"/>
      <c r="K1182" s="223"/>
    </row>
    <row r="1183" spans="1:11">
      <c r="A1183" s="307">
        <v>69</v>
      </c>
      <c r="B1183" s="308" t="s">
        <v>5073</v>
      </c>
      <c r="C1183" s="221" t="s">
        <v>5071</v>
      </c>
      <c r="D1183" s="219">
        <v>156150304</v>
      </c>
      <c r="E1183" s="219" t="s">
        <v>37</v>
      </c>
      <c r="F1183" s="218">
        <v>277</v>
      </c>
      <c r="G1183" s="218">
        <v>0</v>
      </c>
      <c r="H1183" s="217">
        <f t="shared" ref="H1183:H1191" si="10">SUM(F1183:G1183)</f>
        <v>277</v>
      </c>
      <c r="I1183" s="309">
        <v>4</v>
      </c>
      <c r="J1183" s="309">
        <v>0</v>
      </c>
      <c r="K1183" s="305">
        <v>4</v>
      </c>
    </row>
    <row r="1184" spans="1:11">
      <c r="A1184" s="307"/>
      <c r="B1184" s="308"/>
      <c r="C1184" s="273" t="s">
        <v>5070</v>
      </c>
      <c r="D1184" s="219">
        <v>156150305</v>
      </c>
      <c r="E1184" s="219" t="s">
        <v>37</v>
      </c>
      <c r="F1184" s="218">
        <v>533</v>
      </c>
      <c r="G1184" s="218">
        <v>0</v>
      </c>
      <c r="H1184" s="217">
        <f t="shared" si="10"/>
        <v>533</v>
      </c>
      <c r="I1184" s="309"/>
      <c r="J1184" s="309"/>
      <c r="K1184" s="305"/>
    </row>
    <row r="1185" spans="1:11">
      <c r="A1185" s="307"/>
      <c r="B1185" s="308"/>
      <c r="C1185" s="221" t="s">
        <v>5069</v>
      </c>
      <c r="D1185" s="219">
        <v>156150401</v>
      </c>
      <c r="E1185" s="219" t="s">
        <v>37</v>
      </c>
      <c r="F1185" s="218">
        <v>149</v>
      </c>
      <c r="G1185" s="218">
        <v>0</v>
      </c>
      <c r="H1185" s="217">
        <f t="shared" si="10"/>
        <v>149</v>
      </c>
      <c r="I1185" s="309"/>
      <c r="J1185" s="309"/>
      <c r="K1185" s="305"/>
    </row>
    <row r="1186" spans="1:11">
      <c r="A1186" s="307"/>
      <c r="B1186" s="308"/>
      <c r="C1186" s="221" t="s">
        <v>5068</v>
      </c>
      <c r="D1186" s="219">
        <v>156150405</v>
      </c>
      <c r="E1186" s="219" t="s">
        <v>37</v>
      </c>
      <c r="F1186" s="218">
        <v>299</v>
      </c>
      <c r="G1186" s="218">
        <v>0</v>
      </c>
      <c r="H1186" s="217">
        <f t="shared" si="10"/>
        <v>299</v>
      </c>
      <c r="I1186" s="309"/>
      <c r="J1186" s="309"/>
      <c r="K1186" s="305"/>
    </row>
    <row r="1187" spans="1:11">
      <c r="A1187" s="307"/>
      <c r="B1187" s="308"/>
      <c r="C1187" s="347" t="s">
        <v>5067</v>
      </c>
      <c r="D1187" s="219">
        <v>156150406</v>
      </c>
      <c r="E1187" s="219" t="s">
        <v>37</v>
      </c>
      <c r="F1187" s="218">
        <v>113</v>
      </c>
      <c r="G1187" s="218">
        <v>0</v>
      </c>
      <c r="H1187" s="217">
        <f t="shared" si="10"/>
        <v>113</v>
      </c>
      <c r="I1187" s="309"/>
      <c r="J1187" s="309"/>
      <c r="K1187" s="305"/>
    </row>
    <row r="1188" spans="1:11">
      <c r="A1188" s="307"/>
      <c r="B1188" s="308"/>
      <c r="C1188" s="347"/>
      <c r="D1188" s="219" t="s">
        <v>184</v>
      </c>
      <c r="E1188" s="219" t="s">
        <v>37</v>
      </c>
      <c r="F1188" s="218">
        <v>1</v>
      </c>
      <c r="G1188" s="218">
        <v>0</v>
      </c>
      <c r="H1188" s="217">
        <f t="shared" si="10"/>
        <v>1</v>
      </c>
      <c r="I1188" s="309"/>
      <c r="J1188" s="309"/>
      <c r="K1188" s="305"/>
    </row>
    <row r="1189" spans="1:11">
      <c r="A1189" s="307"/>
      <c r="B1189" s="308"/>
      <c r="C1189" s="274" t="s">
        <v>5066</v>
      </c>
      <c r="D1189" s="219">
        <v>156150407</v>
      </c>
      <c r="E1189" s="219" t="s">
        <v>37</v>
      </c>
      <c r="F1189" s="218">
        <v>305</v>
      </c>
      <c r="G1189" s="218">
        <v>0</v>
      </c>
      <c r="H1189" s="217">
        <f t="shared" si="10"/>
        <v>305</v>
      </c>
      <c r="I1189" s="309"/>
      <c r="J1189" s="309"/>
      <c r="K1189" s="305"/>
    </row>
    <row r="1190" spans="1:11">
      <c r="A1190" s="307"/>
      <c r="B1190" s="308"/>
      <c r="C1190" s="221" t="s">
        <v>5065</v>
      </c>
      <c r="D1190" s="219">
        <v>156150501</v>
      </c>
      <c r="E1190" s="219" t="s">
        <v>37</v>
      </c>
      <c r="F1190" s="218">
        <v>306</v>
      </c>
      <c r="G1190" s="218">
        <v>0</v>
      </c>
      <c r="H1190" s="217">
        <f t="shared" si="10"/>
        <v>306</v>
      </c>
      <c r="I1190" s="309"/>
      <c r="J1190" s="309"/>
      <c r="K1190" s="305"/>
    </row>
    <row r="1191" spans="1:11">
      <c r="A1191" s="307"/>
      <c r="B1191" s="308"/>
      <c r="C1191" s="221" t="s">
        <v>5064</v>
      </c>
      <c r="D1191" s="219">
        <v>156150502</v>
      </c>
      <c r="E1191" s="219" t="s">
        <v>37</v>
      </c>
      <c r="F1191" s="218">
        <v>4</v>
      </c>
      <c r="G1191" s="218">
        <v>0</v>
      </c>
      <c r="H1191" s="217">
        <f t="shared" si="10"/>
        <v>4</v>
      </c>
      <c r="I1191" s="309"/>
      <c r="J1191" s="309"/>
      <c r="K1191" s="305"/>
    </row>
    <row r="1192" spans="1:11">
      <c r="A1192" s="306" t="s">
        <v>4598</v>
      </c>
      <c r="B1192" s="306"/>
      <c r="C1192" s="306"/>
      <c r="D1192" s="306"/>
      <c r="E1192" s="306"/>
      <c r="F1192" s="223">
        <f>SUM(F1183:F1191)</f>
        <v>1987</v>
      </c>
      <c r="G1192" s="223">
        <f>SUM(G1183:G1191)</f>
        <v>0</v>
      </c>
      <c r="H1192" s="223">
        <f>SUM(H1183:H1191)</f>
        <v>1987</v>
      </c>
      <c r="I1192" s="223"/>
      <c r="J1192" s="223"/>
      <c r="K1192" s="223"/>
    </row>
    <row r="1193" spans="1:11">
      <c r="A1193" s="230"/>
      <c r="B1193" s="230"/>
      <c r="C1193" s="247"/>
      <c r="D1193" s="230"/>
      <c r="E1193" s="230"/>
      <c r="F1193" s="223"/>
      <c r="G1193" s="223"/>
      <c r="H1193" s="223"/>
      <c r="I1193" s="223"/>
      <c r="J1193" s="223"/>
      <c r="K1193" s="223"/>
    </row>
    <row r="1194" spans="1:11">
      <c r="A1194" s="230"/>
      <c r="B1194" s="230"/>
      <c r="C1194" s="247"/>
      <c r="D1194" s="230"/>
      <c r="E1194" s="230"/>
      <c r="F1194" s="223"/>
      <c r="G1194" s="223"/>
      <c r="H1194" s="223"/>
      <c r="I1194" s="223"/>
      <c r="J1194" s="223"/>
      <c r="K1194" s="223"/>
    </row>
    <row r="1195" spans="1:11">
      <c r="A1195" s="230"/>
      <c r="B1195" s="230"/>
      <c r="C1195" s="247"/>
      <c r="D1195" s="230"/>
      <c r="E1195" s="230"/>
      <c r="F1195" s="223"/>
      <c r="G1195" s="223"/>
      <c r="H1195" s="223"/>
      <c r="I1195" s="223"/>
      <c r="J1195" s="223"/>
      <c r="K1195" s="223"/>
    </row>
    <row r="1196" spans="1:11">
      <c r="A1196" s="307">
        <v>70</v>
      </c>
      <c r="B1196" s="308" t="s">
        <v>5072</v>
      </c>
      <c r="C1196" s="221" t="s">
        <v>5071</v>
      </c>
      <c r="D1196" s="219">
        <v>156150304</v>
      </c>
      <c r="E1196" s="219" t="s">
        <v>37</v>
      </c>
      <c r="F1196" s="218">
        <v>0</v>
      </c>
      <c r="G1196" s="218">
        <v>236</v>
      </c>
      <c r="H1196" s="218">
        <v>236</v>
      </c>
      <c r="I1196" s="309">
        <v>0</v>
      </c>
      <c r="J1196" s="309">
        <v>3</v>
      </c>
      <c r="K1196" s="305">
        <v>3</v>
      </c>
    </row>
    <row r="1197" spans="1:11">
      <c r="A1197" s="307"/>
      <c r="B1197" s="308"/>
      <c r="C1197" s="273" t="s">
        <v>5070</v>
      </c>
      <c r="D1197" s="219">
        <v>156150305</v>
      </c>
      <c r="E1197" s="219" t="s">
        <v>37</v>
      </c>
      <c r="F1197" s="218">
        <v>0</v>
      </c>
      <c r="G1197" s="218">
        <v>376</v>
      </c>
      <c r="H1197" s="218">
        <v>376</v>
      </c>
      <c r="I1197" s="309"/>
      <c r="J1197" s="309"/>
      <c r="K1197" s="305"/>
    </row>
    <row r="1198" spans="1:11">
      <c r="A1198" s="307"/>
      <c r="B1198" s="308"/>
      <c r="C1198" s="221" t="s">
        <v>5069</v>
      </c>
      <c r="D1198" s="219">
        <v>156150401</v>
      </c>
      <c r="E1198" s="219" t="s">
        <v>37</v>
      </c>
      <c r="F1198" s="218">
        <v>0</v>
      </c>
      <c r="G1198" s="218">
        <v>160</v>
      </c>
      <c r="H1198" s="218">
        <v>160</v>
      </c>
      <c r="I1198" s="309"/>
      <c r="J1198" s="309"/>
      <c r="K1198" s="305"/>
    </row>
    <row r="1199" spans="1:11">
      <c r="A1199" s="307"/>
      <c r="B1199" s="308"/>
      <c r="C1199" s="221" t="s">
        <v>5068</v>
      </c>
      <c r="D1199" s="219">
        <v>156150405</v>
      </c>
      <c r="E1199" s="219" t="s">
        <v>37</v>
      </c>
      <c r="F1199" s="218">
        <v>0</v>
      </c>
      <c r="G1199" s="218">
        <v>256</v>
      </c>
      <c r="H1199" s="218">
        <v>256</v>
      </c>
      <c r="I1199" s="309"/>
      <c r="J1199" s="309"/>
      <c r="K1199" s="305"/>
    </row>
    <row r="1200" spans="1:11">
      <c r="A1200" s="307"/>
      <c r="B1200" s="308"/>
      <c r="C1200" s="221" t="s">
        <v>5067</v>
      </c>
      <c r="D1200" s="219">
        <v>156150406</v>
      </c>
      <c r="E1200" s="219" t="s">
        <v>37</v>
      </c>
      <c r="F1200" s="218">
        <v>0</v>
      </c>
      <c r="G1200" s="218">
        <v>75</v>
      </c>
      <c r="H1200" s="218">
        <v>75</v>
      </c>
      <c r="I1200" s="309"/>
      <c r="J1200" s="309"/>
      <c r="K1200" s="305"/>
    </row>
    <row r="1201" spans="1:11">
      <c r="A1201" s="307"/>
      <c r="B1201" s="308"/>
      <c r="C1201" s="221" t="s">
        <v>5066</v>
      </c>
      <c r="D1201" s="219">
        <v>156150407</v>
      </c>
      <c r="E1201" s="219" t="s">
        <v>37</v>
      </c>
      <c r="F1201" s="218">
        <v>0</v>
      </c>
      <c r="G1201" s="218">
        <v>224</v>
      </c>
      <c r="H1201" s="218">
        <v>224</v>
      </c>
      <c r="I1201" s="309"/>
      <c r="J1201" s="309"/>
      <c r="K1201" s="305"/>
    </row>
    <row r="1202" spans="1:11">
      <c r="A1202" s="307"/>
      <c r="B1202" s="308"/>
      <c r="C1202" s="221" t="s">
        <v>5065</v>
      </c>
      <c r="D1202" s="219">
        <v>156150501</v>
      </c>
      <c r="E1202" s="219" t="s">
        <v>37</v>
      </c>
      <c r="F1202" s="218">
        <v>0</v>
      </c>
      <c r="G1202" s="218">
        <v>205</v>
      </c>
      <c r="H1202" s="218">
        <v>205</v>
      </c>
      <c r="I1202" s="309"/>
      <c r="J1202" s="309"/>
      <c r="K1202" s="305"/>
    </row>
    <row r="1203" spans="1:11">
      <c r="A1203" s="307"/>
      <c r="B1203" s="308"/>
      <c r="C1203" s="221" t="s">
        <v>5064</v>
      </c>
      <c r="D1203" s="219">
        <v>156150502</v>
      </c>
      <c r="E1203" s="219" t="s">
        <v>37</v>
      </c>
      <c r="F1203" s="218">
        <v>0</v>
      </c>
      <c r="G1203" s="218">
        <v>3</v>
      </c>
      <c r="H1203" s="218">
        <v>3</v>
      </c>
      <c r="I1203" s="309"/>
      <c r="J1203" s="309"/>
      <c r="K1203" s="305"/>
    </row>
    <row r="1204" spans="1:11">
      <c r="A1204" s="306" t="s">
        <v>4598</v>
      </c>
      <c r="B1204" s="306"/>
      <c r="C1204" s="306"/>
      <c r="D1204" s="306"/>
      <c r="E1204" s="306"/>
      <c r="F1204" s="223">
        <v>0</v>
      </c>
      <c r="G1204" s="223">
        <f>SUM(G1196:G1203)</f>
        <v>1535</v>
      </c>
      <c r="H1204" s="223">
        <f>SUM(H1196:H1203)</f>
        <v>1535</v>
      </c>
      <c r="I1204" s="223"/>
      <c r="J1204" s="223"/>
      <c r="K1204" s="223"/>
    </row>
    <row r="1205" spans="1:11">
      <c r="A1205" s="307">
        <v>71</v>
      </c>
      <c r="B1205" s="308" t="s">
        <v>5500</v>
      </c>
      <c r="C1205" s="221" t="s">
        <v>5061</v>
      </c>
      <c r="D1205" s="219">
        <v>156150503</v>
      </c>
      <c r="E1205" s="219" t="s">
        <v>37</v>
      </c>
      <c r="F1205" s="218">
        <v>399</v>
      </c>
      <c r="G1205" s="218">
        <v>0</v>
      </c>
      <c r="H1205" s="217">
        <f t="shared" ref="H1205:H1218" si="11">SUM(F1205:G1205)</f>
        <v>399</v>
      </c>
      <c r="I1205" s="328">
        <v>4</v>
      </c>
      <c r="J1205" s="328">
        <v>0</v>
      </c>
      <c r="K1205" s="330">
        <v>4</v>
      </c>
    </row>
    <row r="1206" spans="1:11">
      <c r="A1206" s="307"/>
      <c r="B1206" s="308"/>
      <c r="C1206" s="221" t="s">
        <v>5060</v>
      </c>
      <c r="D1206" s="219">
        <v>156150504</v>
      </c>
      <c r="E1206" s="219" t="s">
        <v>37</v>
      </c>
      <c r="F1206" s="218">
        <v>340</v>
      </c>
      <c r="G1206" s="218">
        <v>0</v>
      </c>
      <c r="H1206" s="217">
        <f t="shared" si="11"/>
        <v>340</v>
      </c>
      <c r="I1206" s="332"/>
      <c r="J1206" s="332"/>
      <c r="K1206" s="333"/>
    </row>
    <row r="1207" spans="1:11">
      <c r="A1207" s="307"/>
      <c r="B1207" s="308"/>
      <c r="C1207" s="221" t="s">
        <v>5059</v>
      </c>
      <c r="D1207" s="219">
        <v>156150505</v>
      </c>
      <c r="E1207" s="219" t="s">
        <v>37</v>
      </c>
      <c r="F1207" s="218">
        <v>465</v>
      </c>
      <c r="G1207" s="218">
        <v>0</v>
      </c>
      <c r="H1207" s="217">
        <f t="shared" si="11"/>
        <v>465</v>
      </c>
      <c r="I1207" s="332"/>
      <c r="J1207" s="332"/>
      <c r="K1207" s="333"/>
    </row>
    <row r="1208" spans="1:11">
      <c r="A1208" s="307"/>
      <c r="B1208" s="308"/>
      <c r="C1208" s="221" t="s">
        <v>5058</v>
      </c>
      <c r="D1208" s="219">
        <v>156150506</v>
      </c>
      <c r="E1208" s="219" t="s">
        <v>37</v>
      </c>
      <c r="F1208" s="218">
        <v>471</v>
      </c>
      <c r="G1208" s="218">
        <v>0</v>
      </c>
      <c r="H1208" s="217">
        <f t="shared" si="11"/>
        <v>471</v>
      </c>
      <c r="I1208" s="329"/>
      <c r="J1208" s="329"/>
      <c r="K1208" s="331"/>
    </row>
    <row r="1209" spans="1:11">
      <c r="A1209" s="306" t="s">
        <v>4598</v>
      </c>
      <c r="B1209" s="306"/>
      <c r="C1209" s="306"/>
      <c r="D1209" s="306"/>
      <c r="E1209" s="306"/>
      <c r="F1209" s="223">
        <f>SUM(F1205:F1208)</f>
        <v>1675</v>
      </c>
      <c r="G1209" s="223">
        <f>SUM(G1205:G1208)</f>
        <v>0</v>
      </c>
      <c r="H1209" s="223">
        <f t="shared" si="11"/>
        <v>1675</v>
      </c>
      <c r="I1209" s="223"/>
      <c r="J1209" s="223"/>
      <c r="K1209" s="223"/>
    </row>
    <row r="1210" spans="1:11">
      <c r="A1210" s="307">
        <v>72</v>
      </c>
      <c r="B1210" s="308" t="s">
        <v>5062</v>
      </c>
      <c r="C1210" s="221" t="s">
        <v>5061</v>
      </c>
      <c r="D1210" s="219">
        <v>156150503</v>
      </c>
      <c r="E1210" s="219" t="s">
        <v>37</v>
      </c>
      <c r="F1210" s="218">
        <v>0</v>
      </c>
      <c r="G1210" s="218">
        <v>334</v>
      </c>
      <c r="H1210" s="217">
        <f t="shared" si="11"/>
        <v>334</v>
      </c>
      <c r="I1210" s="309">
        <v>0</v>
      </c>
      <c r="J1210" s="309">
        <v>3</v>
      </c>
      <c r="K1210" s="305">
        <v>3</v>
      </c>
    </row>
    <row r="1211" spans="1:11">
      <c r="A1211" s="307"/>
      <c r="B1211" s="308"/>
      <c r="C1211" s="221" t="s">
        <v>5060</v>
      </c>
      <c r="D1211" s="219">
        <v>156150504</v>
      </c>
      <c r="E1211" s="219" t="s">
        <v>37</v>
      </c>
      <c r="F1211" s="218">
        <v>0</v>
      </c>
      <c r="G1211" s="218">
        <v>267</v>
      </c>
      <c r="H1211" s="217">
        <f t="shared" si="11"/>
        <v>267</v>
      </c>
      <c r="I1211" s="309"/>
      <c r="J1211" s="309"/>
      <c r="K1211" s="305"/>
    </row>
    <row r="1212" spans="1:11">
      <c r="A1212" s="307"/>
      <c r="B1212" s="308"/>
      <c r="C1212" s="221" t="s">
        <v>5059</v>
      </c>
      <c r="D1212" s="219">
        <v>156150505</v>
      </c>
      <c r="E1212" s="219" t="s">
        <v>37</v>
      </c>
      <c r="F1212" s="218">
        <v>0</v>
      </c>
      <c r="G1212" s="218">
        <v>339</v>
      </c>
      <c r="H1212" s="217">
        <f t="shared" si="11"/>
        <v>339</v>
      </c>
      <c r="I1212" s="309"/>
      <c r="J1212" s="309"/>
      <c r="K1212" s="305"/>
    </row>
    <row r="1213" spans="1:11">
      <c r="A1213" s="307"/>
      <c r="B1213" s="308"/>
      <c r="C1213" s="221" t="s">
        <v>5058</v>
      </c>
      <c r="D1213" s="219">
        <v>156150506</v>
      </c>
      <c r="E1213" s="219" t="s">
        <v>37</v>
      </c>
      <c r="F1213" s="218">
        <v>0</v>
      </c>
      <c r="G1213" s="218">
        <v>363</v>
      </c>
      <c r="H1213" s="217">
        <f t="shared" si="11"/>
        <v>363</v>
      </c>
      <c r="I1213" s="309"/>
      <c r="J1213" s="309"/>
      <c r="K1213" s="305"/>
    </row>
    <row r="1214" spans="1:11">
      <c r="A1214" s="306" t="s">
        <v>4598</v>
      </c>
      <c r="B1214" s="306"/>
      <c r="C1214" s="306"/>
      <c r="D1214" s="306"/>
      <c r="E1214" s="306"/>
      <c r="F1214" s="223">
        <f>SUM(F1210:F1213)</f>
        <v>0</v>
      </c>
      <c r="G1214" s="223">
        <f>SUM(G1210:G1213)</f>
        <v>1303</v>
      </c>
      <c r="H1214" s="223">
        <f t="shared" si="11"/>
        <v>1303</v>
      </c>
      <c r="I1214" s="223"/>
      <c r="J1214" s="223"/>
      <c r="K1214" s="223"/>
    </row>
    <row r="1215" spans="1:11">
      <c r="A1215" s="307">
        <v>73</v>
      </c>
      <c r="B1215" s="308" t="s">
        <v>5057</v>
      </c>
      <c r="C1215" s="221" t="s">
        <v>5055</v>
      </c>
      <c r="D1215" s="219">
        <v>156150601</v>
      </c>
      <c r="E1215" s="219" t="s">
        <v>37</v>
      </c>
      <c r="F1215" s="218">
        <v>303</v>
      </c>
      <c r="G1215" s="218">
        <v>0</v>
      </c>
      <c r="H1215" s="217">
        <f t="shared" si="11"/>
        <v>303</v>
      </c>
      <c r="I1215" s="309">
        <v>4</v>
      </c>
      <c r="J1215" s="309">
        <v>0</v>
      </c>
      <c r="K1215" s="305">
        <v>4</v>
      </c>
    </row>
    <row r="1216" spans="1:11">
      <c r="A1216" s="307"/>
      <c r="B1216" s="308"/>
      <c r="C1216" s="221" t="s">
        <v>5054</v>
      </c>
      <c r="D1216" s="219">
        <v>156150602</v>
      </c>
      <c r="E1216" s="219" t="s">
        <v>37</v>
      </c>
      <c r="F1216" s="218">
        <v>447</v>
      </c>
      <c r="G1216" s="218">
        <v>0</v>
      </c>
      <c r="H1216" s="217">
        <f t="shared" si="11"/>
        <v>447</v>
      </c>
      <c r="I1216" s="309"/>
      <c r="J1216" s="309"/>
      <c r="K1216" s="305"/>
    </row>
    <row r="1217" spans="1:11">
      <c r="A1217" s="307"/>
      <c r="B1217" s="308"/>
      <c r="C1217" s="347" t="s">
        <v>4356</v>
      </c>
      <c r="D1217" s="219">
        <v>156150603</v>
      </c>
      <c r="E1217" s="219" t="s">
        <v>37</v>
      </c>
      <c r="F1217" s="218">
        <v>403</v>
      </c>
      <c r="G1217" s="218">
        <v>0</v>
      </c>
      <c r="H1217" s="217">
        <f t="shared" si="11"/>
        <v>403</v>
      </c>
      <c r="I1217" s="309"/>
      <c r="J1217" s="309"/>
      <c r="K1217" s="305"/>
    </row>
    <row r="1218" spans="1:11">
      <c r="A1218" s="307"/>
      <c r="B1218" s="308"/>
      <c r="C1218" s="347"/>
      <c r="D1218" s="219" t="s">
        <v>184</v>
      </c>
      <c r="E1218" s="219" t="s">
        <v>37</v>
      </c>
      <c r="F1218" s="218">
        <v>4</v>
      </c>
      <c r="G1218" s="218">
        <v>0</v>
      </c>
      <c r="H1218" s="217">
        <f t="shared" si="11"/>
        <v>4</v>
      </c>
      <c r="I1218" s="309"/>
      <c r="J1218" s="309"/>
      <c r="K1218" s="305"/>
    </row>
    <row r="1219" spans="1:11">
      <c r="A1219" s="307"/>
      <c r="B1219" s="308"/>
      <c r="C1219" s="221" t="s">
        <v>5053</v>
      </c>
      <c r="D1219" s="219">
        <v>156150604</v>
      </c>
      <c r="E1219" s="219" t="s">
        <v>37</v>
      </c>
      <c r="F1219" s="218">
        <v>161</v>
      </c>
      <c r="G1219" s="218">
        <v>0</v>
      </c>
      <c r="H1219" s="217">
        <f>SUM(F1219+G1219)</f>
        <v>161</v>
      </c>
      <c r="I1219" s="309"/>
      <c r="J1219" s="309"/>
      <c r="K1219" s="305"/>
    </row>
    <row r="1220" spans="1:11">
      <c r="A1220" s="374" t="s">
        <v>4598</v>
      </c>
      <c r="B1220" s="374"/>
      <c r="C1220" s="374"/>
      <c r="D1220" s="374"/>
      <c r="E1220" s="374"/>
      <c r="F1220" s="223">
        <f>SUM(F1215:F1219)</f>
        <v>1318</v>
      </c>
      <c r="G1220" s="223">
        <f>SUM(G1215:G1219)</f>
        <v>0</v>
      </c>
      <c r="H1220" s="223">
        <f>SUM(F1220:G1220)</f>
        <v>1318</v>
      </c>
      <c r="I1220" s="223"/>
      <c r="J1220" s="223"/>
      <c r="K1220" s="223"/>
    </row>
    <row r="1221" spans="1:11">
      <c r="A1221" s="321">
        <v>74</v>
      </c>
      <c r="B1221" s="324" t="s">
        <v>5056</v>
      </c>
      <c r="C1221" s="345" t="s">
        <v>5055</v>
      </c>
      <c r="D1221" s="219">
        <v>156150601</v>
      </c>
      <c r="E1221" s="219" t="s">
        <v>37</v>
      </c>
      <c r="F1221" s="218">
        <v>0</v>
      </c>
      <c r="G1221" s="218">
        <v>274</v>
      </c>
      <c r="H1221" s="217">
        <v>274</v>
      </c>
      <c r="I1221" s="328">
        <v>0</v>
      </c>
      <c r="J1221" s="328">
        <v>2</v>
      </c>
      <c r="K1221" s="330">
        <v>2</v>
      </c>
    </row>
    <row r="1222" spans="1:11">
      <c r="A1222" s="322"/>
      <c r="B1222" s="325"/>
      <c r="C1222" s="346"/>
      <c r="D1222" s="219" t="s">
        <v>184</v>
      </c>
      <c r="E1222" s="219" t="s">
        <v>37</v>
      </c>
      <c r="F1222" s="218">
        <v>0</v>
      </c>
      <c r="G1222" s="218">
        <v>2</v>
      </c>
      <c r="H1222" s="217">
        <v>2</v>
      </c>
      <c r="I1222" s="332"/>
      <c r="J1222" s="332"/>
      <c r="K1222" s="333"/>
    </row>
    <row r="1223" spans="1:11">
      <c r="A1223" s="322"/>
      <c r="B1223" s="325"/>
      <c r="C1223" s="221" t="s">
        <v>5054</v>
      </c>
      <c r="D1223" s="219">
        <v>156150602</v>
      </c>
      <c r="E1223" s="219" t="s">
        <v>37</v>
      </c>
      <c r="F1223" s="218">
        <v>0</v>
      </c>
      <c r="G1223" s="218">
        <v>349</v>
      </c>
      <c r="H1223" s="217">
        <v>349</v>
      </c>
      <c r="I1223" s="332"/>
      <c r="J1223" s="332"/>
      <c r="K1223" s="333"/>
    </row>
    <row r="1224" spans="1:11">
      <c r="A1224" s="322"/>
      <c r="B1224" s="325"/>
      <c r="C1224" s="345" t="s">
        <v>4356</v>
      </c>
      <c r="D1224" s="219">
        <v>156150603</v>
      </c>
      <c r="E1224" s="219" t="s">
        <v>37</v>
      </c>
      <c r="F1224" s="218">
        <v>0</v>
      </c>
      <c r="G1224" s="218">
        <v>302</v>
      </c>
      <c r="H1224" s="217">
        <v>302</v>
      </c>
      <c r="I1224" s="332"/>
      <c r="J1224" s="332"/>
      <c r="K1224" s="333"/>
    </row>
    <row r="1225" spans="1:11">
      <c r="A1225" s="322"/>
      <c r="B1225" s="325"/>
      <c r="C1225" s="346"/>
      <c r="D1225" s="219" t="s">
        <v>184</v>
      </c>
      <c r="E1225" s="219" t="s">
        <v>37</v>
      </c>
      <c r="F1225" s="218">
        <v>0</v>
      </c>
      <c r="G1225" s="218">
        <v>4</v>
      </c>
      <c r="H1225" s="217">
        <v>4</v>
      </c>
      <c r="I1225" s="332"/>
      <c r="J1225" s="332"/>
      <c r="K1225" s="333"/>
    </row>
    <row r="1226" spans="1:11">
      <c r="A1226" s="323"/>
      <c r="B1226" s="326"/>
      <c r="C1226" s="221" t="s">
        <v>5053</v>
      </c>
      <c r="D1226" s="219">
        <v>156150604</v>
      </c>
      <c r="E1226" s="219" t="s">
        <v>37</v>
      </c>
      <c r="F1226" s="218">
        <v>0</v>
      </c>
      <c r="G1226" s="218">
        <v>160</v>
      </c>
      <c r="H1226" s="217">
        <v>160</v>
      </c>
      <c r="I1226" s="329"/>
      <c r="J1226" s="329"/>
      <c r="K1226" s="331"/>
    </row>
    <row r="1227" spans="1:11">
      <c r="A1227" s="317" t="s">
        <v>4598</v>
      </c>
      <c r="B1227" s="317"/>
      <c r="C1227" s="317"/>
      <c r="D1227" s="317"/>
      <c r="E1227" s="317"/>
      <c r="F1227" s="223">
        <f>SUM(F1221:F1226)</f>
        <v>0</v>
      </c>
      <c r="G1227" s="223">
        <f>SUM(G1221:G1226)</f>
        <v>1091</v>
      </c>
      <c r="H1227" s="223">
        <f>SUM(H1221:H1226)</f>
        <v>1091</v>
      </c>
      <c r="I1227" s="223"/>
      <c r="J1227" s="223"/>
      <c r="K1227" s="223"/>
    </row>
    <row r="1228" spans="1:11">
      <c r="A1228" s="230"/>
      <c r="B1228" s="230"/>
      <c r="C1228" s="247"/>
      <c r="D1228" s="230"/>
      <c r="E1228" s="230"/>
      <c r="F1228" s="223"/>
      <c r="G1228" s="223"/>
      <c r="H1228" s="223"/>
      <c r="I1228" s="223"/>
      <c r="J1228" s="223"/>
      <c r="K1228" s="223"/>
    </row>
    <row r="1229" spans="1:11">
      <c r="A1229" s="307">
        <v>75</v>
      </c>
      <c r="B1229" s="308" t="s">
        <v>5052</v>
      </c>
      <c r="C1229" s="221" t="s">
        <v>5050</v>
      </c>
      <c r="D1229" s="219">
        <v>156150107</v>
      </c>
      <c r="E1229" s="219" t="s">
        <v>37</v>
      </c>
      <c r="F1229" s="218">
        <v>428</v>
      </c>
      <c r="G1229" s="218">
        <v>0</v>
      </c>
      <c r="H1229" s="217">
        <f>SUM(F1229:G1229)</f>
        <v>428</v>
      </c>
      <c r="I1229" s="309">
        <v>1</v>
      </c>
      <c r="J1229" s="309">
        <v>0</v>
      </c>
      <c r="K1229" s="305">
        <v>1</v>
      </c>
    </row>
    <row r="1230" spans="1:11">
      <c r="A1230" s="307"/>
      <c r="B1230" s="308"/>
      <c r="C1230" s="221" t="s">
        <v>5049</v>
      </c>
      <c r="D1230" s="219">
        <v>156150605</v>
      </c>
      <c r="E1230" s="219" t="s">
        <v>37</v>
      </c>
      <c r="F1230" s="218">
        <v>173</v>
      </c>
      <c r="G1230" s="218">
        <v>0</v>
      </c>
      <c r="H1230" s="217">
        <f>SUM(F1230:G1230)</f>
        <v>173</v>
      </c>
      <c r="I1230" s="309"/>
      <c r="J1230" s="309"/>
      <c r="K1230" s="305"/>
    </row>
    <row r="1231" spans="1:11">
      <c r="A1231" s="374" t="s">
        <v>4598</v>
      </c>
      <c r="B1231" s="374"/>
      <c r="C1231" s="374"/>
      <c r="D1231" s="374"/>
      <c r="E1231" s="374"/>
      <c r="F1231" s="223">
        <f>SUM(F1229:F1230)</f>
        <v>601</v>
      </c>
      <c r="G1231" s="223">
        <f>SUM(G1229:G1230)</f>
        <v>0</v>
      </c>
      <c r="H1231" s="223">
        <f>SUM(F1231:G1231)</f>
        <v>601</v>
      </c>
      <c r="I1231" s="223"/>
      <c r="J1231" s="223"/>
      <c r="K1231" s="223"/>
    </row>
    <row r="1232" spans="1:11">
      <c r="A1232" s="349">
        <v>76</v>
      </c>
      <c r="B1232" s="324" t="s">
        <v>5051</v>
      </c>
      <c r="C1232" s="221" t="s">
        <v>5050</v>
      </c>
      <c r="D1232" s="219">
        <v>156150107</v>
      </c>
      <c r="E1232" s="219" t="s">
        <v>37</v>
      </c>
      <c r="F1232" s="218">
        <v>0</v>
      </c>
      <c r="G1232" s="218">
        <v>344</v>
      </c>
      <c r="H1232" s="217">
        <v>344</v>
      </c>
      <c r="I1232" s="328">
        <v>0</v>
      </c>
      <c r="J1232" s="328">
        <v>1</v>
      </c>
      <c r="K1232" s="328">
        <v>1</v>
      </c>
    </row>
    <row r="1233" spans="1:11">
      <c r="A1233" s="350"/>
      <c r="B1233" s="326"/>
      <c r="C1233" s="221" t="s">
        <v>5049</v>
      </c>
      <c r="D1233" s="219">
        <v>156150605</v>
      </c>
      <c r="E1233" s="219" t="s">
        <v>37</v>
      </c>
      <c r="F1233" s="218">
        <v>0</v>
      </c>
      <c r="G1233" s="218">
        <v>164</v>
      </c>
      <c r="H1233" s="217">
        <v>164</v>
      </c>
      <c r="I1233" s="329"/>
      <c r="J1233" s="329"/>
      <c r="K1233" s="329"/>
    </row>
    <row r="1234" spans="1:11">
      <c r="A1234" s="381" t="s">
        <v>4598</v>
      </c>
      <c r="B1234" s="381"/>
      <c r="C1234" s="381"/>
      <c r="D1234" s="381"/>
      <c r="E1234" s="381"/>
      <c r="F1234" s="241">
        <f>SUM(F1232:F1233)</f>
        <v>0</v>
      </c>
      <c r="G1234" s="241">
        <f>SUM(G1232:G1233)</f>
        <v>508</v>
      </c>
      <c r="H1234" s="241">
        <f>SUM(H1232:H1233)</f>
        <v>508</v>
      </c>
      <c r="I1234" s="241"/>
      <c r="J1234" s="241"/>
      <c r="K1234" s="241"/>
    </row>
    <row r="1235" spans="1:11">
      <c r="A1235" s="321">
        <v>77</v>
      </c>
      <c r="B1235" s="324" t="s">
        <v>5048</v>
      </c>
      <c r="C1235" s="221" t="s">
        <v>5041</v>
      </c>
      <c r="D1235" s="219">
        <v>156150701</v>
      </c>
      <c r="E1235" s="219" t="s">
        <v>37</v>
      </c>
      <c r="F1235" s="218">
        <v>96</v>
      </c>
      <c r="G1235" s="218">
        <v>0</v>
      </c>
      <c r="H1235" s="217">
        <f t="shared" ref="H1235:H1250" si="12">SUM(F1235:G1235)</f>
        <v>96</v>
      </c>
      <c r="I1235" s="328">
        <v>2</v>
      </c>
      <c r="J1235" s="328">
        <v>0</v>
      </c>
      <c r="K1235" s="330">
        <v>2</v>
      </c>
    </row>
    <row r="1236" spans="1:11">
      <c r="A1236" s="322"/>
      <c r="B1236" s="325"/>
      <c r="C1236" s="221" t="s">
        <v>5046</v>
      </c>
      <c r="D1236" s="219">
        <v>156150702</v>
      </c>
      <c r="E1236" s="219" t="s">
        <v>37</v>
      </c>
      <c r="F1236" s="218">
        <v>262</v>
      </c>
      <c r="G1236" s="218">
        <v>0</v>
      </c>
      <c r="H1236" s="217">
        <f t="shared" si="12"/>
        <v>262</v>
      </c>
      <c r="I1236" s="332"/>
      <c r="J1236" s="332"/>
      <c r="K1236" s="333"/>
    </row>
    <row r="1237" spans="1:11">
      <c r="A1237" s="322"/>
      <c r="B1237" s="325"/>
      <c r="C1237" s="221" t="s">
        <v>5045</v>
      </c>
      <c r="D1237" s="219">
        <v>156150703</v>
      </c>
      <c r="E1237" s="219" t="s">
        <v>37</v>
      </c>
      <c r="F1237" s="218">
        <v>715</v>
      </c>
      <c r="G1237" s="218">
        <v>0</v>
      </c>
      <c r="H1237" s="217">
        <f t="shared" si="12"/>
        <v>715</v>
      </c>
      <c r="I1237" s="332"/>
      <c r="J1237" s="332"/>
      <c r="K1237" s="333"/>
    </row>
    <row r="1238" spans="1:11">
      <c r="A1238" s="323"/>
      <c r="B1238" s="326"/>
      <c r="C1238" s="221" t="s">
        <v>5044</v>
      </c>
      <c r="D1238" s="219">
        <v>156150704</v>
      </c>
      <c r="E1238" s="219" t="s">
        <v>37</v>
      </c>
      <c r="F1238" s="218">
        <v>94</v>
      </c>
      <c r="G1238" s="218">
        <v>0</v>
      </c>
      <c r="H1238" s="217">
        <f t="shared" si="12"/>
        <v>94</v>
      </c>
      <c r="I1238" s="329"/>
      <c r="J1238" s="329"/>
      <c r="K1238" s="331"/>
    </row>
    <row r="1239" spans="1:11">
      <c r="A1239" s="374" t="s">
        <v>4598</v>
      </c>
      <c r="B1239" s="374"/>
      <c r="C1239" s="374"/>
      <c r="D1239" s="374"/>
      <c r="E1239" s="374"/>
      <c r="F1239" s="223">
        <f>SUM(F1235:F1238)</f>
        <v>1167</v>
      </c>
      <c r="G1239" s="223">
        <f>SUM(G1235:G1238)</f>
        <v>0</v>
      </c>
      <c r="H1239" s="223">
        <f t="shared" si="12"/>
        <v>1167</v>
      </c>
      <c r="I1239" s="223"/>
      <c r="J1239" s="223"/>
      <c r="K1239" s="223"/>
    </row>
    <row r="1240" spans="1:11">
      <c r="A1240" s="321">
        <v>78</v>
      </c>
      <c r="B1240" s="324" t="s">
        <v>5047</v>
      </c>
      <c r="C1240" s="221" t="s">
        <v>5041</v>
      </c>
      <c r="D1240" s="219">
        <v>156150701</v>
      </c>
      <c r="E1240" s="219" t="s">
        <v>37</v>
      </c>
      <c r="F1240" s="218">
        <v>0</v>
      </c>
      <c r="G1240" s="218">
        <v>88</v>
      </c>
      <c r="H1240" s="217">
        <f t="shared" si="12"/>
        <v>88</v>
      </c>
      <c r="I1240" s="328">
        <v>0</v>
      </c>
      <c r="J1240" s="328">
        <v>2</v>
      </c>
      <c r="K1240" s="330">
        <v>2</v>
      </c>
    </row>
    <row r="1241" spans="1:11">
      <c r="A1241" s="322"/>
      <c r="B1241" s="325"/>
      <c r="C1241" s="221" t="s">
        <v>5046</v>
      </c>
      <c r="D1241" s="219">
        <v>156150702</v>
      </c>
      <c r="E1241" s="219" t="s">
        <v>37</v>
      </c>
      <c r="F1241" s="218">
        <v>0</v>
      </c>
      <c r="G1241" s="218">
        <v>208</v>
      </c>
      <c r="H1241" s="217">
        <f t="shared" si="12"/>
        <v>208</v>
      </c>
      <c r="I1241" s="332"/>
      <c r="J1241" s="332"/>
      <c r="K1241" s="333"/>
    </row>
    <row r="1242" spans="1:11">
      <c r="A1242" s="322"/>
      <c r="B1242" s="325"/>
      <c r="C1242" s="221" t="s">
        <v>5045</v>
      </c>
      <c r="D1242" s="219">
        <v>156150703</v>
      </c>
      <c r="E1242" s="219" t="s">
        <v>37</v>
      </c>
      <c r="F1242" s="218">
        <v>0</v>
      </c>
      <c r="G1242" s="218">
        <v>611</v>
      </c>
      <c r="H1242" s="217">
        <f t="shared" si="12"/>
        <v>611</v>
      </c>
      <c r="I1242" s="332"/>
      <c r="J1242" s="332"/>
      <c r="K1242" s="333"/>
    </row>
    <row r="1243" spans="1:11">
      <c r="A1243" s="323"/>
      <c r="B1243" s="326"/>
      <c r="C1243" s="221" t="s">
        <v>5044</v>
      </c>
      <c r="D1243" s="219">
        <v>156150704</v>
      </c>
      <c r="E1243" s="219" t="s">
        <v>37</v>
      </c>
      <c r="F1243" s="218">
        <v>0</v>
      </c>
      <c r="G1243" s="218">
        <v>82</v>
      </c>
      <c r="H1243" s="217">
        <f t="shared" si="12"/>
        <v>82</v>
      </c>
      <c r="I1243" s="329"/>
      <c r="J1243" s="329"/>
      <c r="K1243" s="331"/>
    </row>
    <row r="1244" spans="1:11">
      <c r="A1244" s="317" t="s">
        <v>4598</v>
      </c>
      <c r="B1244" s="317"/>
      <c r="C1244" s="317"/>
      <c r="D1244" s="317"/>
      <c r="E1244" s="317"/>
      <c r="F1244" s="223">
        <f>SUM(F1240:F1243)</f>
        <v>0</v>
      </c>
      <c r="G1244" s="223">
        <f>SUM(G1240:G1243)</f>
        <v>989</v>
      </c>
      <c r="H1244" s="223">
        <f t="shared" si="12"/>
        <v>989</v>
      </c>
      <c r="I1244" s="223"/>
      <c r="J1244" s="223"/>
      <c r="K1244" s="223"/>
    </row>
    <row r="1245" spans="1:11">
      <c r="A1245" s="307">
        <v>79</v>
      </c>
      <c r="B1245" s="308" t="s">
        <v>5043</v>
      </c>
      <c r="C1245" s="221" t="s">
        <v>5041</v>
      </c>
      <c r="D1245" s="219">
        <v>156150705</v>
      </c>
      <c r="E1245" s="219" t="s">
        <v>37</v>
      </c>
      <c r="F1245" s="218">
        <v>194</v>
      </c>
      <c r="G1245" s="218">
        <v>0</v>
      </c>
      <c r="H1245" s="217">
        <f t="shared" si="12"/>
        <v>194</v>
      </c>
      <c r="I1245" s="309">
        <v>1</v>
      </c>
      <c r="J1245" s="309">
        <v>0</v>
      </c>
      <c r="K1245" s="305">
        <v>1</v>
      </c>
    </row>
    <row r="1246" spans="1:11">
      <c r="A1246" s="307"/>
      <c r="B1246" s="308"/>
      <c r="C1246" s="221" t="s">
        <v>5040</v>
      </c>
      <c r="D1246" s="219">
        <v>156150706</v>
      </c>
      <c r="E1246" s="219" t="s">
        <v>37</v>
      </c>
      <c r="F1246" s="218">
        <v>390</v>
      </c>
      <c r="G1246" s="218">
        <v>0</v>
      </c>
      <c r="H1246" s="217">
        <f t="shared" si="12"/>
        <v>390</v>
      </c>
      <c r="I1246" s="309"/>
      <c r="J1246" s="309"/>
      <c r="K1246" s="305"/>
    </row>
    <row r="1247" spans="1:11">
      <c r="A1247" s="317" t="s">
        <v>4598</v>
      </c>
      <c r="B1247" s="317"/>
      <c r="C1247" s="317"/>
      <c r="D1247" s="317"/>
      <c r="E1247" s="317"/>
      <c r="F1247" s="223">
        <f>SUM(F1245:F1246)</f>
        <v>584</v>
      </c>
      <c r="G1247" s="223">
        <f>SUM(G1245:G1246)</f>
        <v>0</v>
      </c>
      <c r="H1247" s="223">
        <f t="shared" si="12"/>
        <v>584</v>
      </c>
      <c r="I1247" s="223"/>
      <c r="J1247" s="223"/>
      <c r="K1247" s="223"/>
    </row>
    <row r="1248" spans="1:11">
      <c r="A1248" s="307">
        <v>80</v>
      </c>
      <c r="B1248" s="308" t="s">
        <v>5042</v>
      </c>
      <c r="C1248" s="221" t="s">
        <v>5041</v>
      </c>
      <c r="D1248" s="219">
        <v>156150705</v>
      </c>
      <c r="E1248" s="219" t="s">
        <v>37</v>
      </c>
      <c r="F1248" s="218">
        <v>0</v>
      </c>
      <c r="G1248" s="218">
        <v>169</v>
      </c>
      <c r="H1248" s="217">
        <f t="shared" si="12"/>
        <v>169</v>
      </c>
      <c r="I1248" s="309">
        <v>0</v>
      </c>
      <c r="J1248" s="309">
        <v>1</v>
      </c>
      <c r="K1248" s="305">
        <v>1</v>
      </c>
    </row>
    <row r="1249" spans="1:11">
      <c r="A1249" s="307"/>
      <c r="B1249" s="308"/>
      <c r="C1249" s="221" t="s">
        <v>5040</v>
      </c>
      <c r="D1249" s="219">
        <v>156150706</v>
      </c>
      <c r="E1249" s="219" t="s">
        <v>37</v>
      </c>
      <c r="F1249" s="218">
        <v>0</v>
      </c>
      <c r="G1249" s="218">
        <v>374</v>
      </c>
      <c r="H1249" s="217">
        <f t="shared" si="12"/>
        <v>374</v>
      </c>
      <c r="I1249" s="309"/>
      <c r="J1249" s="309"/>
      <c r="K1249" s="305"/>
    </row>
    <row r="1250" spans="1:11">
      <c r="A1250" s="306" t="s">
        <v>4598</v>
      </c>
      <c r="B1250" s="306"/>
      <c r="C1250" s="306"/>
      <c r="D1250" s="306"/>
      <c r="E1250" s="306"/>
      <c r="F1250" s="223">
        <f>SUM(F1248:F1249)</f>
        <v>0</v>
      </c>
      <c r="G1250" s="223">
        <f>SUM(G1248:G1249)</f>
        <v>543</v>
      </c>
      <c r="H1250" s="223">
        <f t="shared" si="12"/>
        <v>543</v>
      </c>
      <c r="I1250" s="223"/>
      <c r="J1250" s="223"/>
      <c r="K1250" s="223"/>
    </row>
    <row r="1251" spans="1:11">
      <c r="A1251" s="307">
        <v>81</v>
      </c>
      <c r="B1251" s="308" t="s">
        <v>5499</v>
      </c>
      <c r="C1251" s="221" t="s">
        <v>5037</v>
      </c>
      <c r="D1251" s="220">
        <v>156160101</v>
      </c>
      <c r="E1251" s="219" t="s">
        <v>37</v>
      </c>
      <c r="F1251" s="218">
        <v>237</v>
      </c>
      <c r="G1251" s="218">
        <v>0</v>
      </c>
      <c r="H1251" s="217">
        <f>SUM(F1251+G1251)</f>
        <v>237</v>
      </c>
      <c r="I1251" s="309">
        <v>3</v>
      </c>
      <c r="J1251" s="309">
        <v>0</v>
      </c>
      <c r="K1251" s="305">
        <f>SUM(I1251+J1251)</f>
        <v>3</v>
      </c>
    </row>
    <row r="1252" spans="1:11">
      <c r="A1252" s="307"/>
      <c r="B1252" s="308"/>
      <c r="C1252" s="221" t="s">
        <v>5036</v>
      </c>
      <c r="D1252" s="220">
        <v>156160102</v>
      </c>
      <c r="E1252" s="219" t="s">
        <v>37</v>
      </c>
      <c r="F1252" s="218">
        <v>636</v>
      </c>
      <c r="G1252" s="218">
        <v>0</v>
      </c>
      <c r="H1252" s="217">
        <f>SUM(F1252+G1252)</f>
        <v>636</v>
      </c>
      <c r="I1252" s="309"/>
      <c r="J1252" s="309"/>
      <c r="K1252" s="305"/>
    </row>
    <row r="1253" spans="1:11">
      <c r="A1253" s="307"/>
      <c r="B1253" s="308"/>
      <c r="C1253" s="221" t="s">
        <v>5035</v>
      </c>
      <c r="D1253" s="220">
        <v>156160103</v>
      </c>
      <c r="E1253" s="219" t="s">
        <v>37</v>
      </c>
      <c r="F1253" s="218">
        <v>634</v>
      </c>
      <c r="G1253" s="218">
        <v>0</v>
      </c>
      <c r="H1253" s="217">
        <f>SUM(F1253+G1253)</f>
        <v>634</v>
      </c>
      <c r="I1253" s="309"/>
      <c r="J1253" s="309"/>
      <c r="K1253" s="305"/>
    </row>
    <row r="1254" spans="1:11">
      <c r="A1254" s="306" t="s">
        <v>3481</v>
      </c>
      <c r="B1254" s="306"/>
      <c r="C1254" s="306"/>
      <c r="D1254" s="306"/>
      <c r="E1254" s="306"/>
      <c r="F1254" s="223">
        <f>SUM(F1251:F1253)</f>
        <v>1507</v>
      </c>
      <c r="G1254" s="223">
        <f>SUM(G1251:G1253)</f>
        <v>0</v>
      </c>
      <c r="H1254" s="223">
        <f>SUM(F1254:G1254)</f>
        <v>1507</v>
      </c>
      <c r="I1254" s="223"/>
      <c r="J1254" s="223"/>
      <c r="K1254" s="223"/>
    </row>
    <row r="1255" spans="1:11">
      <c r="A1255" s="315">
        <v>82</v>
      </c>
      <c r="B1255" s="308" t="s">
        <v>5038</v>
      </c>
      <c r="C1255" s="221" t="s">
        <v>5037</v>
      </c>
      <c r="D1255" s="220">
        <v>156160101</v>
      </c>
      <c r="E1255" s="219" t="s">
        <v>37</v>
      </c>
      <c r="F1255" s="218">
        <v>0</v>
      </c>
      <c r="G1255" s="218">
        <v>220</v>
      </c>
      <c r="H1255" s="217">
        <f>SUM(F1255:G1255)</f>
        <v>220</v>
      </c>
      <c r="I1255" s="309">
        <v>0</v>
      </c>
      <c r="J1255" s="309">
        <v>3</v>
      </c>
      <c r="K1255" s="309">
        <v>3</v>
      </c>
    </row>
    <row r="1256" spans="1:11">
      <c r="A1256" s="315"/>
      <c r="B1256" s="308"/>
      <c r="C1256" s="221" t="s">
        <v>5036</v>
      </c>
      <c r="D1256" s="220">
        <v>156160102</v>
      </c>
      <c r="E1256" s="219" t="s">
        <v>37</v>
      </c>
      <c r="F1256" s="218">
        <v>0</v>
      </c>
      <c r="G1256" s="218">
        <v>482</v>
      </c>
      <c r="H1256" s="217">
        <f>SUM(F1256:G1256)</f>
        <v>482</v>
      </c>
      <c r="I1256" s="309"/>
      <c r="J1256" s="309"/>
      <c r="K1256" s="309"/>
    </row>
    <row r="1257" spans="1:11">
      <c r="A1257" s="315"/>
      <c r="B1257" s="308"/>
      <c r="C1257" s="221" t="s">
        <v>5035</v>
      </c>
      <c r="D1257" s="220">
        <v>156160103</v>
      </c>
      <c r="E1257" s="219" t="s">
        <v>37</v>
      </c>
      <c r="F1257" s="218">
        <v>0</v>
      </c>
      <c r="G1257" s="218">
        <v>508</v>
      </c>
      <c r="H1257" s="217">
        <f>SUM(F1257:G1257)</f>
        <v>508</v>
      </c>
      <c r="I1257" s="309"/>
      <c r="J1257" s="309"/>
      <c r="K1257" s="309"/>
    </row>
    <row r="1258" spans="1:11">
      <c r="A1258" s="313" t="s">
        <v>3481</v>
      </c>
      <c r="B1258" s="313"/>
      <c r="C1258" s="313"/>
      <c r="D1258" s="313"/>
      <c r="E1258" s="313"/>
      <c r="F1258" s="241">
        <f>SUM(F1255:F1257)</f>
        <v>0</v>
      </c>
      <c r="G1258" s="241">
        <f>SUM(G1255:G1257)</f>
        <v>1210</v>
      </c>
      <c r="H1258" s="241">
        <f>SUM(F1258:G1258)</f>
        <v>1210</v>
      </c>
      <c r="I1258" s="241"/>
      <c r="J1258" s="241"/>
      <c r="K1258" s="241"/>
    </row>
    <row r="1259" spans="1:11">
      <c r="A1259" s="242"/>
      <c r="B1259" s="242"/>
      <c r="C1259" s="272"/>
      <c r="D1259" s="242"/>
      <c r="E1259" s="242"/>
      <c r="F1259" s="241"/>
      <c r="G1259" s="241"/>
      <c r="H1259" s="241"/>
      <c r="I1259" s="241"/>
      <c r="J1259" s="241"/>
      <c r="K1259" s="241"/>
    </row>
    <row r="1260" spans="1:11">
      <c r="A1260" s="242"/>
      <c r="B1260" s="242"/>
      <c r="C1260" s="272"/>
      <c r="D1260" s="242"/>
      <c r="E1260" s="242"/>
      <c r="F1260" s="241"/>
      <c r="G1260" s="241"/>
      <c r="H1260" s="241"/>
      <c r="I1260" s="241"/>
      <c r="J1260" s="241"/>
      <c r="K1260" s="241"/>
    </row>
    <row r="1261" spans="1:11">
      <c r="A1261" s="242"/>
      <c r="B1261" s="242"/>
      <c r="C1261" s="272"/>
      <c r="D1261" s="242"/>
      <c r="E1261" s="242"/>
      <c r="F1261" s="241"/>
      <c r="G1261" s="241"/>
      <c r="H1261" s="241"/>
      <c r="I1261" s="241"/>
      <c r="J1261" s="241"/>
      <c r="K1261" s="241"/>
    </row>
    <row r="1262" spans="1:11">
      <c r="A1262" s="307">
        <v>83</v>
      </c>
      <c r="B1262" s="308" t="s">
        <v>5034</v>
      </c>
      <c r="C1262" s="221" t="s">
        <v>5032</v>
      </c>
      <c r="D1262" s="220">
        <v>156160104</v>
      </c>
      <c r="E1262" s="219" t="s">
        <v>37</v>
      </c>
      <c r="F1262" s="218">
        <v>466</v>
      </c>
      <c r="G1262" s="218">
        <v>0</v>
      </c>
      <c r="H1262" s="217">
        <f>SUM(F1262+G1262)</f>
        <v>466</v>
      </c>
      <c r="I1262" s="309">
        <v>2</v>
      </c>
      <c r="J1262" s="309">
        <v>0</v>
      </c>
      <c r="K1262" s="305">
        <f>SUM(I1262+J1262)</f>
        <v>2</v>
      </c>
    </row>
    <row r="1263" spans="1:11">
      <c r="A1263" s="307"/>
      <c r="B1263" s="308"/>
      <c r="C1263" s="345" t="s">
        <v>5031</v>
      </c>
      <c r="D1263" s="220">
        <v>156160105</v>
      </c>
      <c r="E1263" s="219" t="s">
        <v>37</v>
      </c>
      <c r="F1263" s="218">
        <v>574</v>
      </c>
      <c r="G1263" s="218">
        <v>0</v>
      </c>
      <c r="H1263" s="217">
        <f>SUM(F1263+G1263)</f>
        <v>574</v>
      </c>
      <c r="I1263" s="309"/>
      <c r="J1263" s="309"/>
      <c r="K1263" s="305"/>
    </row>
    <row r="1264" spans="1:11">
      <c r="A1264" s="307"/>
      <c r="B1264" s="308"/>
      <c r="C1264" s="346"/>
      <c r="D1264" s="220" t="s">
        <v>184</v>
      </c>
      <c r="E1264" s="219" t="s">
        <v>37</v>
      </c>
      <c r="F1264" s="218">
        <v>1</v>
      </c>
      <c r="G1264" s="218">
        <v>0</v>
      </c>
      <c r="H1264" s="217">
        <v>1</v>
      </c>
      <c r="I1264" s="309"/>
      <c r="J1264" s="309"/>
      <c r="K1264" s="305"/>
    </row>
    <row r="1265" spans="1:11">
      <c r="A1265" s="306" t="s">
        <v>3481</v>
      </c>
      <c r="B1265" s="306"/>
      <c r="C1265" s="306"/>
      <c r="D1265" s="306"/>
      <c r="E1265" s="306"/>
      <c r="F1265" s="223">
        <f>SUM(F1262:F1264)</f>
        <v>1041</v>
      </c>
      <c r="G1265" s="223">
        <f>SUM(G1262:G1264)</f>
        <v>0</v>
      </c>
      <c r="H1265" s="223">
        <f>SUM(H1262:H1264)</f>
        <v>1041</v>
      </c>
      <c r="I1265" s="223"/>
      <c r="J1265" s="223"/>
      <c r="K1265" s="223"/>
    </row>
    <row r="1266" spans="1:11">
      <c r="A1266" s="307">
        <v>84</v>
      </c>
      <c r="B1266" s="308" t="s">
        <v>5033</v>
      </c>
      <c r="C1266" s="221" t="s">
        <v>5032</v>
      </c>
      <c r="D1266" s="220">
        <v>156160104</v>
      </c>
      <c r="E1266" s="219" t="s">
        <v>37</v>
      </c>
      <c r="F1266" s="218">
        <v>0</v>
      </c>
      <c r="G1266" s="218">
        <v>447</v>
      </c>
      <c r="H1266" s="217">
        <f>SUM(F1266+G1266)</f>
        <v>447</v>
      </c>
      <c r="I1266" s="309">
        <v>0</v>
      </c>
      <c r="J1266" s="309">
        <v>2</v>
      </c>
      <c r="K1266" s="305">
        <f>SUM(I1266+J1266)</f>
        <v>2</v>
      </c>
    </row>
    <row r="1267" spans="1:11">
      <c r="A1267" s="307"/>
      <c r="B1267" s="308"/>
      <c r="C1267" s="347" t="s">
        <v>5031</v>
      </c>
      <c r="D1267" s="220">
        <v>156160105</v>
      </c>
      <c r="E1267" s="219" t="s">
        <v>37</v>
      </c>
      <c r="F1267" s="218">
        <v>0</v>
      </c>
      <c r="G1267" s="218">
        <v>490</v>
      </c>
      <c r="H1267" s="217">
        <f>SUM(F1267+G1267)</f>
        <v>490</v>
      </c>
      <c r="I1267" s="309"/>
      <c r="J1267" s="309"/>
      <c r="K1267" s="305"/>
    </row>
    <row r="1268" spans="1:11">
      <c r="A1268" s="307"/>
      <c r="B1268" s="308"/>
      <c r="C1268" s="347"/>
      <c r="D1268" s="220" t="s">
        <v>184</v>
      </c>
      <c r="E1268" s="219" t="s">
        <v>37</v>
      </c>
      <c r="F1268" s="218">
        <v>0</v>
      </c>
      <c r="G1268" s="218">
        <v>3</v>
      </c>
      <c r="H1268" s="217">
        <v>3</v>
      </c>
      <c r="I1268" s="309"/>
      <c r="J1268" s="309"/>
      <c r="K1268" s="305"/>
    </row>
    <row r="1269" spans="1:11">
      <c r="A1269" s="306" t="s">
        <v>3481</v>
      </c>
      <c r="B1269" s="306"/>
      <c r="C1269" s="306"/>
      <c r="D1269" s="306"/>
      <c r="E1269" s="306"/>
      <c r="F1269" s="223">
        <f>SUM(F1266:F1268)</f>
        <v>0</v>
      </c>
      <c r="G1269" s="223">
        <f>SUM(G1266:G1268)</f>
        <v>940</v>
      </c>
      <c r="H1269" s="223">
        <f>SUM(H1266:H1268)</f>
        <v>940</v>
      </c>
      <c r="I1269" s="223"/>
      <c r="J1269" s="223"/>
      <c r="K1269" s="223"/>
    </row>
    <row r="1270" spans="1:11">
      <c r="A1270" s="307">
        <v>85</v>
      </c>
      <c r="B1270" s="308" t="s">
        <v>5030</v>
      </c>
      <c r="C1270" s="221" t="s">
        <v>5028</v>
      </c>
      <c r="D1270" s="220">
        <v>156160106</v>
      </c>
      <c r="E1270" s="219" t="s">
        <v>37</v>
      </c>
      <c r="F1270" s="218">
        <v>713</v>
      </c>
      <c r="G1270" s="218">
        <v>0</v>
      </c>
      <c r="H1270" s="217">
        <f>SUM(F1270+G1270)</f>
        <v>713</v>
      </c>
      <c r="I1270" s="309">
        <v>3</v>
      </c>
      <c r="J1270" s="309">
        <v>0</v>
      </c>
      <c r="K1270" s="305">
        <f>SUM(I1270+J1270)</f>
        <v>3</v>
      </c>
    </row>
    <row r="1271" spans="1:11">
      <c r="A1271" s="307"/>
      <c r="B1271" s="308"/>
      <c r="C1271" s="221" t="s">
        <v>5028</v>
      </c>
      <c r="D1271" s="220">
        <v>156160107</v>
      </c>
      <c r="E1271" s="219" t="s">
        <v>37</v>
      </c>
      <c r="F1271" s="218">
        <v>515</v>
      </c>
      <c r="G1271" s="218">
        <v>0</v>
      </c>
      <c r="H1271" s="217">
        <f>SUM(F1271+G1271)</f>
        <v>515</v>
      </c>
      <c r="I1271" s="309"/>
      <c r="J1271" s="309"/>
      <c r="K1271" s="305"/>
    </row>
    <row r="1272" spans="1:11">
      <c r="A1272" s="306" t="s">
        <v>3481</v>
      </c>
      <c r="B1272" s="306"/>
      <c r="C1272" s="306"/>
      <c r="D1272" s="306"/>
      <c r="E1272" s="306"/>
      <c r="F1272" s="223">
        <f>SUM(F1270:F1271)</f>
        <v>1228</v>
      </c>
      <c r="G1272" s="223">
        <f>SUM(G1270:G1271)</f>
        <v>0</v>
      </c>
      <c r="H1272" s="223">
        <f>SUM(F1272:G1272)</f>
        <v>1228</v>
      </c>
      <c r="I1272" s="223"/>
      <c r="J1272" s="223"/>
      <c r="K1272" s="223"/>
    </row>
    <row r="1273" spans="1:11">
      <c r="A1273" s="315">
        <v>86</v>
      </c>
      <c r="B1273" s="308" t="s">
        <v>5029</v>
      </c>
      <c r="C1273" s="221" t="s">
        <v>5028</v>
      </c>
      <c r="D1273" s="220">
        <v>156160106</v>
      </c>
      <c r="E1273" s="219" t="s">
        <v>37</v>
      </c>
      <c r="F1273" s="218">
        <v>0</v>
      </c>
      <c r="G1273" s="218">
        <v>634</v>
      </c>
      <c r="H1273" s="217">
        <f>SUM(F1273+G1273)</f>
        <v>634</v>
      </c>
      <c r="I1273" s="328">
        <v>0</v>
      </c>
      <c r="J1273" s="328">
        <v>2</v>
      </c>
      <c r="K1273" s="330">
        <v>2</v>
      </c>
    </row>
    <row r="1274" spans="1:11">
      <c r="A1274" s="315"/>
      <c r="B1274" s="308"/>
      <c r="C1274" s="347" t="s">
        <v>5028</v>
      </c>
      <c r="D1274" s="220">
        <v>156160107</v>
      </c>
      <c r="E1274" s="219" t="s">
        <v>37</v>
      </c>
      <c r="F1274" s="218">
        <v>0</v>
      </c>
      <c r="G1274" s="218">
        <v>408</v>
      </c>
      <c r="H1274" s="217">
        <f>SUM(F1274+G1274)</f>
        <v>408</v>
      </c>
      <c r="I1274" s="332"/>
      <c r="J1274" s="332"/>
      <c r="K1274" s="333"/>
    </row>
    <row r="1275" spans="1:11">
      <c r="A1275" s="315"/>
      <c r="B1275" s="308"/>
      <c r="C1275" s="347"/>
      <c r="D1275" s="220" t="s">
        <v>184</v>
      </c>
      <c r="E1275" s="219" t="s">
        <v>37</v>
      </c>
      <c r="F1275" s="218">
        <v>0</v>
      </c>
      <c r="G1275" s="218">
        <v>1</v>
      </c>
      <c r="H1275" s="217">
        <f>SUM(F1275+G1275)</f>
        <v>1</v>
      </c>
      <c r="I1275" s="329"/>
      <c r="J1275" s="329"/>
      <c r="K1275" s="331"/>
    </row>
    <row r="1276" spans="1:11">
      <c r="A1276" s="316" t="s">
        <v>3481</v>
      </c>
      <c r="B1276" s="316"/>
      <c r="C1276" s="316"/>
      <c r="D1276" s="316"/>
      <c r="E1276" s="231"/>
      <c r="F1276" s="223">
        <f>SUM(F1273:F1275)</f>
        <v>0</v>
      </c>
      <c r="G1276" s="223">
        <f>SUM(G1273:G1275)</f>
        <v>1043</v>
      </c>
      <c r="H1276" s="223">
        <f>SUM(F1276:G1276)</f>
        <v>1043</v>
      </c>
      <c r="I1276" s="223"/>
      <c r="J1276" s="223"/>
      <c r="K1276" s="223"/>
    </row>
    <row r="1277" spans="1:11" ht="28.5">
      <c r="A1277" s="220">
        <v>87</v>
      </c>
      <c r="B1277" s="222" t="s">
        <v>5027</v>
      </c>
      <c r="C1277" s="221" t="s">
        <v>5025</v>
      </c>
      <c r="D1277" s="220">
        <v>156160201</v>
      </c>
      <c r="E1277" s="219" t="s">
        <v>37</v>
      </c>
      <c r="F1277" s="218">
        <v>1320</v>
      </c>
      <c r="G1277" s="218">
        <v>0</v>
      </c>
      <c r="H1277" s="217">
        <f>SUM(F1277+G1277)</f>
        <v>1320</v>
      </c>
      <c r="I1277" s="218">
        <v>3</v>
      </c>
      <c r="J1277" s="218">
        <v>0</v>
      </c>
      <c r="K1277" s="217">
        <f>SUM(I1277+J1277)</f>
        <v>3</v>
      </c>
    </row>
    <row r="1278" spans="1:11" ht="28.5">
      <c r="A1278" s="270">
        <v>88</v>
      </c>
      <c r="B1278" s="271" t="s">
        <v>5026</v>
      </c>
      <c r="C1278" s="250" t="s">
        <v>5025</v>
      </c>
      <c r="D1278" s="270">
        <v>156160201</v>
      </c>
      <c r="E1278" s="269" t="s">
        <v>37</v>
      </c>
      <c r="F1278" s="268">
        <v>0</v>
      </c>
      <c r="G1278" s="268">
        <v>1097</v>
      </c>
      <c r="H1278" s="267">
        <f>SUM(F1278+G1278)</f>
        <v>1097</v>
      </c>
      <c r="I1278" s="268">
        <v>0</v>
      </c>
      <c r="J1278" s="268">
        <v>3</v>
      </c>
      <c r="K1278" s="267">
        <f>SUM(I1278+J1278)</f>
        <v>3</v>
      </c>
    </row>
    <row r="1279" spans="1:11">
      <c r="A1279" s="307">
        <v>89</v>
      </c>
      <c r="B1279" s="308" t="s">
        <v>5024</v>
      </c>
      <c r="C1279" s="221" t="s">
        <v>5022</v>
      </c>
      <c r="D1279" s="220">
        <v>156160202</v>
      </c>
      <c r="E1279" s="219" t="s">
        <v>37</v>
      </c>
      <c r="F1279" s="218">
        <v>563</v>
      </c>
      <c r="G1279" s="218">
        <v>0</v>
      </c>
      <c r="H1279" s="217">
        <f>SUM(F1279+G1279)</f>
        <v>563</v>
      </c>
      <c r="I1279" s="309">
        <v>2</v>
      </c>
      <c r="J1279" s="309">
        <v>0</v>
      </c>
      <c r="K1279" s="305">
        <f>SUM(I1279+J1279)</f>
        <v>2</v>
      </c>
    </row>
    <row r="1280" spans="1:11">
      <c r="A1280" s="307"/>
      <c r="B1280" s="308"/>
      <c r="C1280" s="221" t="s">
        <v>4855</v>
      </c>
      <c r="D1280" s="220">
        <v>156160203</v>
      </c>
      <c r="E1280" s="219" t="s">
        <v>37</v>
      </c>
      <c r="F1280" s="218">
        <v>562</v>
      </c>
      <c r="G1280" s="218">
        <v>0</v>
      </c>
      <c r="H1280" s="217">
        <f>SUM(F1280+G1280)</f>
        <v>562</v>
      </c>
      <c r="I1280" s="309"/>
      <c r="J1280" s="309"/>
      <c r="K1280" s="305"/>
    </row>
    <row r="1281" spans="1:11">
      <c r="A1281" s="306" t="s">
        <v>3481</v>
      </c>
      <c r="B1281" s="306"/>
      <c r="C1281" s="306"/>
      <c r="D1281" s="306"/>
      <c r="E1281" s="306"/>
      <c r="F1281" s="223">
        <f>SUM(F1279:F1280)</f>
        <v>1125</v>
      </c>
      <c r="G1281" s="223">
        <f>SUM(G1279:G1280)</f>
        <v>0</v>
      </c>
      <c r="H1281" s="223">
        <f>SUM(F1281:G1281)</f>
        <v>1125</v>
      </c>
      <c r="I1281" s="223"/>
      <c r="J1281" s="223"/>
      <c r="K1281" s="223"/>
    </row>
    <row r="1282" spans="1:11">
      <c r="A1282" s="307">
        <v>90</v>
      </c>
      <c r="B1282" s="308" t="s">
        <v>5498</v>
      </c>
      <c r="C1282" s="221" t="s">
        <v>5022</v>
      </c>
      <c r="D1282" s="220">
        <v>156160202</v>
      </c>
      <c r="E1282" s="219" t="s">
        <v>37</v>
      </c>
      <c r="F1282" s="218">
        <v>0</v>
      </c>
      <c r="G1282" s="218">
        <v>429</v>
      </c>
      <c r="H1282" s="217">
        <f>SUM(F1282+G1282)</f>
        <v>429</v>
      </c>
      <c r="I1282" s="309">
        <v>0</v>
      </c>
      <c r="J1282" s="309">
        <v>2</v>
      </c>
      <c r="K1282" s="305">
        <v>2</v>
      </c>
    </row>
    <row r="1283" spans="1:11">
      <c r="A1283" s="307"/>
      <c r="B1283" s="308"/>
      <c r="C1283" s="221" t="s">
        <v>4855</v>
      </c>
      <c r="D1283" s="220">
        <v>156160203</v>
      </c>
      <c r="E1283" s="219" t="s">
        <v>37</v>
      </c>
      <c r="F1283" s="218">
        <v>0</v>
      </c>
      <c r="G1283" s="218">
        <v>469</v>
      </c>
      <c r="H1283" s="217">
        <f>SUM(F1283+G1283)</f>
        <v>469</v>
      </c>
      <c r="I1283" s="309"/>
      <c r="J1283" s="309"/>
      <c r="K1283" s="305"/>
    </row>
    <row r="1284" spans="1:11">
      <c r="A1284" s="306" t="s">
        <v>3481</v>
      </c>
      <c r="B1284" s="306"/>
      <c r="C1284" s="306"/>
      <c r="D1284" s="306"/>
      <c r="E1284" s="306"/>
      <c r="F1284" s="223">
        <f>SUM(F1282:F1283)</f>
        <v>0</v>
      </c>
      <c r="G1284" s="223">
        <f>SUM(G1282:G1283)</f>
        <v>898</v>
      </c>
      <c r="H1284" s="223">
        <f>SUM(F1284:G1284)</f>
        <v>898</v>
      </c>
      <c r="I1284" s="223"/>
      <c r="J1284" s="223"/>
      <c r="K1284" s="223"/>
    </row>
    <row r="1285" spans="1:11" ht="28.5">
      <c r="A1285" s="220">
        <v>91</v>
      </c>
      <c r="B1285" s="222" t="s">
        <v>5021</v>
      </c>
      <c r="C1285" s="221" t="s">
        <v>5019</v>
      </c>
      <c r="D1285" s="220">
        <v>156160204</v>
      </c>
      <c r="E1285" s="219" t="s">
        <v>37</v>
      </c>
      <c r="F1285" s="218">
        <v>1068</v>
      </c>
      <c r="G1285" s="218">
        <v>0</v>
      </c>
      <c r="H1285" s="217">
        <f>SUM(F1285+G1285)</f>
        <v>1068</v>
      </c>
      <c r="I1285" s="218">
        <v>2</v>
      </c>
      <c r="J1285" s="218">
        <v>0</v>
      </c>
      <c r="K1285" s="217">
        <f>SUM(I1285+J1285)</f>
        <v>2</v>
      </c>
    </row>
    <row r="1286" spans="1:11" ht="28.5">
      <c r="A1286" s="220">
        <v>92</v>
      </c>
      <c r="B1286" s="222" t="s">
        <v>5020</v>
      </c>
      <c r="C1286" s="221" t="s">
        <v>5019</v>
      </c>
      <c r="D1286" s="220">
        <v>156160204</v>
      </c>
      <c r="E1286" s="219" t="s">
        <v>37</v>
      </c>
      <c r="F1286" s="218">
        <v>0</v>
      </c>
      <c r="G1286" s="218">
        <v>868</v>
      </c>
      <c r="H1286" s="217">
        <f>SUM(F1286+G1286)</f>
        <v>868</v>
      </c>
      <c r="I1286" s="218">
        <v>0</v>
      </c>
      <c r="J1286" s="218">
        <v>2</v>
      </c>
      <c r="K1286" s="217">
        <f>SUM(I1286+J1286)</f>
        <v>2</v>
      </c>
    </row>
    <row r="1287" spans="1:11">
      <c r="A1287" s="307">
        <v>93</v>
      </c>
      <c r="B1287" s="308" t="s">
        <v>5018</v>
      </c>
      <c r="C1287" s="347" t="s">
        <v>5016</v>
      </c>
      <c r="D1287" s="220">
        <v>156160205</v>
      </c>
      <c r="E1287" s="219" t="s">
        <v>37</v>
      </c>
      <c r="F1287" s="218">
        <v>1268</v>
      </c>
      <c r="G1287" s="218">
        <v>0</v>
      </c>
      <c r="H1287" s="217">
        <f>SUM(F1287+G1287)</f>
        <v>1268</v>
      </c>
      <c r="I1287" s="309">
        <v>3</v>
      </c>
      <c r="J1287" s="309">
        <v>0</v>
      </c>
      <c r="K1287" s="305">
        <f>SUM(I1287+J1287)</f>
        <v>3</v>
      </c>
    </row>
    <row r="1288" spans="1:11">
      <c r="A1288" s="307"/>
      <c r="B1288" s="308"/>
      <c r="C1288" s="347"/>
      <c r="D1288" s="220" t="s">
        <v>184</v>
      </c>
      <c r="E1288" s="219" t="s">
        <v>37</v>
      </c>
      <c r="F1288" s="218">
        <v>1</v>
      </c>
      <c r="G1288" s="218">
        <v>0</v>
      </c>
      <c r="H1288" s="217">
        <f>SUM(F1288+G1288)</f>
        <v>1</v>
      </c>
      <c r="I1288" s="309"/>
      <c r="J1288" s="309"/>
      <c r="K1288" s="305"/>
    </row>
    <row r="1289" spans="1:11">
      <c r="A1289" s="306" t="s">
        <v>3481</v>
      </c>
      <c r="B1289" s="306"/>
      <c r="C1289" s="306"/>
      <c r="D1289" s="306"/>
      <c r="E1289" s="306"/>
      <c r="F1289" s="223">
        <f>SUM(F1287:F1288)</f>
        <v>1269</v>
      </c>
      <c r="G1289" s="223">
        <f>SUM(G1287:G1288)</f>
        <v>0</v>
      </c>
      <c r="H1289" s="223">
        <f>SUM(F1289:G1289)</f>
        <v>1269</v>
      </c>
      <c r="I1289" s="223"/>
      <c r="J1289" s="223"/>
      <c r="K1289" s="223"/>
    </row>
    <row r="1290" spans="1:11">
      <c r="A1290" s="230"/>
      <c r="B1290" s="230"/>
      <c r="C1290" s="247"/>
      <c r="D1290" s="230"/>
      <c r="E1290" s="230"/>
      <c r="F1290" s="223"/>
      <c r="G1290" s="223"/>
      <c r="H1290" s="223"/>
      <c r="I1290" s="223"/>
      <c r="J1290" s="223"/>
      <c r="K1290" s="223"/>
    </row>
    <row r="1291" spans="1:11">
      <c r="A1291" s="230"/>
      <c r="B1291" s="230"/>
      <c r="C1291" s="247"/>
      <c r="D1291" s="230"/>
      <c r="E1291" s="230"/>
      <c r="F1291" s="223"/>
      <c r="G1291" s="223"/>
      <c r="H1291" s="223"/>
      <c r="I1291" s="223"/>
      <c r="J1291" s="223"/>
      <c r="K1291" s="223"/>
    </row>
    <row r="1292" spans="1:11">
      <c r="A1292" s="307">
        <v>94</v>
      </c>
      <c r="B1292" s="308" t="s">
        <v>5017</v>
      </c>
      <c r="C1292" s="347" t="s">
        <v>5016</v>
      </c>
      <c r="D1292" s="220">
        <v>156160205</v>
      </c>
      <c r="E1292" s="219" t="s">
        <v>37</v>
      </c>
      <c r="F1292" s="218">
        <v>0</v>
      </c>
      <c r="G1292" s="218">
        <v>1051</v>
      </c>
      <c r="H1292" s="217">
        <f>SUM(F1292+G1292)</f>
        <v>1051</v>
      </c>
      <c r="I1292" s="309">
        <v>0</v>
      </c>
      <c r="J1292" s="309">
        <v>2</v>
      </c>
      <c r="K1292" s="305">
        <f>SUM(I1292+J1292)</f>
        <v>2</v>
      </c>
    </row>
    <row r="1293" spans="1:11">
      <c r="A1293" s="307"/>
      <c r="B1293" s="308"/>
      <c r="C1293" s="347"/>
      <c r="D1293" s="219" t="s">
        <v>184</v>
      </c>
      <c r="E1293" s="219"/>
      <c r="F1293" s="218">
        <v>0</v>
      </c>
      <c r="G1293" s="218">
        <v>3</v>
      </c>
      <c r="H1293" s="217">
        <f>SUM(F1293+G1293)</f>
        <v>3</v>
      </c>
      <c r="I1293" s="309"/>
      <c r="J1293" s="309"/>
      <c r="K1293" s="305"/>
    </row>
    <row r="1294" spans="1:11">
      <c r="A1294" s="313" t="s">
        <v>3481</v>
      </c>
      <c r="B1294" s="313"/>
      <c r="C1294" s="313"/>
      <c r="D1294" s="313"/>
      <c r="E1294" s="313"/>
      <c r="F1294" s="241">
        <f>SUM(F1292:F1293)</f>
        <v>0</v>
      </c>
      <c r="G1294" s="241">
        <f>SUM(G1292:G1293)</f>
        <v>1054</v>
      </c>
      <c r="H1294" s="241">
        <f>SUM(F1294:G1294)</f>
        <v>1054</v>
      </c>
      <c r="I1294" s="241"/>
      <c r="J1294" s="241"/>
      <c r="K1294" s="241"/>
    </row>
    <row r="1295" spans="1:11">
      <c r="A1295" s="307">
        <v>95</v>
      </c>
      <c r="B1295" s="308" t="s">
        <v>5015</v>
      </c>
      <c r="C1295" s="347" t="s">
        <v>5013</v>
      </c>
      <c r="D1295" s="220">
        <v>156160301</v>
      </c>
      <c r="E1295" s="219" t="s">
        <v>37</v>
      </c>
      <c r="F1295" s="218">
        <v>841</v>
      </c>
      <c r="G1295" s="218">
        <v>0</v>
      </c>
      <c r="H1295" s="217">
        <f>SUM(F1295+G1295)</f>
        <v>841</v>
      </c>
      <c r="I1295" s="309">
        <v>2</v>
      </c>
      <c r="J1295" s="309">
        <v>0</v>
      </c>
      <c r="K1295" s="305">
        <f>SUM(I1295+J1295)</f>
        <v>2</v>
      </c>
    </row>
    <row r="1296" spans="1:11">
      <c r="A1296" s="307"/>
      <c r="B1296" s="308"/>
      <c r="C1296" s="347"/>
      <c r="D1296" s="220" t="s">
        <v>184</v>
      </c>
      <c r="E1296" s="219" t="s">
        <v>37</v>
      </c>
      <c r="F1296" s="218">
        <v>11</v>
      </c>
      <c r="G1296" s="218">
        <v>0</v>
      </c>
      <c r="H1296" s="217">
        <v>11</v>
      </c>
      <c r="I1296" s="309"/>
      <c r="J1296" s="309"/>
      <c r="K1296" s="305"/>
    </row>
    <row r="1297" spans="1:11">
      <c r="A1297" s="307"/>
      <c r="B1297" s="308"/>
      <c r="C1297" s="221" t="s">
        <v>5012</v>
      </c>
      <c r="D1297" s="220">
        <v>156160303</v>
      </c>
      <c r="E1297" s="219" t="s">
        <v>37</v>
      </c>
      <c r="F1297" s="218">
        <v>103</v>
      </c>
      <c r="G1297" s="218">
        <v>0</v>
      </c>
      <c r="H1297" s="217">
        <f>SUM(F1297+G1297)</f>
        <v>103</v>
      </c>
      <c r="I1297" s="309"/>
      <c r="J1297" s="309"/>
      <c r="K1297" s="305"/>
    </row>
    <row r="1298" spans="1:11">
      <c r="A1298" s="306" t="s">
        <v>3481</v>
      </c>
      <c r="B1298" s="306"/>
      <c r="C1298" s="306"/>
      <c r="D1298" s="306"/>
      <c r="E1298" s="306"/>
      <c r="F1298" s="223">
        <f>SUM(F1295:F1297)</f>
        <v>955</v>
      </c>
      <c r="G1298" s="223">
        <f>SUM(G1295:G1297)</f>
        <v>0</v>
      </c>
      <c r="H1298" s="223">
        <f>SUM(H1295:H1297)</f>
        <v>955</v>
      </c>
      <c r="I1298" s="223"/>
      <c r="J1298" s="223"/>
      <c r="K1298" s="223"/>
    </row>
    <row r="1299" spans="1:11">
      <c r="A1299" s="307">
        <v>96</v>
      </c>
      <c r="B1299" s="308" t="s">
        <v>5014</v>
      </c>
      <c r="C1299" s="347" t="s">
        <v>5013</v>
      </c>
      <c r="D1299" s="220">
        <v>156160301</v>
      </c>
      <c r="E1299" s="219" t="s">
        <v>37</v>
      </c>
      <c r="F1299" s="218">
        <v>0</v>
      </c>
      <c r="G1299" s="218">
        <v>760</v>
      </c>
      <c r="H1299" s="217">
        <f>SUM(F1299+G1299)</f>
        <v>760</v>
      </c>
      <c r="I1299" s="309">
        <v>0</v>
      </c>
      <c r="J1299" s="309">
        <v>2</v>
      </c>
      <c r="K1299" s="305">
        <f>SUM(I1299+J1299)</f>
        <v>2</v>
      </c>
    </row>
    <row r="1300" spans="1:11">
      <c r="A1300" s="307"/>
      <c r="B1300" s="308"/>
      <c r="C1300" s="347"/>
      <c r="D1300" s="220" t="s">
        <v>184</v>
      </c>
      <c r="E1300" s="219" t="s">
        <v>37</v>
      </c>
      <c r="F1300" s="218">
        <v>0</v>
      </c>
      <c r="G1300" s="218">
        <v>15</v>
      </c>
      <c r="H1300" s="217">
        <v>15</v>
      </c>
      <c r="I1300" s="309"/>
      <c r="J1300" s="309"/>
      <c r="K1300" s="305"/>
    </row>
    <row r="1301" spans="1:11">
      <c r="A1301" s="307"/>
      <c r="B1301" s="308"/>
      <c r="C1301" s="221" t="s">
        <v>5012</v>
      </c>
      <c r="D1301" s="220">
        <v>156160303</v>
      </c>
      <c r="E1301" s="219" t="s">
        <v>37</v>
      </c>
      <c r="F1301" s="218">
        <v>0</v>
      </c>
      <c r="G1301" s="218">
        <v>86</v>
      </c>
      <c r="H1301" s="217">
        <f>SUM(F1301+G1301)</f>
        <v>86</v>
      </c>
      <c r="I1301" s="309"/>
      <c r="J1301" s="309"/>
      <c r="K1301" s="305"/>
    </row>
    <row r="1302" spans="1:11">
      <c r="A1302" s="306" t="s">
        <v>3481</v>
      </c>
      <c r="B1302" s="306"/>
      <c r="C1302" s="306"/>
      <c r="D1302" s="306"/>
      <c r="E1302" s="306"/>
      <c r="F1302" s="223">
        <f>SUM(F1299:F1301)</f>
        <v>0</v>
      </c>
      <c r="G1302" s="223">
        <f>SUM(G1299:G1301)</f>
        <v>861</v>
      </c>
      <c r="H1302" s="223">
        <f>SUM(H1299:H1301)</f>
        <v>861</v>
      </c>
      <c r="I1302" s="223"/>
      <c r="J1302" s="223"/>
      <c r="K1302" s="223"/>
    </row>
    <row r="1303" spans="1:11">
      <c r="A1303" s="307">
        <v>97</v>
      </c>
      <c r="B1303" s="308" t="s">
        <v>5011</v>
      </c>
      <c r="C1303" s="347" t="s">
        <v>5009</v>
      </c>
      <c r="D1303" s="220">
        <v>156160302</v>
      </c>
      <c r="E1303" s="219" t="s">
        <v>37</v>
      </c>
      <c r="F1303" s="218">
        <v>842</v>
      </c>
      <c r="G1303" s="218">
        <v>0</v>
      </c>
      <c r="H1303" s="217">
        <f>SUM(F1303+G1303)</f>
        <v>842</v>
      </c>
      <c r="I1303" s="309">
        <v>4</v>
      </c>
      <c r="J1303" s="309">
        <v>0</v>
      </c>
      <c r="K1303" s="305">
        <f>SUM(I1303+J1303)</f>
        <v>4</v>
      </c>
    </row>
    <row r="1304" spans="1:11">
      <c r="A1304" s="307"/>
      <c r="B1304" s="308"/>
      <c r="C1304" s="347"/>
      <c r="D1304" s="220" t="s">
        <v>184</v>
      </c>
      <c r="E1304" s="219" t="s">
        <v>37</v>
      </c>
      <c r="F1304" s="218">
        <v>7</v>
      </c>
      <c r="G1304" s="218">
        <v>0</v>
      </c>
      <c r="H1304" s="217">
        <v>7</v>
      </c>
      <c r="I1304" s="309"/>
      <c r="J1304" s="309"/>
      <c r="K1304" s="305"/>
    </row>
    <row r="1305" spans="1:11">
      <c r="A1305" s="307"/>
      <c r="B1305" s="308"/>
      <c r="C1305" s="221" t="s">
        <v>5008</v>
      </c>
      <c r="D1305" s="220">
        <v>156160304</v>
      </c>
      <c r="E1305" s="219" t="s">
        <v>37</v>
      </c>
      <c r="F1305" s="218">
        <v>803</v>
      </c>
      <c r="G1305" s="218">
        <v>0</v>
      </c>
      <c r="H1305" s="217">
        <f>SUM(F1305+G1305)</f>
        <v>803</v>
      </c>
      <c r="I1305" s="309"/>
      <c r="J1305" s="309"/>
      <c r="K1305" s="305"/>
    </row>
    <row r="1306" spans="1:11">
      <c r="A1306" s="306" t="s">
        <v>3481</v>
      </c>
      <c r="B1306" s="306"/>
      <c r="C1306" s="306"/>
      <c r="D1306" s="306"/>
      <c r="E1306" s="306"/>
      <c r="F1306" s="223">
        <f>SUM(F1303:F1305)</f>
        <v>1652</v>
      </c>
      <c r="G1306" s="223">
        <f>SUM(G1303:G1305)</f>
        <v>0</v>
      </c>
      <c r="H1306" s="223">
        <f>SUM(H1303:H1305)</f>
        <v>1652</v>
      </c>
      <c r="I1306" s="223"/>
      <c r="J1306" s="223"/>
      <c r="K1306" s="223"/>
    </row>
    <row r="1307" spans="1:11">
      <c r="A1307" s="307">
        <v>98</v>
      </c>
      <c r="B1307" s="308" t="s">
        <v>5010</v>
      </c>
      <c r="C1307" s="347" t="s">
        <v>5009</v>
      </c>
      <c r="D1307" s="220">
        <v>156160302</v>
      </c>
      <c r="E1307" s="219" t="s">
        <v>37</v>
      </c>
      <c r="F1307" s="218">
        <v>0</v>
      </c>
      <c r="G1307" s="218">
        <v>707</v>
      </c>
      <c r="H1307" s="217">
        <f>SUM(F1307+G1307)</f>
        <v>707</v>
      </c>
      <c r="I1307" s="309">
        <v>0</v>
      </c>
      <c r="J1307" s="309">
        <v>3</v>
      </c>
      <c r="K1307" s="305">
        <f>SUM(I1307+J1307)</f>
        <v>3</v>
      </c>
    </row>
    <row r="1308" spans="1:11">
      <c r="A1308" s="307"/>
      <c r="B1308" s="308"/>
      <c r="C1308" s="347"/>
      <c r="D1308" s="220" t="s">
        <v>184</v>
      </c>
      <c r="E1308" s="219" t="s">
        <v>37</v>
      </c>
      <c r="F1308" s="218">
        <v>0</v>
      </c>
      <c r="G1308" s="218">
        <v>6</v>
      </c>
      <c r="H1308" s="217">
        <v>6</v>
      </c>
      <c r="I1308" s="309"/>
      <c r="J1308" s="309"/>
      <c r="K1308" s="305"/>
    </row>
    <row r="1309" spans="1:11">
      <c r="A1309" s="307"/>
      <c r="B1309" s="308"/>
      <c r="C1309" s="221" t="s">
        <v>5008</v>
      </c>
      <c r="D1309" s="220">
        <v>156160304</v>
      </c>
      <c r="E1309" s="219" t="s">
        <v>37</v>
      </c>
      <c r="F1309" s="218">
        <v>0</v>
      </c>
      <c r="G1309" s="218">
        <v>603</v>
      </c>
      <c r="H1309" s="217">
        <f>SUM(F1309+G1309)</f>
        <v>603</v>
      </c>
      <c r="I1309" s="309"/>
      <c r="J1309" s="309"/>
      <c r="K1309" s="305"/>
    </row>
    <row r="1310" spans="1:11">
      <c r="A1310" s="306" t="s">
        <v>3481</v>
      </c>
      <c r="B1310" s="306"/>
      <c r="C1310" s="306"/>
      <c r="D1310" s="306"/>
      <c r="E1310" s="306"/>
      <c r="F1310" s="223">
        <f>SUM(F1307:F1309)</f>
        <v>0</v>
      </c>
      <c r="G1310" s="223">
        <f>SUM(G1307:G1309)</f>
        <v>1316</v>
      </c>
      <c r="H1310" s="223">
        <f>SUM(H1307:H1309)</f>
        <v>1316</v>
      </c>
      <c r="I1310" s="223"/>
      <c r="J1310" s="223"/>
      <c r="K1310" s="223"/>
    </row>
    <row r="1311" spans="1:11">
      <c r="A1311" s="307">
        <v>99</v>
      </c>
      <c r="B1311" s="308" t="s">
        <v>5007</v>
      </c>
      <c r="C1311" s="345" t="s">
        <v>4985</v>
      </c>
      <c r="D1311" s="220">
        <v>156170101</v>
      </c>
      <c r="E1311" s="219" t="s">
        <v>37</v>
      </c>
      <c r="F1311" s="218">
        <v>342</v>
      </c>
      <c r="G1311" s="218">
        <v>0</v>
      </c>
      <c r="H1311" s="217">
        <f>SUM(F1311+G1311)</f>
        <v>342</v>
      </c>
      <c r="I1311" s="309">
        <v>3</v>
      </c>
      <c r="J1311" s="309">
        <v>0</v>
      </c>
      <c r="K1311" s="305">
        <f>SUM(I1311+J1311)</f>
        <v>3</v>
      </c>
    </row>
    <row r="1312" spans="1:11">
      <c r="A1312" s="307"/>
      <c r="B1312" s="308"/>
      <c r="C1312" s="346"/>
      <c r="D1312" s="220" t="s">
        <v>184</v>
      </c>
      <c r="E1312" s="219" t="s">
        <v>37</v>
      </c>
      <c r="F1312" s="218">
        <v>3</v>
      </c>
      <c r="G1312" s="218">
        <v>0</v>
      </c>
      <c r="H1312" s="217">
        <v>3</v>
      </c>
      <c r="I1312" s="309"/>
      <c r="J1312" s="309"/>
      <c r="K1312" s="305"/>
    </row>
    <row r="1313" spans="1:11">
      <c r="A1313" s="307"/>
      <c r="B1313" s="308"/>
      <c r="C1313" s="221" t="s">
        <v>4985</v>
      </c>
      <c r="D1313" s="220">
        <v>156170102</v>
      </c>
      <c r="E1313" s="219" t="s">
        <v>37</v>
      </c>
      <c r="F1313" s="218">
        <v>489</v>
      </c>
      <c r="G1313" s="218">
        <v>0</v>
      </c>
      <c r="H1313" s="217">
        <f>SUM(F1313+G1313)</f>
        <v>489</v>
      </c>
      <c r="I1313" s="309"/>
      <c r="J1313" s="309"/>
      <c r="K1313" s="305"/>
    </row>
    <row r="1314" spans="1:11">
      <c r="A1314" s="307"/>
      <c r="B1314" s="308"/>
      <c r="C1314" s="221" t="s">
        <v>4985</v>
      </c>
      <c r="D1314" s="220">
        <v>156170103</v>
      </c>
      <c r="E1314" s="219" t="s">
        <v>37</v>
      </c>
      <c r="F1314" s="218">
        <v>212</v>
      </c>
      <c r="G1314" s="218">
        <v>0</v>
      </c>
      <c r="H1314" s="217">
        <f>SUM(F1314+G1314)</f>
        <v>212</v>
      </c>
      <c r="I1314" s="309"/>
      <c r="J1314" s="309"/>
      <c r="K1314" s="305"/>
    </row>
    <row r="1315" spans="1:11">
      <c r="A1315" s="307"/>
      <c r="B1315" s="308"/>
      <c r="C1315" s="221" t="s">
        <v>4997</v>
      </c>
      <c r="D1315" s="220">
        <v>156170106</v>
      </c>
      <c r="E1315" s="219" t="s">
        <v>37</v>
      </c>
      <c r="F1315" s="218">
        <v>441</v>
      </c>
      <c r="G1315" s="218">
        <v>0</v>
      </c>
      <c r="H1315" s="217">
        <f>SUM(F1315+G1315)</f>
        <v>441</v>
      </c>
      <c r="I1315" s="309"/>
      <c r="J1315" s="309"/>
      <c r="K1315" s="305"/>
    </row>
    <row r="1316" spans="1:11">
      <c r="A1316" s="306" t="s">
        <v>3481</v>
      </c>
      <c r="B1316" s="306"/>
      <c r="C1316" s="306"/>
      <c r="D1316" s="306"/>
      <c r="E1316" s="306"/>
      <c r="F1316" s="223">
        <f>SUM(F1311:F1315)</f>
        <v>1487</v>
      </c>
      <c r="G1316" s="223">
        <f>SUM(G1311:G1315)</f>
        <v>0</v>
      </c>
      <c r="H1316" s="223">
        <f>SUM(F1316:G1316)</f>
        <v>1487</v>
      </c>
      <c r="I1316" s="223"/>
      <c r="J1316" s="223"/>
      <c r="K1316" s="223"/>
    </row>
    <row r="1317" spans="1:11">
      <c r="A1317" s="307">
        <v>100</v>
      </c>
      <c r="B1317" s="308" t="s">
        <v>5006</v>
      </c>
      <c r="C1317" s="345" t="s">
        <v>4985</v>
      </c>
      <c r="D1317" s="220">
        <v>156170101</v>
      </c>
      <c r="E1317" s="219" t="s">
        <v>37</v>
      </c>
      <c r="F1317" s="218">
        <v>0</v>
      </c>
      <c r="G1317" s="218">
        <v>287</v>
      </c>
      <c r="H1317" s="217">
        <f>SUM(F1317+G1317)</f>
        <v>287</v>
      </c>
      <c r="I1317" s="309">
        <v>0</v>
      </c>
      <c r="J1317" s="309">
        <v>3</v>
      </c>
      <c r="K1317" s="305">
        <f>SUM(I1317+J1317)</f>
        <v>3</v>
      </c>
    </row>
    <row r="1318" spans="1:11">
      <c r="A1318" s="307"/>
      <c r="B1318" s="308"/>
      <c r="C1318" s="346"/>
      <c r="D1318" s="220" t="s">
        <v>184</v>
      </c>
      <c r="E1318" s="219" t="s">
        <v>37</v>
      </c>
      <c r="F1318" s="218">
        <v>0</v>
      </c>
      <c r="G1318" s="218">
        <v>2</v>
      </c>
      <c r="H1318" s="217">
        <f>SUM(F1318+G1318)</f>
        <v>2</v>
      </c>
      <c r="I1318" s="309"/>
      <c r="J1318" s="309"/>
      <c r="K1318" s="305"/>
    </row>
    <row r="1319" spans="1:11">
      <c r="A1319" s="307"/>
      <c r="B1319" s="308"/>
      <c r="C1319" s="221" t="s">
        <v>4985</v>
      </c>
      <c r="D1319" s="220">
        <v>156170102</v>
      </c>
      <c r="E1319" s="219" t="s">
        <v>37</v>
      </c>
      <c r="F1319" s="218">
        <v>0</v>
      </c>
      <c r="G1319" s="218">
        <v>179</v>
      </c>
      <c r="H1319" s="217">
        <f>SUM(F1319+G1319)</f>
        <v>179</v>
      </c>
      <c r="I1319" s="309"/>
      <c r="J1319" s="309"/>
      <c r="K1319" s="305"/>
    </row>
    <row r="1320" spans="1:11">
      <c r="A1320" s="307"/>
      <c r="B1320" s="308"/>
      <c r="C1320" s="221" t="s">
        <v>4985</v>
      </c>
      <c r="D1320" s="220">
        <v>156170103</v>
      </c>
      <c r="E1320" s="219" t="s">
        <v>37</v>
      </c>
      <c r="F1320" s="218">
        <v>0</v>
      </c>
      <c r="G1320" s="218">
        <v>357</v>
      </c>
      <c r="H1320" s="217">
        <f>SUM(F1320+G1320)</f>
        <v>357</v>
      </c>
      <c r="I1320" s="309"/>
      <c r="J1320" s="309"/>
      <c r="K1320" s="305"/>
    </row>
    <row r="1321" spans="1:11">
      <c r="A1321" s="307"/>
      <c r="B1321" s="308"/>
      <c r="C1321" s="221" t="s">
        <v>4997</v>
      </c>
      <c r="D1321" s="220">
        <v>156170106</v>
      </c>
      <c r="E1321" s="219" t="s">
        <v>37</v>
      </c>
      <c r="F1321" s="218">
        <v>0</v>
      </c>
      <c r="G1321" s="218">
        <v>342</v>
      </c>
      <c r="H1321" s="217">
        <f>SUM(F1321+G1321)</f>
        <v>342</v>
      </c>
      <c r="I1321" s="309"/>
      <c r="J1321" s="309"/>
      <c r="K1321" s="305"/>
    </row>
    <row r="1322" spans="1:11">
      <c r="A1322" s="306" t="s">
        <v>3481</v>
      </c>
      <c r="B1322" s="306"/>
      <c r="C1322" s="306"/>
      <c r="D1322" s="306"/>
      <c r="E1322" s="306"/>
      <c r="F1322" s="223">
        <f>SUM(F1317:F1321)</f>
        <v>0</v>
      </c>
      <c r="G1322" s="223">
        <f>SUM(G1317:G1321)</f>
        <v>1167</v>
      </c>
      <c r="H1322" s="223">
        <f>SUM(F1322:G1322)</f>
        <v>1167</v>
      </c>
      <c r="I1322" s="223"/>
      <c r="J1322" s="223"/>
      <c r="K1322" s="223"/>
    </row>
    <row r="1323" spans="1:11">
      <c r="A1323" s="230"/>
      <c r="B1323" s="230"/>
      <c r="C1323" s="247"/>
      <c r="D1323" s="230"/>
      <c r="E1323" s="230"/>
      <c r="F1323" s="223"/>
      <c r="G1323" s="223"/>
      <c r="H1323" s="223"/>
      <c r="I1323" s="223"/>
      <c r="J1323" s="223"/>
      <c r="K1323" s="223"/>
    </row>
    <row r="1324" spans="1:11">
      <c r="A1324" s="230"/>
      <c r="B1324" s="230"/>
      <c r="C1324" s="247"/>
      <c r="D1324" s="230"/>
      <c r="E1324" s="230"/>
      <c r="F1324" s="223"/>
      <c r="G1324" s="223"/>
      <c r="H1324" s="223"/>
      <c r="I1324" s="223"/>
      <c r="J1324" s="223"/>
      <c r="K1324" s="223"/>
    </row>
    <row r="1325" spans="1:11">
      <c r="A1325" s="307">
        <v>101</v>
      </c>
      <c r="B1325" s="308" t="s">
        <v>5005</v>
      </c>
      <c r="C1325" s="347" t="s">
        <v>4985</v>
      </c>
      <c r="D1325" s="220">
        <v>156170104</v>
      </c>
      <c r="E1325" s="219" t="s">
        <v>37</v>
      </c>
      <c r="F1325" s="218">
        <v>1032</v>
      </c>
      <c r="G1325" s="218">
        <v>0</v>
      </c>
      <c r="H1325" s="217">
        <f>SUM(F1325+G1325)</f>
        <v>1032</v>
      </c>
      <c r="I1325" s="309">
        <v>3</v>
      </c>
      <c r="J1325" s="309">
        <v>0</v>
      </c>
      <c r="K1325" s="305">
        <f>SUM(I1325+J1325)</f>
        <v>3</v>
      </c>
    </row>
    <row r="1326" spans="1:11">
      <c r="A1326" s="307"/>
      <c r="B1326" s="308"/>
      <c r="C1326" s="347"/>
      <c r="D1326" s="220" t="s">
        <v>184</v>
      </c>
      <c r="E1326" s="219" t="s">
        <v>37</v>
      </c>
      <c r="F1326" s="218">
        <v>3</v>
      </c>
      <c r="G1326" s="218">
        <v>0</v>
      </c>
      <c r="H1326" s="217">
        <f>SUM(F1326+G1326)</f>
        <v>3</v>
      </c>
      <c r="I1326" s="309"/>
      <c r="J1326" s="309"/>
      <c r="K1326" s="305"/>
    </row>
    <row r="1327" spans="1:11">
      <c r="A1327" s="307"/>
      <c r="B1327" s="308"/>
      <c r="C1327" s="347" t="s">
        <v>4996</v>
      </c>
      <c r="D1327" s="220">
        <v>156170105</v>
      </c>
      <c r="E1327" s="219" t="s">
        <v>37</v>
      </c>
      <c r="F1327" s="218">
        <v>520</v>
      </c>
      <c r="G1327" s="218">
        <v>0</v>
      </c>
      <c r="H1327" s="217">
        <f>SUM(F1327+G1327)</f>
        <v>520</v>
      </c>
      <c r="I1327" s="309"/>
      <c r="J1327" s="309"/>
      <c r="K1327" s="305"/>
    </row>
    <row r="1328" spans="1:11">
      <c r="A1328" s="307"/>
      <c r="B1328" s="308"/>
      <c r="C1328" s="347"/>
      <c r="D1328" s="220" t="s">
        <v>184</v>
      </c>
      <c r="E1328" s="219" t="s">
        <v>37</v>
      </c>
      <c r="F1328" s="218">
        <v>1</v>
      </c>
      <c r="G1328" s="218">
        <v>0</v>
      </c>
      <c r="H1328" s="217">
        <f>SUM(F1328+G1328)</f>
        <v>1</v>
      </c>
      <c r="I1328" s="309"/>
      <c r="J1328" s="309"/>
      <c r="K1328" s="305"/>
    </row>
    <row r="1329" spans="1:11">
      <c r="A1329" s="306" t="s">
        <v>3481</v>
      </c>
      <c r="B1329" s="306"/>
      <c r="C1329" s="306"/>
      <c r="D1329" s="306"/>
      <c r="E1329" s="306"/>
      <c r="F1329" s="223">
        <f>SUM(F1325:F1328)</f>
        <v>1556</v>
      </c>
      <c r="G1329" s="223">
        <f>SUM(G1325:G1328)</f>
        <v>0</v>
      </c>
      <c r="H1329" s="223">
        <f>SUM(F1329:G1329)</f>
        <v>1556</v>
      </c>
      <c r="I1329" s="223"/>
      <c r="J1329" s="223"/>
      <c r="K1329" s="223"/>
    </row>
    <row r="1330" spans="1:11">
      <c r="A1330" s="307">
        <v>102</v>
      </c>
      <c r="B1330" s="308" t="s">
        <v>5004</v>
      </c>
      <c r="C1330" s="347" t="s">
        <v>4985</v>
      </c>
      <c r="D1330" s="220">
        <v>156170104</v>
      </c>
      <c r="E1330" s="219" t="s">
        <v>37</v>
      </c>
      <c r="F1330" s="218">
        <v>0</v>
      </c>
      <c r="G1330" s="218">
        <v>788</v>
      </c>
      <c r="H1330" s="217">
        <f>SUM(F1330+G1330)</f>
        <v>788</v>
      </c>
      <c r="I1330" s="309">
        <v>0</v>
      </c>
      <c r="J1330" s="309">
        <v>2</v>
      </c>
      <c r="K1330" s="305">
        <f>SUM(I1330+J1330)</f>
        <v>2</v>
      </c>
    </row>
    <row r="1331" spans="1:11">
      <c r="A1331" s="307"/>
      <c r="B1331" s="308"/>
      <c r="C1331" s="347"/>
      <c r="D1331" s="220" t="s">
        <v>184</v>
      </c>
      <c r="E1331" s="219" t="s">
        <v>37</v>
      </c>
      <c r="F1331" s="218">
        <v>0</v>
      </c>
      <c r="G1331" s="218">
        <v>3</v>
      </c>
      <c r="H1331" s="217">
        <f>SUM(F1331+G1331)</f>
        <v>3</v>
      </c>
      <c r="I1331" s="309"/>
      <c r="J1331" s="309"/>
      <c r="K1331" s="305"/>
    </row>
    <row r="1332" spans="1:11">
      <c r="A1332" s="307"/>
      <c r="B1332" s="308"/>
      <c r="C1332" s="347" t="s">
        <v>4996</v>
      </c>
      <c r="D1332" s="220">
        <v>156170105</v>
      </c>
      <c r="E1332" s="219" t="s">
        <v>37</v>
      </c>
      <c r="F1332" s="218">
        <v>0</v>
      </c>
      <c r="G1332" s="218">
        <v>373</v>
      </c>
      <c r="H1332" s="217">
        <f>SUM(F1332+G1332)</f>
        <v>373</v>
      </c>
      <c r="I1332" s="309"/>
      <c r="J1332" s="309"/>
      <c r="K1332" s="305"/>
    </row>
    <row r="1333" spans="1:11">
      <c r="A1333" s="307"/>
      <c r="B1333" s="308"/>
      <c r="C1333" s="347"/>
      <c r="D1333" s="220" t="s">
        <v>184</v>
      </c>
      <c r="E1333" s="219" t="s">
        <v>37</v>
      </c>
      <c r="F1333" s="218">
        <v>0</v>
      </c>
      <c r="G1333" s="218">
        <v>1</v>
      </c>
      <c r="H1333" s="217">
        <f>SUM(F1333+G1333)</f>
        <v>1</v>
      </c>
      <c r="I1333" s="309"/>
      <c r="J1333" s="309"/>
      <c r="K1333" s="305"/>
    </row>
    <row r="1334" spans="1:11">
      <c r="A1334" s="306" t="s">
        <v>3481</v>
      </c>
      <c r="B1334" s="306"/>
      <c r="C1334" s="306"/>
      <c r="D1334" s="306"/>
      <c r="E1334" s="306"/>
      <c r="F1334" s="223">
        <f>SUM(F1330:F1333)</f>
        <v>0</v>
      </c>
      <c r="G1334" s="223">
        <f>SUM(G1330:G1333)</f>
        <v>1165</v>
      </c>
      <c r="H1334" s="223">
        <f>SUM(F1334:G1334)</f>
        <v>1165</v>
      </c>
      <c r="I1334" s="223"/>
      <c r="J1334" s="223"/>
      <c r="K1334" s="223"/>
    </row>
    <row r="1335" spans="1:11">
      <c r="A1335" s="307">
        <v>103</v>
      </c>
      <c r="B1335" s="308" t="s">
        <v>5003</v>
      </c>
      <c r="C1335" s="347" t="s">
        <v>4356</v>
      </c>
      <c r="D1335" s="220">
        <v>156170201</v>
      </c>
      <c r="E1335" s="219" t="s">
        <v>37</v>
      </c>
      <c r="F1335" s="218">
        <v>694</v>
      </c>
      <c r="G1335" s="218">
        <v>0</v>
      </c>
      <c r="H1335" s="217">
        <f>SUM(F1335+G1335)</f>
        <v>694</v>
      </c>
      <c r="I1335" s="309">
        <v>3</v>
      </c>
      <c r="J1335" s="309">
        <v>0</v>
      </c>
      <c r="K1335" s="305">
        <f>SUM(I1335+J1335)</f>
        <v>3</v>
      </c>
    </row>
    <row r="1336" spans="1:11">
      <c r="A1336" s="307"/>
      <c r="B1336" s="308"/>
      <c r="C1336" s="347"/>
      <c r="D1336" s="220" t="s">
        <v>184</v>
      </c>
      <c r="E1336" s="219" t="s">
        <v>37</v>
      </c>
      <c r="F1336" s="218">
        <v>2</v>
      </c>
      <c r="G1336" s="218">
        <v>0</v>
      </c>
      <c r="H1336" s="217">
        <f>SUM(F1336+G1336)</f>
        <v>2</v>
      </c>
      <c r="I1336" s="309"/>
      <c r="J1336" s="309"/>
      <c r="K1336" s="305"/>
    </row>
    <row r="1337" spans="1:11">
      <c r="A1337" s="307"/>
      <c r="B1337" s="308"/>
      <c r="C1337" s="221" t="s">
        <v>5001</v>
      </c>
      <c r="D1337" s="220">
        <v>156170204</v>
      </c>
      <c r="E1337" s="219" t="s">
        <v>37</v>
      </c>
      <c r="F1337" s="218">
        <v>491</v>
      </c>
      <c r="G1337" s="218">
        <v>0</v>
      </c>
      <c r="H1337" s="217">
        <f>SUM(F1337+G1337)</f>
        <v>491</v>
      </c>
      <c r="I1337" s="309"/>
      <c r="J1337" s="309"/>
      <c r="K1337" s="305"/>
    </row>
    <row r="1338" spans="1:11">
      <c r="A1338" s="307"/>
      <c r="B1338" s="308"/>
      <c r="C1338" s="221" t="s">
        <v>5001</v>
      </c>
      <c r="D1338" s="220">
        <v>156170205</v>
      </c>
      <c r="E1338" s="219" t="s">
        <v>37</v>
      </c>
      <c r="F1338" s="218">
        <v>284</v>
      </c>
      <c r="G1338" s="218">
        <v>0</v>
      </c>
      <c r="H1338" s="217">
        <f>SUM(F1338+G1338)</f>
        <v>284</v>
      </c>
      <c r="I1338" s="309"/>
      <c r="J1338" s="309"/>
      <c r="K1338" s="305"/>
    </row>
    <row r="1339" spans="1:11">
      <c r="A1339" s="306" t="s">
        <v>3481</v>
      </c>
      <c r="B1339" s="306"/>
      <c r="C1339" s="306"/>
      <c r="D1339" s="306"/>
      <c r="E1339" s="306"/>
      <c r="F1339" s="223">
        <f>SUM(F1335:F1338)</f>
        <v>1471</v>
      </c>
      <c r="G1339" s="223">
        <f>SUM(G1335:G1338)</f>
        <v>0</v>
      </c>
      <c r="H1339" s="223">
        <f>SUM(F1339:G1339)</f>
        <v>1471</v>
      </c>
      <c r="I1339" s="223"/>
      <c r="J1339" s="223"/>
      <c r="K1339" s="223"/>
    </row>
    <row r="1340" spans="1:11">
      <c r="A1340" s="307">
        <v>104</v>
      </c>
      <c r="B1340" s="308" t="s">
        <v>5002</v>
      </c>
      <c r="C1340" s="345" t="s">
        <v>4356</v>
      </c>
      <c r="D1340" s="220">
        <v>156170201</v>
      </c>
      <c r="E1340" s="219" t="s">
        <v>37</v>
      </c>
      <c r="F1340" s="218">
        <v>0</v>
      </c>
      <c r="G1340" s="218">
        <v>555</v>
      </c>
      <c r="H1340" s="217">
        <f>SUM(F1340+G1340)</f>
        <v>555</v>
      </c>
      <c r="I1340" s="309">
        <v>0</v>
      </c>
      <c r="J1340" s="309">
        <v>3</v>
      </c>
      <c r="K1340" s="305">
        <f>SUM(I1340+J1340)</f>
        <v>3</v>
      </c>
    </row>
    <row r="1341" spans="1:11">
      <c r="A1341" s="307"/>
      <c r="B1341" s="308"/>
      <c r="C1341" s="346"/>
      <c r="D1341" s="220" t="s">
        <v>184</v>
      </c>
      <c r="E1341" s="219" t="s">
        <v>37</v>
      </c>
      <c r="F1341" s="218">
        <v>0</v>
      </c>
      <c r="G1341" s="218">
        <v>2</v>
      </c>
      <c r="H1341" s="217">
        <f>SUM(F1341+G1341)</f>
        <v>2</v>
      </c>
      <c r="I1341" s="309"/>
      <c r="J1341" s="309"/>
      <c r="K1341" s="305"/>
    </row>
    <row r="1342" spans="1:11">
      <c r="A1342" s="307"/>
      <c r="B1342" s="308"/>
      <c r="C1342" s="221" t="s">
        <v>5001</v>
      </c>
      <c r="D1342" s="220">
        <v>156170204</v>
      </c>
      <c r="E1342" s="219" t="s">
        <v>37</v>
      </c>
      <c r="F1342" s="218">
        <v>0</v>
      </c>
      <c r="G1342" s="218">
        <v>336</v>
      </c>
      <c r="H1342" s="217">
        <f>SUM(F1342+G1342)</f>
        <v>336</v>
      </c>
      <c r="I1342" s="309"/>
      <c r="J1342" s="309"/>
      <c r="K1342" s="305"/>
    </row>
    <row r="1343" spans="1:11">
      <c r="A1343" s="307"/>
      <c r="B1343" s="308"/>
      <c r="C1343" s="221" t="s">
        <v>5001</v>
      </c>
      <c r="D1343" s="220">
        <v>156170205</v>
      </c>
      <c r="E1343" s="219" t="s">
        <v>37</v>
      </c>
      <c r="F1343" s="218">
        <v>0</v>
      </c>
      <c r="G1343" s="218">
        <v>242</v>
      </c>
      <c r="H1343" s="217">
        <f>SUM(F1343+G1343)</f>
        <v>242</v>
      </c>
      <c r="I1343" s="309"/>
      <c r="J1343" s="309"/>
      <c r="K1343" s="305"/>
    </row>
    <row r="1344" spans="1:11">
      <c r="A1344" s="306" t="s">
        <v>3481</v>
      </c>
      <c r="B1344" s="306"/>
      <c r="C1344" s="306"/>
      <c r="D1344" s="306"/>
      <c r="E1344" s="306"/>
      <c r="F1344" s="223">
        <f>SUM(F1340:F1343)</f>
        <v>0</v>
      </c>
      <c r="G1344" s="223">
        <f>SUM(G1340:G1343)</f>
        <v>1135</v>
      </c>
      <c r="H1344" s="223">
        <f>SUM(F1344:G1344)</f>
        <v>1135</v>
      </c>
      <c r="I1344" s="223"/>
      <c r="J1344" s="223"/>
      <c r="K1344" s="223"/>
    </row>
    <row r="1345" spans="1:11">
      <c r="A1345" s="307">
        <v>105</v>
      </c>
      <c r="B1345" s="308" t="s">
        <v>5000</v>
      </c>
      <c r="C1345" s="347" t="s">
        <v>4998</v>
      </c>
      <c r="D1345" s="219">
        <v>156170202</v>
      </c>
      <c r="E1345" s="219" t="s">
        <v>37</v>
      </c>
      <c r="F1345" s="218">
        <v>215</v>
      </c>
      <c r="G1345" s="218">
        <v>0</v>
      </c>
      <c r="H1345" s="217">
        <f>SUM(F1345+G1345)</f>
        <v>215</v>
      </c>
      <c r="I1345" s="309">
        <v>2</v>
      </c>
      <c r="J1345" s="309">
        <v>0</v>
      </c>
      <c r="K1345" s="305">
        <f>SUM(I1345+J1345)</f>
        <v>2</v>
      </c>
    </row>
    <row r="1346" spans="1:11">
      <c r="A1346" s="307"/>
      <c r="B1346" s="308"/>
      <c r="C1346" s="347"/>
      <c r="D1346" s="219" t="s">
        <v>184</v>
      </c>
      <c r="E1346" s="219" t="s">
        <v>37</v>
      </c>
      <c r="F1346" s="218">
        <v>4</v>
      </c>
      <c r="G1346" s="218">
        <v>0</v>
      </c>
      <c r="H1346" s="217">
        <f>SUM(F1346+G1346)</f>
        <v>4</v>
      </c>
      <c r="I1346" s="309"/>
      <c r="J1346" s="309"/>
      <c r="K1346" s="305"/>
    </row>
    <row r="1347" spans="1:11">
      <c r="A1347" s="307"/>
      <c r="B1347" s="308"/>
      <c r="C1347" s="221" t="s">
        <v>4997</v>
      </c>
      <c r="D1347" s="219">
        <v>156170203</v>
      </c>
      <c r="E1347" s="219" t="s">
        <v>37</v>
      </c>
      <c r="F1347" s="218">
        <v>283</v>
      </c>
      <c r="G1347" s="218">
        <v>0</v>
      </c>
      <c r="H1347" s="217">
        <f>SUM(F1347+G1347)</f>
        <v>283</v>
      </c>
      <c r="I1347" s="309"/>
      <c r="J1347" s="309"/>
      <c r="K1347" s="305"/>
    </row>
    <row r="1348" spans="1:11">
      <c r="A1348" s="307"/>
      <c r="B1348" s="308"/>
      <c r="C1348" s="221" t="s">
        <v>4996</v>
      </c>
      <c r="D1348" s="219">
        <v>156170206</v>
      </c>
      <c r="E1348" s="219" t="s">
        <v>37</v>
      </c>
      <c r="F1348" s="218">
        <v>284</v>
      </c>
      <c r="G1348" s="218">
        <v>0</v>
      </c>
      <c r="H1348" s="217">
        <f>SUM(F1348+G1348)</f>
        <v>284</v>
      </c>
      <c r="I1348" s="309"/>
      <c r="J1348" s="309"/>
      <c r="K1348" s="305"/>
    </row>
    <row r="1349" spans="1:11">
      <c r="A1349" s="306" t="s">
        <v>3481</v>
      </c>
      <c r="B1349" s="306"/>
      <c r="C1349" s="306"/>
      <c r="D1349" s="306"/>
      <c r="E1349" s="306"/>
      <c r="F1349" s="223">
        <f>SUM(F1345:F1348)</f>
        <v>786</v>
      </c>
      <c r="G1349" s="223">
        <f>SUM(G1345:G1348)</f>
        <v>0</v>
      </c>
      <c r="H1349" s="223">
        <f>SUM(F1349:G1349)</f>
        <v>786</v>
      </c>
      <c r="I1349" s="223"/>
      <c r="J1349" s="223"/>
      <c r="K1349" s="223"/>
    </row>
    <row r="1350" spans="1:11">
      <c r="A1350" s="307">
        <v>106</v>
      </c>
      <c r="B1350" s="308" t="s">
        <v>4999</v>
      </c>
      <c r="C1350" s="347" t="s">
        <v>4998</v>
      </c>
      <c r="D1350" s="219">
        <v>156170202</v>
      </c>
      <c r="E1350" s="219" t="s">
        <v>37</v>
      </c>
      <c r="F1350" s="218">
        <v>0</v>
      </c>
      <c r="G1350" s="218">
        <v>146</v>
      </c>
      <c r="H1350" s="217">
        <f>SUM(F1350+G1350)</f>
        <v>146</v>
      </c>
      <c r="I1350" s="309">
        <v>0</v>
      </c>
      <c r="J1350" s="309">
        <v>1</v>
      </c>
      <c r="K1350" s="305">
        <f>SUM(I1350+J1350)</f>
        <v>1</v>
      </c>
    </row>
    <row r="1351" spans="1:11">
      <c r="A1351" s="307"/>
      <c r="B1351" s="308"/>
      <c r="C1351" s="347"/>
      <c r="D1351" s="219" t="s">
        <v>184</v>
      </c>
      <c r="E1351" s="219" t="s">
        <v>37</v>
      </c>
      <c r="F1351" s="218">
        <v>0</v>
      </c>
      <c r="G1351" s="218">
        <v>2</v>
      </c>
      <c r="H1351" s="217">
        <f>SUM(F1351+G1351)</f>
        <v>2</v>
      </c>
      <c r="I1351" s="309"/>
      <c r="J1351" s="309"/>
      <c r="K1351" s="305"/>
    </row>
    <row r="1352" spans="1:11">
      <c r="A1352" s="307"/>
      <c r="B1352" s="308"/>
      <c r="C1352" s="221" t="s">
        <v>4997</v>
      </c>
      <c r="D1352" s="219">
        <v>156170203</v>
      </c>
      <c r="E1352" s="219" t="s">
        <v>37</v>
      </c>
      <c r="F1352" s="218">
        <v>0</v>
      </c>
      <c r="G1352" s="218">
        <v>223</v>
      </c>
      <c r="H1352" s="217">
        <f>SUM(F1352+G1352)</f>
        <v>223</v>
      </c>
      <c r="I1352" s="309"/>
      <c r="J1352" s="309"/>
      <c r="K1352" s="305"/>
    </row>
    <row r="1353" spans="1:11">
      <c r="A1353" s="307"/>
      <c r="B1353" s="308"/>
      <c r="C1353" s="221" t="s">
        <v>4996</v>
      </c>
      <c r="D1353" s="219">
        <v>156170206</v>
      </c>
      <c r="E1353" s="219" t="s">
        <v>37</v>
      </c>
      <c r="F1353" s="218">
        <v>0</v>
      </c>
      <c r="G1353" s="218">
        <v>222</v>
      </c>
      <c r="H1353" s="217">
        <f>SUM(F1353+G1353)</f>
        <v>222</v>
      </c>
      <c r="I1353" s="309"/>
      <c r="J1353" s="309"/>
      <c r="K1353" s="305"/>
    </row>
    <row r="1354" spans="1:11">
      <c r="A1354" s="306" t="s">
        <v>3481</v>
      </c>
      <c r="B1354" s="306"/>
      <c r="C1354" s="306"/>
      <c r="D1354" s="306"/>
      <c r="E1354" s="306"/>
      <c r="F1354" s="223">
        <f>SUM(F1350:F1353)</f>
        <v>0</v>
      </c>
      <c r="G1354" s="223">
        <f>SUM(G1350:G1353)</f>
        <v>593</v>
      </c>
      <c r="H1354" s="223">
        <f>SUM(F1354:G1354)</f>
        <v>593</v>
      </c>
      <c r="I1354" s="223"/>
      <c r="J1354" s="223"/>
      <c r="K1354" s="223"/>
    </row>
    <row r="1355" spans="1:11">
      <c r="A1355" s="230"/>
      <c r="B1355" s="230"/>
      <c r="C1355" s="247"/>
      <c r="D1355" s="230"/>
      <c r="E1355" s="230"/>
      <c r="F1355" s="223"/>
      <c r="G1355" s="223"/>
      <c r="H1355" s="223"/>
      <c r="I1355" s="223"/>
      <c r="J1355" s="223"/>
      <c r="K1355" s="223"/>
    </row>
    <row r="1356" spans="1:11">
      <c r="A1356" s="230"/>
      <c r="B1356" s="230"/>
      <c r="C1356" s="247"/>
      <c r="D1356" s="230"/>
      <c r="E1356" s="230"/>
      <c r="F1356" s="223"/>
      <c r="G1356" s="223"/>
      <c r="H1356" s="223"/>
      <c r="I1356" s="223"/>
      <c r="J1356" s="223"/>
      <c r="K1356" s="223"/>
    </row>
    <row r="1357" spans="1:11">
      <c r="A1357" s="230"/>
      <c r="B1357" s="230"/>
      <c r="C1357" s="247"/>
      <c r="D1357" s="230"/>
      <c r="E1357" s="230"/>
      <c r="F1357" s="223"/>
      <c r="G1357" s="223"/>
      <c r="H1357" s="223"/>
      <c r="I1357" s="223"/>
      <c r="J1357" s="223"/>
      <c r="K1357" s="223"/>
    </row>
    <row r="1358" spans="1:11">
      <c r="A1358" s="230"/>
      <c r="B1358" s="230"/>
      <c r="C1358" s="247"/>
      <c r="D1358" s="230"/>
      <c r="E1358" s="230"/>
      <c r="F1358" s="223"/>
      <c r="G1358" s="223"/>
      <c r="H1358" s="223"/>
      <c r="I1358" s="223"/>
      <c r="J1358" s="223"/>
      <c r="K1358" s="223"/>
    </row>
    <row r="1359" spans="1:11">
      <c r="A1359" s="307">
        <v>107</v>
      </c>
      <c r="B1359" s="308" t="s">
        <v>4995</v>
      </c>
      <c r="C1359" s="221" t="s">
        <v>4989</v>
      </c>
      <c r="D1359" s="220">
        <v>156170301</v>
      </c>
      <c r="E1359" s="219" t="s">
        <v>37</v>
      </c>
      <c r="F1359" s="218">
        <v>428</v>
      </c>
      <c r="G1359" s="218">
        <v>0</v>
      </c>
      <c r="H1359" s="217">
        <f>SUM(F1359+G1359)</f>
        <v>428</v>
      </c>
      <c r="I1359" s="309">
        <v>2</v>
      </c>
      <c r="J1359" s="309">
        <v>0</v>
      </c>
      <c r="K1359" s="305">
        <f>SUM(I1359+J1359)</f>
        <v>2</v>
      </c>
    </row>
    <row r="1360" spans="1:11">
      <c r="A1360" s="307"/>
      <c r="B1360" s="308"/>
      <c r="C1360" s="347" t="s">
        <v>4989</v>
      </c>
      <c r="D1360" s="220">
        <v>156170302</v>
      </c>
      <c r="E1360" s="219" t="s">
        <v>37</v>
      </c>
      <c r="F1360" s="218">
        <v>380</v>
      </c>
      <c r="G1360" s="218">
        <v>0</v>
      </c>
      <c r="H1360" s="217">
        <f>SUM(F1360+G1360)</f>
        <v>380</v>
      </c>
      <c r="I1360" s="309"/>
      <c r="J1360" s="309"/>
      <c r="K1360" s="305"/>
    </row>
    <row r="1361" spans="1:11">
      <c r="A1361" s="307"/>
      <c r="B1361" s="308"/>
      <c r="C1361" s="347"/>
      <c r="D1361" s="220" t="s">
        <v>184</v>
      </c>
      <c r="E1361" s="219" t="s">
        <v>37</v>
      </c>
      <c r="F1361" s="218">
        <v>2</v>
      </c>
      <c r="G1361" s="218">
        <v>0</v>
      </c>
      <c r="H1361" s="217">
        <f>SUM(F1361+G1361)</f>
        <v>2</v>
      </c>
      <c r="I1361" s="309"/>
      <c r="J1361" s="309"/>
      <c r="K1361" s="305"/>
    </row>
    <row r="1362" spans="1:11">
      <c r="A1362" s="307"/>
      <c r="B1362" s="308"/>
      <c r="C1362" s="221" t="s">
        <v>4989</v>
      </c>
      <c r="D1362" s="220">
        <v>156170303</v>
      </c>
      <c r="E1362" s="219" t="s">
        <v>37</v>
      </c>
      <c r="F1362" s="218">
        <v>410</v>
      </c>
      <c r="G1362" s="218">
        <v>0</v>
      </c>
      <c r="H1362" s="217">
        <f>SUM(F1362+G1362)</f>
        <v>410</v>
      </c>
      <c r="I1362" s="309"/>
      <c r="J1362" s="309"/>
      <c r="K1362" s="305"/>
    </row>
    <row r="1363" spans="1:11">
      <c r="A1363" s="306" t="s">
        <v>3481</v>
      </c>
      <c r="B1363" s="306"/>
      <c r="C1363" s="306"/>
      <c r="D1363" s="306"/>
      <c r="E1363" s="306"/>
      <c r="F1363" s="223">
        <f>SUM(F1359:F1362)</f>
        <v>1220</v>
      </c>
      <c r="G1363" s="223">
        <f>SUM(G1359:G1362)</f>
        <v>0</v>
      </c>
      <c r="H1363" s="223">
        <f>SUM(F1363:G1363)</f>
        <v>1220</v>
      </c>
      <c r="I1363" s="223"/>
      <c r="J1363" s="223"/>
      <c r="K1363" s="223"/>
    </row>
    <row r="1364" spans="1:11">
      <c r="A1364" s="307">
        <v>108</v>
      </c>
      <c r="B1364" s="308" t="s">
        <v>4994</v>
      </c>
      <c r="C1364" s="221" t="s">
        <v>4989</v>
      </c>
      <c r="D1364" s="219">
        <v>156170301</v>
      </c>
      <c r="E1364" s="219" t="s">
        <v>37</v>
      </c>
      <c r="F1364" s="218">
        <v>0</v>
      </c>
      <c r="G1364" s="218">
        <v>368</v>
      </c>
      <c r="H1364" s="217">
        <f>SUM(F1364+G1364)</f>
        <v>368</v>
      </c>
      <c r="I1364" s="309">
        <v>0</v>
      </c>
      <c r="J1364" s="309">
        <v>2</v>
      </c>
      <c r="K1364" s="305">
        <f>SUM(I1364+J1364)</f>
        <v>2</v>
      </c>
    </row>
    <row r="1365" spans="1:11">
      <c r="A1365" s="307"/>
      <c r="B1365" s="308"/>
      <c r="C1365" s="347" t="s">
        <v>4989</v>
      </c>
      <c r="D1365" s="220">
        <v>156170302</v>
      </c>
      <c r="E1365" s="219" t="s">
        <v>37</v>
      </c>
      <c r="F1365" s="218">
        <v>0</v>
      </c>
      <c r="G1365" s="218">
        <v>369</v>
      </c>
      <c r="H1365" s="217">
        <f>SUM(F1365+G1365)</f>
        <v>369</v>
      </c>
      <c r="I1365" s="309"/>
      <c r="J1365" s="309"/>
      <c r="K1365" s="305"/>
    </row>
    <row r="1366" spans="1:11">
      <c r="A1366" s="307"/>
      <c r="B1366" s="308"/>
      <c r="C1366" s="347"/>
      <c r="D1366" s="220" t="s">
        <v>184</v>
      </c>
      <c r="E1366" s="219" t="s">
        <v>37</v>
      </c>
      <c r="F1366" s="218">
        <v>0</v>
      </c>
      <c r="G1366" s="218">
        <v>1</v>
      </c>
      <c r="H1366" s="217">
        <f>SUM(F1366+G1366)</f>
        <v>1</v>
      </c>
      <c r="I1366" s="309"/>
      <c r="J1366" s="309"/>
      <c r="K1366" s="305"/>
    </row>
    <row r="1367" spans="1:11">
      <c r="A1367" s="307"/>
      <c r="B1367" s="308"/>
      <c r="C1367" s="221" t="s">
        <v>4989</v>
      </c>
      <c r="D1367" s="220">
        <v>156170303</v>
      </c>
      <c r="E1367" s="219" t="s">
        <v>37</v>
      </c>
      <c r="F1367" s="218">
        <v>0</v>
      </c>
      <c r="G1367" s="218">
        <v>324</v>
      </c>
      <c r="H1367" s="217">
        <v>324</v>
      </c>
      <c r="I1367" s="309"/>
      <c r="J1367" s="309"/>
      <c r="K1367" s="305"/>
    </row>
    <row r="1368" spans="1:11">
      <c r="A1368" s="306" t="s">
        <v>3481</v>
      </c>
      <c r="B1368" s="306"/>
      <c r="C1368" s="306"/>
      <c r="D1368" s="306"/>
      <c r="E1368" s="306"/>
      <c r="F1368" s="223">
        <f>SUM(F1364:F1367)</f>
        <v>0</v>
      </c>
      <c r="G1368" s="223">
        <f>SUM(G1364:G1367)</f>
        <v>1062</v>
      </c>
      <c r="H1368" s="223">
        <f>SUM(H1364:H1367)</f>
        <v>1062</v>
      </c>
      <c r="I1368" s="223"/>
      <c r="J1368" s="223"/>
      <c r="K1368" s="223"/>
    </row>
    <row r="1369" spans="1:11">
      <c r="A1369" s="307">
        <v>109</v>
      </c>
      <c r="B1369" s="308" t="s">
        <v>5497</v>
      </c>
      <c r="C1369" s="221" t="s">
        <v>4993</v>
      </c>
      <c r="D1369" s="219">
        <v>156170304</v>
      </c>
      <c r="E1369" s="219"/>
      <c r="F1369" s="218">
        <v>579</v>
      </c>
      <c r="G1369" s="218">
        <v>0</v>
      </c>
      <c r="H1369" s="217">
        <v>449</v>
      </c>
      <c r="I1369" s="309">
        <v>2</v>
      </c>
      <c r="J1369" s="309">
        <v>0</v>
      </c>
      <c r="K1369" s="305">
        <v>2</v>
      </c>
    </row>
    <row r="1370" spans="1:11">
      <c r="A1370" s="307"/>
      <c r="B1370" s="308"/>
      <c r="C1370" s="221" t="s">
        <v>4989</v>
      </c>
      <c r="D1370" s="220">
        <v>156170305</v>
      </c>
      <c r="E1370" s="219" t="s">
        <v>37</v>
      </c>
      <c r="F1370" s="218">
        <v>348</v>
      </c>
      <c r="G1370" s="218">
        <v>0</v>
      </c>
      <c r="H1370" s="217">
        <f>SUM(F1370+G1370)</f>
        <v>348</v>
      </c>
      <c r="I1370" s="309"/>
      <c r="J1370" s="309"/>
      <c r="K1370" s="305"/>
    </row>
    <row r="1371" spans="1:11">
      <c r="A1371" s="307"/>
      <c r="B1371" s="308"/>
      <c r="C1371" s="221" t="s">
        <v>4989</v>
      </c>
      <c r="D1371" s="220">
        <v>156170404</v>
      </c>
      <c r="E1371" s="219"/>
      <c r="F1371" s="218">
        <v>38</v>
      </c>
      <c r="G1371" s="218">
        <v>0</v>
      </c>
      <c r="H1371" s="217">
        <v>38</v>
      </c>
      <c r="I1371" s="309"/>
      <c r="J1371" s="309"/>
      <c r="K1371" s="305"/>
    </row>
    <row r="1372" spans="1:11">
      <c r="A1372" s="306" t="s">
        <v>3481</v>
      </c>
      <c r="B1372" s="306"/>
      <c r="C1372" s="306"/>
      <c r="D1372" s="306"/>
      <c r="E1372" s="306"/>
      <c r="F1372" s="223">
        <f>SUM(F1369:F1371)</f>
        <v>965</v>
      </c>
      <c r="G1372" s="223">
        <f>SUM(G1369:G1371)</f>
        <v>0</v>
      </c>
      <c r="H1372" s="223">
        <f>SUM(H1369:H1371)</f>
        <v>835</v>
      </c>
      <c r="I1372" s="223"/>
      <c r="J1372" s="223"/>
      <c r="K1372" s="223"/>
    </row>
    <row r="1373" spans="1:11">
      <c r="A1373" s="307">
        <v>110</v>
      </c>
      <c r="B1373" s="308" t="s">
        <v>4994</v>
      </c>
      <c r="C1373" s="221" t="s">
        <v>4993</v>
      </c>
      <c r="D1373" s="220">
        <v>156170304</v>
      </c>
      <c r="E1373" s="219" t="s">
        <v>37</v>
      </c>
      <c r="F1373" s="218">
        <v>0</v>
      </c>
      <c r="G1373" s="218">
        <v>449</v>
      </c>
      <c r="H1373" s="217">
        <f>SUM(F1373+G1373)</f>
        <v>449</v>
      </c>
      <c r="I1373" s="309">
        <v>0</v>
      </c>
      <c r="J1373" s="309">
        <v>2</v>
      </c>
      <c r="K1373" s="305">
        <f>SUM(I1373+J1373)</f>
        <v>2</v>
      </c>
    </row>
    <row r="1374" spans="1:11">
      <c r="A1374" s="307"/>
      <c r="B1374" s="308"/>
      <c r="C1374" s="221" t="s">
        <v>4989</v>
      </c>
      <c r="D1374" s="220">
        <v>156170305</v>
      </c>
      <c r="E1374" s="219" t="s">
        <v>37</v>
      </c>
      <c r="F1374" s="218">
        <v>0</v>
      </c>
      <c r="G1374" s="218">
        <v>285</v>
      </c>
      <c r="H1374" s="217">
        <f>SUM(F1374+G1374)</f>
        <v>285</v>
      </c>
      <c r="I1374" s="309"/>
      <c r="J1374" s="309"/>
      <c r="K1374" s="305"/>
    </row>
    <row r="1375" spans="1:11">
      <c r="A1375" s="307"/>
      <c r="B1375" s="308"/>
      <c r="C1375" s="221" t="s">
        <v>4989</v>
      </c>
      <c r="D1375" s="220">
        <v>156170404</v>
      </c>
      <c r="E1375" s="219" t="s">
        <v>37</v>
      </c>
      <c r="F1375" s="218">
        <v>0</v>
      </c>
      <c r="G1375" s="218">
        <v>38</v>
      </c>
      <c r="H1375" s="217">
        <f>SUM(F1375+G1375)</f>
        <v>38</v>
      </c>
      <c r="I1375" s="309"/>
      <c r="J1375" s="309"/>
      <c r="K1375" s="305"/>
    </row>
    <row r="1376" spans="1:11">
      <c r="A1376" s="306" t="s">
        <v>3481</v>
      </c>
      <c r="B1376" s="306"/>
      <c r="C1376" s="306"/>
      <c r="D1376" s="306"/>
      <c r="E1376" s="306"/>
      <c r="F1376" s="223">
        <f>SUM(F1373:F1375)</f>
        <v>0</v>
      </c>
      <c r="G1376" s="223">
        <f>SUM(G1373:G1375)</f>
        <v>772</v>
      </c>
      <c r="H1376" s="223">
        <f>SUM(F1376:G1376)</f>
        <v>772</v>
      </c>
      <c r="I1376" s="223"/>
      <c r="J1376" s="223"/>
      <c r="K1376" s="223"/>
    </row>
    <row r="1377" spans="1:11">
      <c r="A1377" s="307">
        <v>111</v>
      </c>
      <c r="B1377" s="308" t="s">
        <v>4992</v>
      </c>
      <c r="C1377" s="347" t="s">
        <v>4990</v>
      </c>
      <c r="D1377" s="220">
        <v>156170401</v>
      </c>
      <c r="E1377" s="219" t="s">
        <v>37</v>
      </c>
      <c r="F1377" s="218">
        <v>710</v>
      </c>
      <c r="G1377" s="218">
        <v>0</v>
      </c>
      <c r="H1377" s="217">
        <f>SUM(F1377+G1377)</f>
        <v>710</v>
      </c>
      <c r="I1377" s="309">
        <v>2</v>
      </c>
      <c r="J1377" s="309">
        <v>0</v>
      </c>
      <c r="K1377" s="305">
        <f>SUM(I1377+J1377)</f>
        <v>2</v>
      </c>
    </row>
    <row r="1378" spans="1:11">
      <c r="A1378" s="307"/>
      <c r="B1378" s="308"/>
      <c r="C1378" s="347"/>
      <c r="D1378" s="220" t="s">
        <v>184</v>
      </c>
      <c r="E1378" s="219" t="s">
        <v>37</v>
      </c>
      <c r="F1378" s="218">
        <v>4</v>
      </c>
      <c r="G1378" s="218">
        <v>0</v>
      </c>
      <c r="H1378" s="217">
        <f>SUM(F1378+G1378)</f>
        <v>4</v>
      </c>
      <c r="I1378" s="309"/>
      <c r="J1378" s="309"/>
      <c r="K1378" s="305"/>
    </row>
    <row r="1379" spans="1:11">
      <c r="A1379" s="307"/>
      <c r="B1379" s="308"/>
      <c r="C1379" s="347" t="s">
        <v>4989</v>
      </c>
      <c r="D1379" s="220">
        <v>156170402</v>
      </c>
      <c r="E1379" s="219" t="s">
        <v>37</v>
      </c>
      <c r="F1379" s="218">
        <v>247</v>
      </c>
      <c r="G1379" s="218">
        <v>0</v>
      </c>
      <c r="H1379" s="217">
        <f>SUM(F1379+G1379)</f>
        <v>247</v>
      </c>
      <c r="I1379" s="309"/>
      <c r="J1379" s="309"/>
      <c r="K1379" s="305"/>
    </row>
    <row r="1380" spans="1:11">
      <c r="A1380" s="307"/>
      <c r="B1380" s="308"/>
      <c r="C1380" s="347"/>
      <c r="D1380" s="220" t="s">
        <v>184</v>
      </c>
      <c r="E1380" s="219" t="s">
        <v>37</v>
      </c>
      <c r="F1380" s="218">
        <v>2</v>
      </c>
      <c r="G1380" s="218">
        <v>0</v>
      </c>
      <c r="H1380" s="217">
        <f>SUM(F1380+G1380)</f>
        <v>2</v>
      </c>
      <c r="I1380" s="309"/>
      <c r="J1380" s="309"/>
      <c r="K1380" s="305"/>
    </row>
    <row r="1381" spans="1:11">
      <c r="A1381" s="307"/>
      <c r="B1381" s="308"/>
      <c r="C1381" s="221" t="s">
        <v>4988</v>
      </c>
      <c r="D1381" s="220">
        <v>156170403</v>
      </c>
      <c r="E1381" s="219" t="s">
        <v>37</v>
      </c>
      <c r="F1381" s="218">
        <v>133</v>
      </c>
      <c r="G1381" s="218">
        <v>0</v>
      </c>
      <c r="H1381" s="217">
        <f>SUM(F1381+G1381)</f>
        <v>133</v>
      </c>
      <c r="I1381" s="309"/>
      <c r="J1381" s="309"/>
      <c r="K1381" s="305"/>
    </row>
    <row r="1382" spans="1:11">
      <c r="A1382" s="306" t="s">
        <v>3481</v>
      </c>
      <c r="B1382" s="306"/>
      <c r="C1382" s="306"/>
      <c r="D1382" s="306"/>
      <c r="E1382" s="306"/>
      <c r="F1382" s="223">
        <f>SUM(F1377:F1381)</f>
        <v>1096</v>
      </c>
      <c r="G1382" s="223">
        <f>SUM(G1377:G1381)</f>
        <v>0</v>
      </c>
      <c r="H1382" s="223">
        <f>SUM(F1382:G1382)</f>
        <v>1096</v>
      </c>
      <c r="I1382" s="223"/>
      <c r="J1382" s="223"/>
      <c r="K1382" s="223"/>
    </row>
    <row r="1383" spans="1:11">
      <c r="A1383" s="307">
        <v>112</v>
      </c>
      <c r="B1383" s="308" t="s">
        <v>4991</v>
      </c>
      <c r="C1383" s="347" t="s">
        <v>4990</v>
      </c>
      <c r="D1383" s="220">
        <v>156170401</v>
      </c>
      <c r="E1383" s="219" t="s">
        <v>37</v>
      </c>
      <c r="F1383" s="218">
        <v>0</v>
      </c>
      <c r="G1383" s="218">
        <v>633</v>
      </c>
      <c r="H1383" s="217">
        <f>SUM(F1383+G1383)</f>
        <v>633</v>
      </c>
      <c r="I1383" s="328">
        <v>0</v>
      </c>
      <c r="J1383" s="328">
        <v>2</v>
      </c>
      <c r="K1383" s="330">
        <f>SUM(I1383+J1383)</f>
        <v>2</v>
      </c>
    </row>
    <row r="1384" spans="1:11">
      <c r="A1384" s="307"/>
      <c r="B1384" s="308"/>
      <c r="C1384" s="347"/>
      <c r="D1384" s="220" t="s">
        <v>184</v>
      </c>
      <c r="E1384" s="219" t="s">
        <v>37</v>
      </c>
      <c r="F1384" s="218">
        <v>0</v>
      </c>
      <c r="G1384" s="218">
        <v>6</v>
      </c>
      <c r="H1384" s="217">
        <f>SUM(F1384+G1384)</f>
        <v>6</v>
      </c>
      <c r="I1384" s="332"/>
      <c r="J1384" s="332"/>
      <c r="K1384" s="333"/>
    </row>
    <row r="1385" spans="1:11">
      <c r="A1385" s="307"/>
      <c r="B1385" s="308"/>
      <c r="C1385" s="347" t="s">
        <v>4989</v>
      </c>
      <c r="D1385" s="220">
        <v>156170402</v>
      </c>
      <c r="E1385" s="219" t="s">
        <v>37</v>
      </c>
      <c r="F1385" s="218">
        <v>0</v>
      </c>
      <c r="G1385" s="218">
        <v>191</v>
      </c>
      <c r="H1385" s="217">
        <f>SUM(F1385+G1385)</f>
        <v>191</v>
      </c>
      <c r="I1385" s="332"/>
      <c r="J1385" s="332"/>
      <c r="K1385" s="333"/>
    </row>
    <row r="1386" spans="1:11">
      <c r="A1386" s="307"/>
      <c r="B1386" s="308"/>
      <c r="C1386" s="347"/>
      <c r="D1386" s="220" t="s">
        <v>184</v>
      </c>
      <c r="E1386" s="219" t="s">
        <v>37</v>
      </c>
      <c r="F1386" s="218">
        <v>0</v>
      </c>
      <c r="G1386" s="218">
        <v>1</v>
      </c>
      <c r="H1386" s="217">
        <f>SUM(F1386+G1386)</f>
        <v>1</v>
      </c>
      <c r="I1386" s="332"/>
      <c r="J1386" s="332"/>
      <c r="K1386" s="333"/>
    </row>
    <row r="1387" spans="1:11">
      <c r="A1387" s="307"/>
      <c r="B1387" s="308"/>
      <c r="C1387" s="221" t="s">
        <v>4988</v>
      </c>
      <c r="D1387" s="220">
        <v>156170403</v>
      </c>
      <c r="E1387" s="219" t="s">
        <v>37</v>
      </c>
      <c r="F1387" s="218">
        <v>0</v>
      </c>
      <c r="G1387" s="218">
        <v>136</v>
      </c>
      <c r="H1387" s="217">
        <f>SUM(F1387+G1387)</f>
        <v>136</v>
      </c>
      <c r="I1387" s="329"/>
      <c r="J1387" s="329"/>
      <c r="K1387" s="331"/>
    </row>
    <row r="1388" spans="1:11">
      <c r="A1388" s="306" t="s">
        <v>3481</v>
      </c>
      <c r="B1388" s="306"/>
      <c r="C1388" s="306"/>
      <c r="D1388" s="306"/>
      <c r="E1388" s="306"/>
      <c r="F1388" s="223">
        <f>SUM(F1383:F1387)</f>
        <v>0</v>
      </c>
      <c r="G1388" s="223">
        <f>SUM(G1383:G1387)</f>
        <v>967</v>
      </c>
      <c r="H1388" s="223">
        <f>SUM(F1388:G1388)</f>
        <v>967</v>
      </c>
      <c r="I1388" s="223"/>
      <c r="J1388" s="223"/>
      <c r="K1388" s="223"/>
    </row>
    <row r="1389" spans="1:11">
      <c r="A1389" s="230"/>
      <c r="B1389" s="230"/>
      <c r="C1389" s="247"/>
      <c r="D1389" s="230"/>
      <c r="E1389" s="230"/>
      <c r="F1389" s="223"/>
      <c r="G1389" s="223"/>
      <c r="H1389" s="223"/>
      <c r="I1389" s="223"/>
      <c r="J1389" s="223"/>
      <c r="K1389" s="223"/>
    </row>
    <row r="1390" spans="1:11">
      <c r="A1390" s="230"/>
      <c r="B1390" s="230"/>
      <c r="C1390" s="247"/>
      <c r="D1390" s="230"/>
      <c r="E1390" s="230"/>
      <c r="F1390" s="223"/>
      <c r="G1390" s="223"/>
      <c r="H1390" s="223"/>
      <c r="I1390" s="223"/>
      <c r="J1390" s="223"/>
      <c r="K1390" s="223"/>
    </row>
    <row r="1391" spans="1:11">
      <c r="A1391" s="230"/>
      <c r="B1391" s="230"/>
      <c r="C1391" s="247"/>
      <c r="D1391" s="230"/>
      <c r="E1391" s="230"/>
      <c r="F1391" s="223"/>
      <c r="G1391" s="223"/>
      <c r="H1391" s="223"/>
      <c r="I1391" s="223"/>
      <c r="J1391" s="223"/>
      <c r="K1391" s="223"/>
    </row>
    <row r="1392" spans="1:11">
      <c r="A1392" s="230"/>
      <c r="B1392" s="230"/>
      <c r="C1392" s="247"/>
      <c r="D1392" s="230"/>
      <c r="E1392" s="230"/>
      <c r="F1392" s="223"/>
      <c r="G1392" s="223"/>
      <c r="H1392" s="223"/>
      <c r="I1392" s="223"/>
      <c r="J1392" s="223"/>
      <c r="K1392" s="223"/>
    </row>
    <row r="1393" spans="1:11">
      <c r="A1393" s="321">
        <v>113</v>
      </c>
      <c r="B1393" s="308" t="s">
        <v>5496</v>
      </c>
      <c r="C1393" s="347" t="s">
        <v>4985</v>
      </c>
      <c r="D1393" s="220">
        <v>156170405</v>
      </c>
      <c r="E1393" s="219" t="s">
        <v>37</v>
      </c>
      <c r="F1393" s="218">
        <v>349</v>
      </c>
      <c r="G1393" s="218">
        <v>0</v>
      </c>
      <c r="H1393" s="217">
        <f>SUM(F1393+G1393)</f>
        <v>349</v>
      </c>
      <c r="I1393" s="379">
        <v>2</v>
      </c>
      <c r="J1393" s="379">
        <v>0</v>
      </c>
      <c r="K1393" s="380">
        <f>SUM(I1393+J1393)</f>
        <v>2</v>
      </c>
    </row>
    <row r="1394" spans="1:11">
      <c r="A1394" s="322"/>
      <c r="B1394" s="308"/>
      <c r="C1394" s="347"/>
      <c r="D1394" s="220" t="s">
        <v>184</v>
      </c>
      <c r="E1394" s="219" t="s">
        <v>37</v>
      </c>
      <c r="F1394" s="218">
        <v>4</v>
      </c>
      <c r="G1394" s="218">
        <v>0</v>
      </c>
      <c r="H1394" s="217">
        <f>SUM(F1394+G1394)</f>
        <v>4</v>
      </c>
      <c r="I1394" s="379"/>
      <c r="J1394" s="379"/>
      <c r="K1394" s="380"/>
    </row>
    <row r="1395" spans="1:11">
      <c r="A1395" s="322"/>
      <c r="B1395" s="308"/>
      <c r="C1395" s="347" t="s">
        <v>4984</v>
      </c>
      <c r="D1395" s="220">
        <v>156170406</v>
      </c>
      <c r="E1395" s="219" t="s">
        <v>37</v>
      </c>
      <c r="F1395" s="218">
        <v>472</v>
      </c>
      <c r="G1395" s="218">
        <v>0</v>
      </c>
      <c r="H1395" s="217">
        <f>SUM(F1395+G1395)</f>
        <v>472</v>
      </c>
      <c r="I1395" s="379"/>
      <c r="J1395" s="379"/>
      <c r="K1395" s="380"/>
    </row>
    <row r="1396" spans="1:11">
      <c r="A1396" s="323"/>
      <c r="B1396" s="308"/>
      <c r="C1396" s="347"/>
      <c r="D1396" s="220" t="s">
        <v>184</v>
      </c>
      <c r="E1396" s="219" t="s">
        <v>37</v>
      </c>
      <c r="F1396" s="218">
        <v>4</v>
      </c>
      <c r="G1396" s="218">
        <v>0</v>
      </c>
      <c r="H1396" s="217">
        <f>SUM(F1396+G1396)</f>
        <v>4</v>
      </c>
      <c r="I1396" s="379"/>
      <c r="J1396" s="379"/>
      <c r="K1396" s="379"/>
    </row>
    <row r="1397" spans="1:11">
      <c r="A1397" s="306" t="s">
        <v>3481</v>
      </c>
      <c r="B1397" s="306"/>
      <c r="C1397" s="306"/>
      <c r="D1397" s="306"/>
      <c r="E1397" s="306"/>
      <c r="F1397" s="223">
        <f>SUM(F1393:F1396)</f>
        <v>829</v>
      </c>
      <c r="G1397" s="223">
        <f>SUM(G1393:G1396)</f>
        <v>0</v>
      </c>
      <c r="H1397" s="223">
        <f>SUM(F1397:G1397)</f>
        <v>829</v>
      </c>
      <c r="I1397" s="223"/>
      <c r="J1397" s="223"/>
      <c r="K1397" s="223"/>
    </row>
    <row r="1398" spans="1:11">
      <c r="A1398" s="321">
        <v>114</v>
      </c>
      <c r="B1398" s="308" t="s">
        <v>4986</v>
      </c>
      <c r="C1398" s="347" t="s">
        <v>4985</v>
      </c>
      <c r="D1398" s="220">
        <v>156170405</v>
      </c>
      <c r="E1398" s="219" t="s">
        <v>37</v>
      </c>
      <c r="F1398" s="218">
        <v>0</v>
      </c>
      <c r="G1398" s="218">
        <v>285</v>
      </c>
      <c r="H1398" s="217">
        <f>SUM(F1398+G1398)</f>
        <v>285</v>
      </c>
      <c r="I1398" s="379">
        <v>0</v>
      </c>
      <c r="J1398" s="379">
        <v>1</v>
      </c>
      <c r="K1398" s="380">
        <f>SUM(I1398+J1398)</f>
        <v>1</v>
      </c>
    </row>
    <row r="1399" spans="1:11">
      <c r="A1399" s="322"/>
      <c r="B1399" s="308"/>
      <c r="C1399" s="347"/>
      <c r="D1399" s="220" t="s">
        <v>184</v>
      </c>
      <c r="E1399" s="219" t="s">
        <v>37</v>
      </c>
      <c r="F1399" s="218">
        <v>0</v>
      </c>
      <c r="G1399" s="218">
        <v>5</v>
      </c>
      <c r="H1399" s="217">
        <f>SUM(F1399+G1399)</f>
        <v>5</v>
      </c>
      <c r="I1399" s="379"/>
      <c r="J1399" s="379"/>
      <c r="K1399" s="380"/>
    </row>
    <row r="1400" spans="1:11">
      <c r="A1400" s="322"/>
      <c r="B1400" s="308"/>
      <c r="C1400" s="347" t="s">
        <v>4984</v>
      </c>
      <c r="D1400" s="220">
        <v>156170406</v>
      </c>
      <c r="E1400" s="219" t="s">
        <v>37</v>
      </c>
      <c r="F1400" s="218">
        <v>0</v>
      </c>
      <c r="G1400" s="218">
        <v>341</v>
      </c>
      <c r="H1400" s="217">
        <f>SUM(F1400+G1400)</f>
        <v>341</v>
      </c>
      <c r="I1400" s="379"/>
      <c r="J1400" s="379"/>
      <c r="K1400" s="380"/>
    </row>
    <row r="1401" spans="1:11">
      <c r="A1401" s="323"/>
      <c r="B1401" s="308"/>
      <c r="C1401" s="347"/>
      <c r="D1401" s="220" t="s">
        <v>184</v>
      </c>
      <c r="E1401" s="219" t="s">
        <v>37</v>
      </c>
      <c r="F1401" s="218">
        <v>0</v>
      </c>
      <c r="G1401" s="218">
        <v>3</v>
      </c>
      <c r="H1401" s="217">
        <f>SUM(F1401+G1401)</f>
        <v>3</v>
      </c>
      <c r="I1401" s="379"/>
      <c r="J1401" s="379"/>
      <c r="K1401" s="379"/>
    </row>
    <row r="1402" spans="1:11">
      <c r="A1402" s="306" t="s">
        <v>3481</v>
      </c>
      <c r="B1402" s="306"/>
      <c r="C1402" s="306"/>
      <c r="D1402" s="306"/>
      <c r="E1402" s="306"/>
      <c r="F1402" s="223">
        <f>SUM(F1398:F1401)</f>
        <v>0</v>
      </c>
      <c r="G1402" s="223">
        <f>SUM(G1398:G1401)</f>
        <v>634</v>
      </c>
      <c r="H1402" s="223">
        <f>SUM(F1402:G1402)</f>
        <v>634</v>
      </c>
      <c r="I1402" s="223"/>
      <c r="J1402" s="223"/>
      <c r="K1402" s="223"/>
    </row>
    <row r="1403" spans="1:11">
      <c r="A1403" s="307">
        <v>115</v>
      </c>
      <c r="B1403" s="308" t="s">
        <v>5495</v>
      </c>
      <c r="C1403" s="347" t="s">
        <v>4981</v>
      </c>
      <c r="D1403" s="220">
        <v>156170501</v>
      </c>
      <c r="E1403" s="219" t="s">
        <v>37</v>
      </c>
      <c r="F1403" s="218">
        <v>501</v>
      </c>
      <c r="G1403" s="218">
        <v>0</v>
      </c>
      <c r="H1403" s="217">
        <f>SUM(F1403+G1403)</f>
        <v>501</v>
      </c>
      <c r="I1403" s="309">
        <v>2</v>
      </c>
      <c r="J1403" s="309">
        <v>0</v>
      </c>
      <c r="K1403" s="305">
        <f>SUM(I1403+J1403)</f>
        <v>2</v>
      </c>
    </row>
    <row r="1404" spans="1:11">
      <c r="A1404" s="307"/>
      <c r="B1404" s="308"/>
      <c r="C1404" s="347"/>
      <c r="D1404" s="220" t="s">
        <v>184</v>
      </c>
      <c r="E1404" s="219" t="s">
        <v>37</v>
      </c>
      <c r="F1404" s="218">
        <v>5</v>
      </c>
      <c r="G1404" s="218">
        <v>0</v>
      </c>
      <c r="H1404" s="217">
        <v>5</v>
      </c>
      <c r="I1404" s="309"/>
      <c r="J1404" s="309"/>
      <c r="K1404" s="305"/>
    </row>
    <row r="1405" spans="1:11">
      <c r="A1405" s="307"/>
      <c r="B1405" s="308"/>
      <c r="C1405" s="347" t="s">
        <v>4981</v>
      </c>
      <c r="D1405" s="220">
        <v>156170502</v>
      </c>
      <c r="E1405" s="219" t="s">
        <v>37</v>
      </c>
      <c r="F1405" s="218">
        <v>357</v>
      </c>
      <c r="G1405" s="218">
        <v>0</v>
      </c>
      <c r="H1405" s="217">
        <f>SUM(F1405+G1405)</f>
        <v>357</v>
      </c>
      <c r="I1405" s="309"/>
      <c r="J1405" s="309"/>
      <c r="K1405" s="305"/>
    </row>
    <row r="1406" spans="1:11">
      <c r="A1406" s="307"/>
      <c r="B1406" s="308"/>
      <c r="C1406" s="347"/>
      <c r="D1406" s="220" t="s">
        <v>184</v>
      </c>
      <c r="E1406" s="219" t="s">
        <v>37</v>
      </c>
      <c r="F1406" s="218">
        <v>22</v>
      </c>
      <c r="G1406" s="218">
        <v>0</v>
      </c>
      <c r="H1406" s="217">
        <v>22</v>
      </c>
      <c r="I1406" s="309"/>
      <c r="J1406" s="309"/>
      <c r="K1406" s="305"/>
    </row>
    <row r="1407" spans="1:11">
      <c r="A1407" s="307"/>
      <c r="B1407" s="308"/>
      <c r="C1407" s="221" t="s">
        <v>4981</v>
      </c>
      <c r="D1407" s="220">
        <v>156170503</v>
      </c>
      <c r="E1407" s="219" t="s">
        <v>37</v>
      </c>
      <c r="F1407" s="218">
        <v>220</v>
      </c>
      <c r="G1407" s="218">
        <v>0</v>
      </c>
      <c r="H1407" s="217">
        <f>SUM(F1407+G1407)</f>
        <v>220</v>
      </c>
      <c r="I1407" s="309"/>
      <c r="J1407" s="309"/>
      <c r="K1407" s="305"/>
    </row>
    <row r="1408" spans="1:11">
      <c r="A1408" s="306" t="s">
        <v>3481</v>
      </c>
      <c r="B1408" s="306"/>
      <c r="C1408" s="306"/>
      <c r="D1408" s="306"/>
      <c r="E1408" s="306"/>
      <c r="F1408" s="223">
        <f>SUM(F1403:F1407)</f>
        <v>1105</v>
      </c>
      <c r="G1408" s="223">
        <f>SUM(G1403:G1407)</f>
        <v>0</v>
      </c>
      <c r="H1408" s="223">
        <f>SUM(F1408:G1408)</f>
        <v>1105</v>
      </c>
      <c r="I1408" s="223"/>
      <c r="J1408" s="223"/>
      <c r="K1408" s="223"/>
    </row>
    <row r="1409" spans="1:11">
      <c r="A1409" s="307">
        <v>116</v>
      </c>
      <c r="B1409" s="308" t="s">
        <v>4982</v>
      </c>
      <c r="C1409" s="347" t="s">
        <v>4981</v>
      </c>
      <c r="D1409" s="220">
        <v>156170501</v>
      </c>
      <c r="E1409" s="219" t="s">
        <v>37</v>
      </c>
      <c r="F1409" s="218">
        <v>0</v>
      </c>
      <c r="G1409" s="218">
        <v>398</v>
      </c>
      <c r="H1409" s="217">
        <f>SUM(F1409+G1409)</f>
        <v>398</v>
      </c>
      <c r="I1409" s="309">
        <v>0</v>
      </c>
      <c r="J1409" s="309">
        <v>2</v>
      </c>
      <c r="K1409" s="305">
        <f>SUM(I1409+J1409)</f>
        <v>2</v>
      </c>
    </row>
    <row r="1410" spans="1:11">
      <c r="A1410" s="307"/>
      <c r="B1410" s="308"/>
      <c r="C1410" s="347"/>
      <c r="D1410" s="220" t="s">
        <v>184</v>
      </c>
      <c r="E1410" s="219"/>
      <c r="F1410" s="218">
        <v>0</v>
      </c>
      <c r="G1410" s="218">
        <v>3</v>
      </c>
      <c r="H1410" s="217">
        <v>3</v>
      </c>
      <c r="I1410" s="309"/>
      <c r="J1410" s="309"/>
      <c r="K1410" s="305"/>
    </row>
    <row r="1411" spans="1:11">
      <c r="A1411" s="307"/>
      <c r="B1411" s="308"/>
      <c r="C1411" s="347" t="s">
        <v>4981</v>
      </c>
      <c r="D1411" s="220">
        <v>156170502</v>
      </c>
      <c r="E1411" s="219" t="s">
        <v>37</v>
      </c>
      <c r="F1411" s="218">
        <v>0</v>
      </c>
      <c r="G1411" s="218">
        <v>269</v>
      </c>
      <c r="H1411" s="217">
        <f>SUM(F1411+G1411)</f>
        <v>269</v>
      </c>
      <c r="I1411" s="309"/>
      <c r="J1411" s="309"/>
      <c r="K1411" s="305"/>
    </row>
    <row r="1412" spans="1:11">
      <c r="A1412" s="307"/>
      <c r="B1412" s="308"/>
      <c r="C1412" s="347"/>
      <c r="D1412" s="220" t="s">
        <v>184</v>
      </c>
      <c r="E1412" s="219"/>
      <c r="F1412" s="218">
        <v>0</v>
      </c>
      <c r="G1412" s="218">
        <v>16</v>
      </c>
      <c r="H1412" s="217">
        <v>16</v>
      </c>
      <c r="I1412" s="309"/>
      <c r="J1412" s="309"/>
      <c r="K1412" s="305"/>
    </row>
    <row r="1413" spans="1:11">
      <c r="A1413" s="307"/>
      <c r="B1413" s="308"/>
      <c r="C1413" s="221" t="s">
        <v>4981</v>
      </c>
      <c r="D1413" s="220">
        <v>156170503</v>
      </c>
      <c r="E1413" s="219" t="s">
        <v>37</v>
      </c>
      <c r="F1413" s="218">
        <v>0</v>
      </c>
      <c r="G1413" s="218">
        <v>164</v>
      </c>
      <c r="H1413" s="217">
        <f>SUM(F1413+G1413)</f>
        <v>164</v>
      </c>
      <c r="I1413" s="309"/>
      <c r="J1413" s="309"/>
      <c r="K1413" s="305"/>
    </row>
    <row r="1414" spans="1:11">
      <c r="A1414" s="306" t="s">
        <v>3481</v>
      </c>
      <c r="B1414" s="306"/>
      <c r="C1414" s="306"/>
      <c r="D1414" s="306"/>
      <c r="E1414" s="306"/>
      <c r="F1414" s="223">
        <f>SUM(F1409:F1413)</f>
        <v>0</v>
      </c>
      <c r="G1414" s="223">
        <f>SUM(G1409:G1413)</f>
        <v>850</v>
      </c>
      <c r="H1414" s="223">
        <f>SUM(F1414:G1414)</f>
        <v>850</v>
      </c>
      <c r="I1414" s="223"/>
      <c r="J1414" s="223"/>
      <c r="K1414" s="223"/>
    </row>
    <row r="1415" spans="1:11">
      <c r="A1415" s="307">
        <v>117</v>
      </c>
      <c r="B1415" s="308" t="s">
        <v>4980</v>
      </c>
      <c r="C1415" s="221" t="s">
        <v>4979</v>
      </c>
      <c r="D1415" s="220">
        <v>156170601</v>
      </c>
      <c r="E1415" s="219" t="s">
        <v>37</v>
      </c>
      <c r="F1415" s="218">
        <v>811</v>
      </c>
      <c r="G1415" s="218">
        <v>0</v>
      </c>
      <c r="H1415" s="217">
        <f>SUM(F1415+G1415)</f>
        <v>811</v>
      </c>
      <c r="I1415" s="309">
        <v>3</v>
      </c>
      <c r="J1415" s="309">
        <v>0</v>
      </c>
      <c r="K1415" s="305">
        <f>SUM(I1415+J1415)</f>
        <v>3</v>
      </c>
    </row>
    <row r="1416" spans="1:11">
      <c r="A1416" s="307"/>
      <c r="B1416" s="308"/>
      <c r="C1416" s="221" t="s">
        <v>4978</v>
      </c>
      <c r="D1416" s="220">
        <v>156170603</v>
      </c>
      <c r="E1416" s="219" t="s">
        <v>37</v>
      </c>
      <c r="F1416" s="218">
        <v>554</v>
      </c>
      <c r="G1416" s="218">
        <v>0</v>
      </c>
      <c r="H1416" s="217">
        <f>SUM(F1416+G1416)</f>
        <v>554</v>
      </c>
      <c r="I1416" s="309"/>
      <c r="J1416" s="309"/>
      <c r="K1416" s="305"/>
    </row>
    <row r="1417" spans="1:11">
      <c r="A1417" s="306" t="s">
        <v>3481</v>
      </c>
      <c r="B1417" s="306"/>
      <c r="C1417" s="306"/>
      <c r="D1417" s="306"/>
      <c r="E1417" s="306"/>
      <c r="F1417" s="223">
        <f>SUM(F1415:F1416)</f>
        <v>1365</v>
      </c>
      <c r="G1417" s="223">
        <f>SUM(G1415:G1416)</f>
        <v>0</v>
      </c>
      <c r="H1417" s="223">
        <f>SUM(F1417:G1417)</f>
        <v>1365</v>
      </c>
      <c r="I1417" s="223"/>
      <c r="J1417" s="223"/>
      <c r="K1417" s="223"/>
    </row>
    <row r="1418" spans="1:11">
      <c r="A1418" s="307">
        <v>118</v>
      </c>
      <c r="B1418" s="308" t="s">
        <v>4975</v>
      </c>
      <c r="C1418" s="221" t="s">
        <v>4979</v>
      </c>
      <c r="D1418" s="220">
        <v>156170601</v>
      </c>
      <c r="E1418" s="219" t="s">
        <v>37</v>
      </c>
      <c r="F1418" s="218">
        <v>0</v>
      </c>
      <c r="G1418" s="218">
        <v>620</v>
      </c>
      <c r="H1418" s="217">
        <v>620</v>
      </c>
      <c r="I1418" s="309">
        <v>0</v>
      </c>
      <c r="J1418" s="309">
        <v>2</v>
      </c>
      <c r="K1418" s="305">
        <v>2</v>
      </c>
    </row>
    <row r="1419" spans="1:11">
      <c r="A1419" s="307"/>
      <c r="B1419" s="308"/>
      <c r="C1419" s="221" t="s">
        <v>4978</v>
      </c>
      <c r="D1419" s="220">
        <v>156170603</v>
      </c>
      <c r="E1419" s="219" t="s">
        <v>37</v>
      </c>
      <c r="F1419" s="218">
        <v>0</v>
      </c>
      <c r="G1419" s="218">
        <v>430</v>
      </c>
      <c r="H1419" s="217">
        <f>SUM(F1419+G1419)</f>
        <v>430</v>
      </c>
      <c r="I1419" s="309"/>
      <c r="J1419" s="309"/>
      <c r="K1419" s="305"/>
    </row>
    <row r="1420" spans="1:11">
      <c r="A1420" s="306" t="s">
        <v>3481</v>
      </c>
      <c r="B1420" s="306"/>
      <c r="C1420" s="306"/>
      <c r="D1420" s="306"/>
      <c r="E1420" s="306"/>
      <c r="F1420" s="223">
        <f>SUM(F1418:F1419)</f>
        <v>0</v>
      </c>
      <c r="G1420" s="223">
        <f>SUM(G1418:G1419)</f>
        <v>1050</v>
      </c>
      <c r="H1420" s="223">
        <f>SUM(H1418:H1419)</f>
        <v>1050</v>
      </c>
      <c r="I1420" s="223"/>
      <c r="J1420" s="223"/>
      <c r="K1420" s="223"/>
    </row>
    <row r="1421" spans="1:11" ht="42.75">
      <c r="A1421" s="220">
        <v>119</v>
      </c>
      <c r="B1421" s="222" t="s">
        <v>4976</v>
      </c>
      <c r="C1421" s="221" t="s">
        <v>4974</v>
      </c>
      <c r="D1421" s="220">
        <v>156170602</v>
      </c>
      <c r="E1421" s="220" t="s">
        <v>37</v>
      </c>
      <c r="F1421" s="218">
        <v>1392</v>
      </c>
      <c r="G1421" s="218">
        <v>0</v>
      </c>
      <c r="H1421" s="217">
        <v>1392</v>
      </c>
      <c r="I1421" s="218">
        <v>3</v>
      </c>
      <c r="J1421" s="218">
        <v>0</v>
      </c>
      <c r="K1421" s="217">
        <v>3</v>
      </c>
    </row>
    <row r="1422" spans="1:11" ht="28.5">
      <c r="A1422" s="220">
        <v>120</v>
      </c>
      <c r="B1422" s="222" t="s">
        <v>4977</v>
      </c>
      <c r="C1422" s="221" t="s">
        <v>4974</v>
      </c>
      <c r="D1422" s="220">
        <v>156170602</v>
      </c>
      <c r="E1422" s="220" t="s">
        <v>37</v>
      </c>
      <c r="F1422" s="218">
        <v>0</v>
      </c>
      <c r="G1422" s="218">
        <v>1090</v>
      </c>
      <c r="H1422" s="217">
        <v>1090</v>
      </c>
      <c r="I1422" s="218">
        <v>0</v>
      </c>
      <c r="J1422" s="218">
        <v>2</v>
      </c>
      <c r="K1422" s="217">
        <v>2</v>
      </c>
    </row>
    <row r="1423" spans="1:11">
      <c r="A1423" s="307">
        <v>121</v>
      </c>
      <c r="B1423" s="308" t="s">
        <v>4976</v>
      </c>
      <c r="C1423" s="347" t="s">
        <v>4974</v>
      </c>
      <c r="D1423" s="220">
        <v>156170604</v>
      </c>
      <c r="E1423" s="219" t="s">
        <v>37</v>
      </c>
      <c r="F1423" s="218">
        <v>592</v>
      </c>
      <c r="G1423" s="218">
        <v>0</v>
      </c>
      <c r="H1423" s="217">
        <f>SUM(F1423+G1423)</f>
        <v>592</v>
      </c>
      <c r="I1423" s="379">
        <v>3</v>
      </c>
      <c r="J1423" s="379">
        <v>0</v>
      </c>
      <c r="K1423" s="380">
        <v>3</v>
      </c>
    </row>
    <row r="1424" spans="1:11">
      <c r="A1424" s="307"/>
      <c r="B1424" s="308"/>
      <c r="C1424" s="347"/>
      <c r="D1424" s="220" t="s">
        <v>184</v>
      </c>
      <c r="E1424" s="219" t="s">
        <v>37</v>
      </c>
      <c r="F1424" s="218">
        <v>11</v>
      </c>
      <c r="G1424" s="218">
        <v>0</v>
      </c>
      <c r="H1424" s="217">
        <v>11</v>
      </c>
      <c r="I1424" s="379"/>
      <c r="J1424" s="379"/>
      <c r="K1424" s="380"/>
    </row>
    <row r="1425" spans="1:11">
      <c r="A1425" s="307"/>
      <c r="B1425" s="308"/>
      <c r="C1425" s="221" t="s">
        <v>4973</v>
      </c>
      <c r="D1425" s="220">
        <v>156170605</v>
      </c>
      <c r="E1425" s="219" t="s">
        <v>37</v>
      </c>
      <c r="F1425" s="218">
        <v>687</v>
      </c>
      <c r="G1425" s="218">
        <v>0</v>
      </c>
      <c r="H1425" s="217">
        <f>SUM(F1425+G1425)</f>
        <v>687</v>
      </c>
      <c r="I1425" s="379"/>
      <c r="J1425" s="379"/>
      <c r="K1425" s="380"/>
    </row>
    <row r="1426" spans="1:11">
      <c r="A1426" s="313" t="s">
        <v>3481</v>
      </c>
      <c r="B1426" s="313"/>
      <c r="C1426" s="313"/>
      <c r="D1426" s="313"/>
      <c r="E1426" s="313"/>
      <c r="F1426" s="241">
        <f>SUM(F1423:F1425)</f>
        <v>1290</v>
      </c>
      <c r="G1426" s="241">
        <f>SUM(G1423:G1425)</f>
        <v>0</v>
      </c>
      <c r="H1426" s="241">
        <f>SUM(H1423:H1425)</f>
        <v>1290</v>
      </c>
      <c r="I1426" s="241"/>
      <c r="J1426" s="241"/>
      <c r="K1426" s="241"/>
    </row>
    <row r="1427" spans="1:11">
      <c r="A1427" s="315">
        <v>122</v>
      </c>
      <c r="B1427" s="324" t="s">
        <v>4975</v>
      </c>
      <c r="C1427" s="347" t="s">
        <v>4974</v>
      </c>
      <c r="D1427" s="220">
        <v>156170604</v>
      </c>
      <c r="E1427" s="219" t="s">
        <v>37</v>
      </c>
      <c r="F1427" s="218">
        <v>0</v>
      </c>
      <c r="G1427" s="218">
        <v>462</v>
      </c>
      <c r="H1427" s="217">
        <f>SUM(F1427+G1427)</f>
        <v>462</v>
      </c>
      <c r="I1427" s="379">
        <v>0</v>
      </c>
      <c r="J1427" s="379">
        <v>2</v>
      </c>
      <c r="K1427" s="379">
        <v>2</v>
      </c>
    </row>
    <row r="1428" spans="1:11">
      <c r="A1428" s="315"/>
      <c r="B1428" s="325"/>
      <c r="C1428" s="347"/>
      <c r="D1428" s="220" t="s">
        <v>184</v>
      </c>
      <c r="E1428" s="219" t="s">
        <v>37</v>
      </c>
      <c r="F1428" s="218">
        <v>0</v>
      </c>
      <c r="G1428" s="218">
        <v>12</v>
      </c>
      <c r="H1428" s="217">
        <v>12</v>
      </c>
      <c r="I1428" s="379"/>
      <c r="J1428" s="379"/>
      <c r="K1428" s="379"/>
    </row>
    <row r="1429" spans="1:11">
      <c r="A1429" s="315"/>
      <c r="B1429" s="326"/>
      <c r="C1429" s="221" t="s">
        <v>4973</v>
      </c>
      <c r="D1429" s="220">
        <v>156170605</v>
      </c>
      <c r="E1429" s="219" t="s">
        <v>37</v>
      </c>
      <c r="F1429" s="218">
        <v>0</v>
      </c>
      <c r="G1429" s="218">
        <v>501</v>
      </c>
      <c r="H1429" s="217">
        <f>SUM(F1429+G1429)</f>
        <v>501</v>
      </c>
      <c r="I1429" s="379"/>
      <c r="J1429" s="379"/>
      <c r="K1429" s="379"/>
    </row>
    <row r="1430" spans="1:11">
      <c r="A1430" s="313" t="s">
        <v>3481</v>
      </c>
      <c r="B1430" s="313"/>
      <c r="C1430" s="313"/>
      <c r="D1430" s="313"/>
      <c r="E1430" s="313"/>
      <c r="F1430" s="241">
        <f>SUM(F1427:F1429)</f>
        <v>0</v>
      </c>
      <c r="G1430" s="241">
        <f>SUM(G1427:G1429)</f>
        <v>975</v>
      </c>
      <c r="H1430" s="241">
        <f>SUM(H1427:H1429)</f>
        <v>975</v>
      </c>
      <c r="I1430" s="241"/>
      <c r="J1430" s="241"/>
      <c r="K1430" s="241"/>
    </row>
    <row r="1431" spans="1:11">
      <c r="A1431" s="307">
        <v>123</v>
      </c>
      <c r="B1431" s="308" t="s">
        <v>4972</v>
      </c>
      <c r="C1431" s="347" t="s">
        <v>4970</v>
      </c>
      <c r="D1431" s="220">
        <v>156170606</v>
      </c>
      <c r="E1431" s="219" t="s">
        <v>37</v>
      </c>
      <c r="F1431" s="218">
        <v>1257</v>
      </c>
      <c r="G1431" s="218">
        <v>0</v>
      </c>
      <c r="H1431" s="217">
        <f>SUM(F1431+G1431)</f>
        <v>1257</v>
      </c>
      <c r="I1431" s="309">
        <v>3</v>
      </c>
      <c r="J1431" s="309">
        <v>0</v>
      </c>
      <c r="K1431" s="305">
        <f>SUM(I1431+J1431)</f>
        <v>3</v>
      </c>
    </row>
    <row r="1432" spans="1:11">
      <c r="A1432" s="307"/>
      <c r="B1432" s="308"/>
      <c r="C1432" s="347"/>
      <c r="D1432" s="220" t="s">
        <v>184</v>
      </c>
      <c r="E1432" s="219" t="s">
        <v>37</v>
      </c>
      <c r="F1432" s="218">
        <v>4</v>
      </c>
      <c r="G1432" s="218">
        <v>0</v>
      </c>
      <c r="H1432" s="217">
        <v>4</v>
      </c>
      <c r="I1432" s="309"/>
      <c r="J1432" s="309"/>
      <c r="K1432" s="305"/>
    </row>
    <row r="1433" spans="1:11">
      <c r="A1433" s="306" t="s">
        <v>3481</v>
      </c>
      <c r="B1433" s="306"/>
      <c r="C1433" s="306"/>
      <c r="D1433" s="306"/>
      <c r="E1433" s="306"/>
      <c r="F1433" s="223">
        <f>SUM(F1431:F1432)</f>
        <v>1261</v>
      </c>
      <c r="G1433" s="223">
        <f>SUM(G1431:G1432)</f>
        <v>0</v>
      </c>
      <c r="H1433" s="223">
        <f>SUM(H1431:H1432)</f>
        <v>1261</v>
      </c>
      <c r="I1433" s="223"/>
      <c r="J1433" s="223"/>
      <c r="K1433" s="223"/>
    </row>
    <row r="1434" spans="1:11">
      <c r="A1434" s="307">
        <v>124</v>
      </c>
      <c r="B1434" s="308" t="s">
        <v>4971</v>
      </c>
      <c r="C1434" s="347" t="s">
        <v>4970</v>
      </c>
      <c r="D1434" s="220">
        <v>156170606</v>
      </c>
      <c r="E1434" s="219" t="s">
        <v>37</v>
      </c>
      <c r="F1434" s="218">
        <v>0</v>
      </c>
      <c r="G1434" s="218">
        <v>959</v>
      </c>
      <c r="H1434" s="217">
        <f>SUM(F1434+G1434)</f>
        <v>959</v>
      </c>
      <c r="I1434" s="309">
        <v>0</v>
      </c>
      <c r="J1434" s="309">
        <v>2</v>
      </c>
      <c r="K1434" s="305">
        <f>SUM(I1434+J1434)</f>
        <v>2</v>
      </c>
    </row>
    <row r="1435" spans="1:11">
      <c r="A1435" s="307"/>
      <c r="B1435" s="308"/>
      <c r="C1435" s="347"/>
      <c r="D1435" s="219" t="s">
        <v>184</v>
      </c>
      <c r="E1435" s="219" t="s">
        <v>37</v>
      </c>
      <c r="F1435" s="218">
        <v>0</v>
      </c>
      <c r="G1435" s="218">
        <v>3</v>
      </c>
      <c r="H1435" s="217">
        <v>3</v>
      </c>
      <c r="I1435" s="309"/>
      <c r="J1435" s="309"/>
      <c r="K1435" s="305"/>
    </row>
    <row r="1436" spans="1:11">
      <c r="A1436" s="313" t="s">
        <v>3481</v>
      </c>
      <c r="B1436" s="313"/>
      <c r="C1436" s="313"/>
      <c r="D1436" s="313"/>
      <c r="E1436" s="313"/>
      <c r="F1436" s="241">
        <f>SUM(F1434:F1435)</f>
        <v>0</v>
      </c>
      <c r="G1436" s="241">
        <f>SUM(G1434:G1435)</f>
        <v>962</v>
      </c>
      <c r="H1436" s="241">
        <f>SUM(H1434:H1435)</f>
        <v>962</v>
      </c>
      <c r="I1436" s="241"/>
      <c r="J1436" s="241"/>
      <c r="K1436" s="241"/>
    </row>
    <row r="1437" spans="1:11">
      <c r="A1437" s="307">
        <v>125</v>
      </c>
      <c r="B1437" s="308" t="s">
        <v>4969</v>
      </c>
      <c r="C1437" s="221" t="s">
        <v>4967</v>
      </c>
      <c r="D1437" s="220">
        <v>156170701</v>
      </c>
      <c r="E1437" s="219" t="s">
        <v>37</v>
      </c>
      <c r="F1437" s="218">
        <v>522</v>
      </c>
      <c r="G1437" s="218">
        <v>0</v>
      </c>
      <c r="H1437" s="217">
        <f>SUM(F1437+G1437)</f>
        <v>522</v>
      </c>
      <c r="I1437" s="309">
        <v>2</v>
      </c>
      <c r="J1437" s="309">
        <v>0</v>
      </c>
      <c r="K1437" s="305">
        <f>SUM(I1437+J1437)</f>
        <v>2</v>
      </c>
    </row>
    <row r="1438" spans="1:11">
      <c r="A1438" s="307"/>
      <c r="B1438" s="308"/>
      <c r="C1438" s="347" t="s">
        <v>4962</v>
      </c>
      <c r="D1438" s="220">
        <v>156170702</v>
      </c>
      <c r="E1438" s="219" t="s">
        <v>37</v>
      </c>
      <c r="F1438" s="218">
        <v>274</v>
      </c>
      <c r="G1438" s="218">
        <v>0</v>
      </c>
      <c r="H1438" s="217">
        <f>SUM(F1438+G1438)</f>
        <v>274</v>
      </c>
      <c r="I1438" s="309"/>
      <c r="J1438" s="309"/>
      <c r="K1438" s="305"/>
    </row>
    <row r="1439" spans="1:11">
      <c r="A1439" s="307"/>
      <c r="B1439" s="308"/>
      <c r="C1439" s="347"/>
      <c r="D1439" s="220" t="s">
        <v>184</v>
      </c>
      <c r="E1439" s="219" t="s">
        <v>37</v>
      </c>
      <c r="F1439" s="218">
        <v>1</v>
      </c>
      <c r="G1439" s="218">
        <v>0</v>
      </c>
      <c r="H1439" s="217">
        <v>1</v>
      </c>
      <c r="I1439" s="309"/>
      <c r="J1439" s="309"/>
      <c r="K1439" s="305"/>
    </row>
    <row r="1440" spans="1:11">
      <c r="A1440" s="306" t="s">
        <v>3481</v>
      </c>
      <c r="B1440" s="306"/>
      <c r="C1440" s="306"/>
      <c r="D1440" s="306"/>
      <c r="E1440" s="306"/>
      <c r="F1440" s="223">
        <f>SUM(F1437:F1439)</f>
        <v>797</v>
      </c>
      <c r="G1440" s="223">
        <f>SUM(G1437:G1439)</f>
        <v>0</v>
      </c>
      <c r="H1440" s="223">
        <f>SUM(H1437:H1439)</f>
        <v>797</v>
      </c>
      <c r="I1440" s="223"/>
      <c r="J1440" s="223"/>
      <c r="K1440" s="223"/>
    </row>
    <row r="1441" spans="1:11">
      <c r="A1441" s="307">
        <v>126</v>
      </c>
      <c r="B1441" s="308" t="s">
        <v>4968</v>
      </c>
      <c r="C1441" s="221" t="s">
        <v>4967</v>
      </c>
      <c r="D1441" s="220">
        <v>156170701</v>
      </c>
      <c r="E1441" s="219" t="s">
        <v>37</v>
      </c>
      <c r="F1441" s="218">
        <v>0</v>
      </c>
      <c r="G1441" s="218">
        <v>410</v>
      </c>
      <c r="H1441" s="217">
        <f>SUM(F1441+G1441)</f>
        <v>410</v>
      </c>
      <c r="I1441" s="309">
        <v>0</v>
      </c>
      <c r="J1441" s="309">
        <v>2</v>
      </c>
      <c r="K1441" s="305">
        <f>SUM(I1441+J1441)</f>
        <v>2</v>
      </c>
    </row>
    <row r="1442" spans="1:11">
      <c r="A1442" s="307"/>
      <c r="B1442" s="308"/>
      <c r="C1442" s="221" t="s">
        <v>4962</v>
      </c>
      <c r="D1442" s="220">
        <v>156170702</v>
      </c>
      <c r="E1442" s="219" t="s">
        <v>37</v>
      </c>
      <c r="F1442" s="218">
        <v>0</v>
      </c>
      <c r="G1442" s="218">
        <v>214</v>
      </c>
      <c r="H1442" s="217">
        <f>SUM(F1442+G1442)</f>
        <v>214</v>
      </c>
      <c r="I1442" s="309"/>
      <c r="J1442" s="309"/>
      <c r="K1442" s="305"/>
    </row>
    <row r="1443" spans="1:11">
      <c r="A1443" s="306" t="s">
        <v>3481</v>
      </c>
      <c r="B1443" s="306"/>
      <c r="C1443" s="306"/>
      <c r="D1443" s="306"/>
      <c r="E1443" s="306"/>
      <c r="F1443" s="223">
        <f>SUM(F1441:F1442)</f>
        <v>0</v>
      </c>
      <c r="G1443" s="223">
        <f>SUM(G1441:G1442)</f>
        <v>624</v>
      </c>
      <c r="H1443" s="223">
        <f>SUM(F1443:G1443)</f>
        <v>624</v>
      </c>
      <c r="I1443" s="223"/>
      <c r="J1443" s="223"/>
      <c r="K1443" s="223"/>
    </row>
    <row r="1444" spans="1:11">
      <c r="A1444" s="307">
        <v>127</v>
      </c>
      <c r="B1444" s="308" t="s">
        <v>4966</v>
      </c>
      <c r="C1444" s="347" t="s">
        <v>4964</v>
      </c>
      <c r="D1444" s="220">
        <v>156170703</v>
      </c>
      <c r="E1444" s="219" t="s">
        <v>37</v>
      </c>
      <c r="F1444" s="218">
        <v>437</v>
      </c>
      <c r="G1444" s="218">
        <v>0</v>
      </c>
      <c r="H1444" s="217">
        <f>SUM(F1444+G1444)</f>
        <v>437</v>
      </c>
      <c r="I1444" s="309">
        <v>3</v>
      </c>
      <c r="J1444" s="309">
        <v>0</v>
      </c>
      <c r="K1444" s="305">
        <f>SUM(I1444+J1444)</f>
        <v>3</v>
      </c>
    </row>
    <row r="1445" spans="1:11">
      <c r="A1445" s="307"/>
      <c r="B1445" s="308"/>
      <c r="C1445" s="347"/>
      <c r="D1445" s="220" t="s">
        <v>184</v>
      </c>
      <c r="E1445" s="219" t="s">
        <v>37</v>
      </c>
      <c r="F1445" s="218">
        <v>1</v>
      </c>
      <c r="G1445" s="218">
        <v>0</v>
      </c>
      <c r="H1445" s="217">
        <v>1</v>
      </c>
      <c r="I1445" s="309"/>
      <c r="J1445" s="309"/>
      <c r="K1445" s="305"/>
    </row>
    <row r="1446" spans="1:11">
      <c r="A1446" s="307"/>
      <c r="B1446" s="308"/>
      <c r="C1446" s="221" t="s">
        <v>4963</v>
      </c>
      <c r="D1446" s="220">
        <v>156170704</v>
      </c>
      <c r="E1446" s="219" t="s">
        <v>37</v>
      </c>
      <c r="F1446" s="218">
        <v>442</v>
      </c>
      <c r="G1446" s="218">
        <v>0</v>
      </c>
      <c r="H1446" s="217">
        <f>SUM(F1446+G1446)</f>
        <v>442</v>
      </c>
      <c r="I1446" s="309"/>
      <c r="J1446" s="309"/>
      <c r="K1446" s="305"/>
    </row>
    <row r="1447" spans="1:11">
      <c r="A1447" s="307"/>
      <c r="B1447" s="308"/>
      <c r="C1447" s="221" t="s">
        <v>4962</v>
      </c>
      <c r="D1447" s="220">
        <v>156170705</v>
      </c>
      <c r="E1447" s="219" t="s">
        <v>37</v>
      </c>
      <c r="F1447" s="218">
        <v>362</v>
      </c>
      <c r="G1447" s="218">
        <v>0</v>
      </c>
      <c r="H1447" s="217">
        <f>SUM(F1447+G1447)</f>
        <v>362</v>
      </c>
      <c r="I1447" s="309"/>
      <c r="J1447" s="309"/>
      <c r="K1447" s="305"/>
    </row>
    <row r="1448" spans="1:11">
      <c r="A1448" s="306" t="s">
        <v>3481</v>
      </c>
      <c r="B1448" s="306"/>
      <c r="C1448" s="306"/>
      <c r="D1448" s="306"/>
      <c r="E1448" s="306"/>
      <c r="F1448" s="223">
        <f>SUM(F1444:F1447)</f>
        <v>1242</v>
      </c>
      <c r="G1448" s="223">
        <f>SUM(G1444:G1447)</f>
        <v>0</v>
      </c>
      <c r="H1448" s="223">
        <f>SUM(F1448:G1448)</f>
        <v>1242</v>
      </c>
      <c r="I1448" s="223"/>
      <c r="J1448" s="223"/>
      <c r="K1448" s="223"/>
    </row>
    <row r="1449" spans="1:11">
      <c r="A1449" s="307">
        <v>128</v>
      </c>
      <c r="B1449" s="308" t="s">
        <v>4965</v>
      </c>
      <c r="C1449" s="224" t="s">
        <v>4964</v>
      </c>
      <c r="D1449" s="253">
        <v>156170703</v>
      </c>
      <c r="E1449" s="233" t="s">
        <v>37</v>
      </c>
      <c r="F1449" s="252">
        <v>0</v>
      </c>
      <c r="G1449" s="252">
        <v>390</v>
      </c>
      <c r="H1449" s="259">
        <f t="shared" ref="H1449:H1454" si="13">SUM(F1449+G1449)</f>
        <v>390</v>
      </c>
      <c r="I1449" s="360">
        <v>0</v>
      </c>
      <c r="J1449" s="360">
        <v>3</v>
      </c>
      <c r="K1449" s="361">
        <v>3</v>
      </c>
    </row>
    <row r="1450" spans="1:11">
      <c r="A1450" s="307"/>
      <c r="B1450" s="308"/>
      <c r="C1450" s="221" t="s">
        <v>4963</v>
      </c>
      <c r="D1450" s="253">
        <v>156170704</v>
      </c>
      <c r="E1450" s="233" t="s">
        <v>37</v>
      </c>
      <c r="F1450" s="252">
        <v>0</v>
      </c>
      <c r="G1450" s="252">
        <v>322</v>
      </c>
      <c r="H1450" s="259">
        <f t="shared" si="13"/>
        <v>322</v>
      </c>
      <c r="I1450" s="360"/>
      <c r="J1450" s="360"/>
      <c r="K1450" s="361"/>
    </row>
    <row r="1451" spans="1:11">
      <c r="A1451" s="307"/>
      <c r="B1451" s="308"/>
      <c r="C1451" s="221" t="s">
        <v>4962</v>
      </c>
      <c r="D1451" s="220">
        <v>156170705</v>
      </c>
      <c r="E1451" s="219" t="s">
        <v>37</v>
      </c>
      <c r="F1451" s="218">
        <v>0</v>
      </c>
      <c r="G1451" s="218">
        <v>297</v>
      </c>
      <c r="H1451" s="217">
        <f t="shared" si="13"/>
        <v>297</v>
      </c>
      <c r="I1451" s="360"/>
      <c r="J1451" s="360"/>
      <c r="K1451" s="361"/>
    </row>
    <row r="1452" spans="1:11">
      <c r="A1452" s="307"/>
      <c r="B1452" s="308"/>
      <c r="C1452" s="221" t="s">
        <v>4960</v>
      </c>
      <c r="D1452" s="220">
        <v>156170706</v>
      </c>
      <c r="E1452" s="219" t="s">
        <v>37</v>
      </c>
      <c r="F1452" s="218">
        <v>0</v>
      </c>
      <c r="G1452" s="218">
        <v>85</v>
      </c>
      <c r="H1452" s="217">
        <f t="shared" si="13"/>
        <v>85</v>
      </c>
      <c r="I1452" s="360"/>
      <c r="J1452" s="360"/>
      <c r="K1452" s="361"/>
    </row>
    <row r="1453" spans="1:11">
      <c r="A1453" s="307"/>
      <c r="B1453" s="308"/>
      <c r="C1453" s="345" t="s">
        <v>4959</v>
      </c>
      <c r="D1453" s="220">
        <v>156170707</v>
      </c>
      <c r="E1453" s="219" t="s">
        <v>37</v>
      </c>
      <c r="F1453" s="218">
        <v>0</v>
      </c>
      <c r="G1453" s="218">
        <v>396</v>
      </c>
      <c r="H1453" s="217">
        <f t="shared" si="13"/>
        <v>396</v>
      </c>
      <c r="I1453" s="360"/>
      <c r="J1453" s="360"/>
      <c r="K1453" s="361"/>
    </row>
    <row r="1454" spans="1:11">
      <c r="A1454" s="307"/>
      <c r="B1454" s="308"/>
      <c r="C1454" s="346"/>
      <c r="D1454" s="220" t="s">
        <v>184</v>
      </c>
      <c r="E1454" s="219" t="s">
        <v>37</v>
      </c>
      <c r="F1454" s="218">
        <v>0</v>
      </c>
      <c r="G1454" s="218">
        <v>1</v>
      </c>
      <c r="H1454" s="217">
        <f t="shared" si="13"/>
        <v>1</v>
      </c>
      <c r="I1454" s="360"/>
      <c r="J1454" s="360"/>
      <c r="K1454" s="361"/>
    </row>
    <row r="1455" spans="1:11">
      <c r="A1455" s="306" t="s">
        <v>3481</v>
      </c>
      <c r="B1455" s="306"/>
      <c r="C1455" s="306"/>
      <c r="D1455" s="306"/>
      <c r="E1455" s="306"/>
      <c r="F1455" s="223">
        <f>SUM(F1449:F1454)</f>
        <v>0</v>
      </c>
      <c r="G1455" s="223">
        <f>SUM(G1449:G1454)</f>
        <v>1491</v>
      </c>
      <c r="H1455" s="223">
        <f>SUM(F1455:G1455)</f>
        <v>1491</v>
      </c>
      <c r="I1455" s="223"/>
      <c r="J1455" s="223"/>
      <c r="K1455" s="223"/>
    </row>
    <row r="1456" spans="1:11">
      <c r="A1456" s="318">
        <v>129</v>
      </c>
      <c r="B1456" s="319" t="s">
        <v>4961</v>
      </c>
      <c r="C1456" s="224" t="s">
        <v>4960</v>
      </c>
      <c r="D1456" s="253">
        <v>156170706</v>
      </c>
      <c r="E1456" s="233" t="s">
        <v>37</v>
      </c>
      <c r="F1456" s="252">
        <v>543</v>
      </c>
      <c r="G1456" s="252">
        <v>0</v>
      </c>
      <c r="H1456" s="259">
        <f>SUM(F1456+G1456)</f>
        <v>543</v>
      </c>
      <c r="I1456" s="360">
        <v>1</v>
      </c>
      <c r="J1456" s="360">
        <v>0</v>
      </c>
      <c r="K1456" s="361">
        <f>SUM(I1456+J1456)</f>
        <v>1</v>
      </c>
    </row>
    <row r="1457" spans="1:11">
      <c r="A1457" s="318"/>
      <c r="B1457" s="319"/>
      <c r="C1457" s="359" t="s">
        <v>4959</v>
      </c>
      <c r="D1457" s="253">
        <v>156170707</v>
      </c>
      <c r="E1457" s="233" t="s">
        <v>37</v>
      </c>
      <c r="F1457" s="252">
        <v>107</v>
      </c>
      <c r="G1457" s="252">
        <v>0</v>
      </c>
      <c r="H1457" s="259">
        <f>SUM(F1457+G1457)</f>
        <v>107</v>
      </c>
      <c r="I1457" s="360"/>
      <c r="J1457" s="360"/>
      <c r="K1457" s="361"/>
    </row>
    <row r="1458" spans="1:11">
      <c r="A1458" s="318"/>
      <c r="B1458" s="319"/>
      <c r="C1458" s="359"/>
      <c r="D1458" s="253" t="s">
        <v>184</v>
      </c>
      <c r="E1458" s="233" t="s">
        <v>37</v>
      </c>
      <c r="F1458" s="252">
        <v>1</v>
      </c>
      <c r="G1458" s="252">
        <v>0</v>
      </c>
      <c r="H1458" s="259">
        <f>SUM(F1458+G1458)</f>
        <v>1</v>
      </c>
      <c r="I1458" s="360"/>
      <c r="J1458" s="360"/>
      <c r="K1458" s="361"/>
    </row>
    <row r="1459" spans="1:11">
      <c r="A1459" s="320" t="s">
        <v>3481</v>
      </c>
      <c r="B1459" s="320"/>
      <c r="C1459" s="320"/>
      <c r="D1459" s="320"/>
      <c r="E1459" s="320"/>
      <c r="F1459" s="251">
        <f>SUM(F1456:F1458)</f>
        <v>651</v>
      </c>
      <c r="G1459" s="251">
        <f>SUM(G1456:G1458)</f>
        <v>0</v>
      </c>
      <c r="H1459" s="251">
        <f>SUM(F1459:G1459)</f>
        <v>651</v>
      </c>
      <c r="I1459" s="251"/>
      <c r="J1459" s="251"/>
      <c r="K1459" s="251"/>
    </row>
    <row r="1460" spans="1:11">
      <c r="A1460" s="307">
        <v>130</v>
      </c>
      <c r="B1460" s="308" t="s">
        <v>4958</v>
      </c>
      <c r="C1460" s="221" t="s">
        <v>4956</v>
      </c>
      <c r="D1460" s="220">
        <v>156180101</v>
      </c>
      <c r="E1460" s="219" t="s">
        <v>37</v>
      </c>
      <c r="F1460" s="218">
        <v>435</v>
      </c>
      <c r="G1460" s="218">
        <v>0</v>
      </c>
      <c r="H1460" s="217">
        <f>SUM(F1460+G1460)</f>
        <v>435</v>
      </c>
      <c r="I1460" s="309">
        <v>3</v>
      </c>
      <c r="J1460" s="309">
        <v>0</v>
      </c>
      <c r="K1460" s="305">
        <f>SUM(I1460+J1460)</f>
        <v>3</v>
      </c>
    </row>
    <row r="1461" spans="1:11">
      <c r="A1461" s="307"/>
      <c r="B1461" s="308"/>
      <c r="C1461" s="221" t="s">
        <v>4956</v>
      </c>
      <c r="D1461" s="220">
        <v>156180202</v>
      </c>
      <c r="E1461" s="219" t="s">
        <v>37</v>
      </c>
      <c r="F1461" s="218">
        <v>299</v>
      </c>
      <c r="G1461" s="218">
        <v>0</v>
      </c>
      <c r="H1461" s="217">
        <f>SUM(F1461+G1461)</f>
        <v>299</v>
      </c>
      <c r="I1461" s="309"/>
      <c r="J1461" s="309"/>
      <c r="K1461" s="305"/>
    </row>
    <row r="1462" spans="1:11">
      <c r="A1462" s="307"/>
      <c r="B1462" s="308"/>
      <c r="C1462" s="221" t="s">
        <v>4955</v>
      </c>
      <c r="D1462" s="220">
        <v>156180205</v>
      </c>
      <c r="E1462" s="219" t="s">
        <v>37</v>
      </c>
      <c r="F1462" s="218">
        <v>509</v>
      </c>
      <c r="G1462" s="218">
        <v>0</v>
      </c>
      <c r="H1462" s="217">
        <f>SUM(F1462+G1462)</f>
        <v>509</v>
      </c>
      <c r="I1462" s="309"/>
      <c r="J1462" s="309"/>
      <c r="K1462" s="305"/>
    </row>
    <row r="1463" spans="1:11">
      <c r="A1463" s="306" t="s">
        <v>3481</v>
      </c>
      <c r="B1463" s="306"/>
      <c r="C1463" s="306"/>
      <c r="D1463" s="306"/>
      <c r="E1463" s="306"/>
      <c r="F1463" s="223" t="e">
        <f>SUM(#REF!)</f>
        <v>#REF!</v>
      </c>
      <c r="G1463" s="223" t="e">
        <f>SUM(#REF!)</f>
        <v>#REF!</v>
      </c>
      <c r="H1463" s="223" t="e">
        <f>SUM(F1463:G1463)</f>
        <v>#REF!</v>
      </c>
      <c r="I1463" s="223"/>
      <c r="J1463" s="223"/>
      <c r="K1463" s="223"/>
    </row>
    <row r="1464" spans="1:11">
      <c r="A1464" s="307">
        <v>131</v>
      </c>
      <c r="B1464" s="308" t="s">
        <v>4957</v>
      </c>
      <c r="C1464" s="221" t="s">
        <v>4956</v>
      </c>
      <c r="D1464" s="220">
        <v>156180101</v>
      </c>
      <c r="E1464" s="219" t="s">
        <v>37</v>
      </c>
      <c r="F1464" s="218">
        <v>0</v>
      </c>
      <c r="G1464" s="218">
        <v>283</v>
      </c>
      <c r="H1464" s="217">
        <f>SUM(F1464+G1464)</f>
        <v>283</v>
      </c>
      <c r="I1464" s="328">
        <v>0</v>
      </c>
      <c r="J1464" s="328">
        <v>2</v>
      </c>
      <c r="K1464" s="330">
        <f>SUM(I1464+J1464)</f>
        <v>2</v>
      </c>
    </row>
    <row r="1465" spans="1:11">
      <c r="A1465" s="307"/>
      <c r="B1465" s="308"/>
      <c r="C1465" s="221" t="s">
        <v>4956</v>
      </c>
      <c r="D1465" s="220">
        <v>156180202</v>
      </c>
      <c r="E1465" s="219" t="s">
        <v>37</v>
      </c>
      <c r="F1465" s="218">
        <v>0</v>
      </c>
      <c r="G1465" s="218">
        <v>235</v>
      </c>
      <c r="H1465" s="217">
        <f>SUM(F1465+G1465)</f>
        <v>235</v>
      </c>
      <c r="I1465" s="332"/>
      <c r="J1465" s="332"/>
      <c r="K1465" s="333"/>
    </row>
    <row r="1466" spans="1:11">
      <c r="A1466" s="307"/>
      <c r="B1466" s="308"/>
      <c r="C1466" s="221" t="s">
        <v>4955</v>
      </c>
      <c r="D1466" s="220">
        <v>156180205</v>
      </c>
      <c r="E1466" s="219" t="s">
        <v>37</v>
      </c>
      <c r="F1466" s="218">
        <v>0</v>
      </c>
      <c r="G1466" s="218">
        <v>406</v>
      </c>
      <c r="H1466" s="217">
        <f>SUM(F1466+G1466)</f>
        <v>406</v>
      </c>
      <c r="I1466" s="329"/>
      <c r="J1466" s="329"/>
      <c r="K1466" s="331"/>
    </row>
    <row r="1467" spans="1:11">
      <c r="A1467" s="306" t="s">
        <v>3481</v>
      </c>
      <c r="B1467" s="306"/>
      <c r="C1467" s="306"/>
      <c r="D1467" s="306"/>
      <c r="E1467" s="306"/>
      <c r="F1467" s="223">
        <f>SUM(F1464:F1466)</f>
        <v>0</v>
      </c>
      <c r="G1467" s="223">
        <f>SUM(G1464:G1466)</f>
        <v>924</v>
      </c>
      <c r="H1467" s="223">
        <f>SUM(F1467:G1467)</f>
        <v>924</v>
      </c>
      <c r="I1467" s="223"/>
      <c r="J1467" s="223"/>
      <c r="K1467" s="223"/>
    </row>
    <row r="1468" spans="1:11">
      <c r="A1468" s="307">
        <v>132</v>
      </c>
      <c r="B1468" s="308" t="s">
        <v>4943</v>
      </c>
      <c r="C1468" s="345" t="s">
        <v>4953</v>
      </c>
      <c r="D1468" s="220">
        <v>156180102</v>
      </c>
      <c r="E1468" s="219" t="s">
        <v>37</v>
      </c>
      <c r="F1468" s="218">
        <v>794</v>
      </c>
      <c r="G1468" s="218">
        <v>0</v>
      </c>
      <c r="H1468" s="217">
        <v>795</v>
      </c>
      <c r="I1468" s="328">
        <v>3</v>
      </c>
      <c r="J1468" s="328">
        <v>0</v>
      </c>
      <c r="K1468" s="330">
        <v>3</v>
      </c>
    </row>
    <row r="1469" spans="1:11">
      <c r="A1469" s="307"/>
      <c r="B1469" s="308"/>
      <c r="C1469" s="346"/>
      <c r="D1469" s="220" t="s">
        <v>184</v>
      </c>
      <c r="E1469" s="219" t="s">
        <v>37</v>
      </c>
      <c r="F1469" s="218">
        <v>1</v>
      </c>
      <c r="G1469" s="218">
        <v>0</v>
      </c>
      <c r="H1469" s="217">
        <v>1</v>
      </c>
      <c r="I1469" s="332"/>
      <c r="J1469" s="332"/>
      <c r="K1469" s="333"/>
    </row>
    <row r="1470" spans="1:11">
      <c r="A1470" s="307"/>
      <c r="B1470" s="308"/>
      <c r="C1470" s="221" t="s">
        <v>4952</v>
      </c>
      <c r="D1470" s="220">
        <v>156180201</v>
      </c>
      <c r="E1470" s="219" t="s">
        <v>37</v>
      </c>
      <c r="F1470" s="218">
        <v>642</v>
      </c>
      <c r="G1470" s="218">
        <v>0</v>
      </c>
      <c r="H1470" s="217">
        <v>642</v>
      </c>
      <c r="I1470" s="329"/>
      <c r="J1470" s="329"/>
      <c r="K1470" s="331"/>
    </row>
    <row r="1471" spans="1:11">
      <c r="A1471" s="306" t="s">
        <v>3481</v>
      </c>
      <c r="B1471" s="306"/>
      <c r="C1471" s="306"/>
      <c r="D1471" s="306"/>
      <c r="E1471" s="306"/>
      <c r="F1471" s="223">
        <f>SUM(F1468:F1470)</f>
        <v>1437</v>
      </c>
      <c r="G1471" s="223">
        <f>SUM(G1468:G1470)</f>
        <v>0</v>
      </c>
      <c r="H1471" s="223">
        <f>SUM(H1468:H1470)</f>
        <v>1438</v>
      </c>
      <c r="I1471" s="223"/>
      <c r="J1471" s="223"/>
      <c r="K1471" s="223"/>
    </row>
    <row r="1472" spans="1:11">
      <c r="A1472" s="307">
        <v>133</v>
      </c>
      <c r="B1472" s="308" t="s">
        <v>4954</v>
      </c>
      <c r="C1472" s="345" t="s">
        <v>4953</v>
      </c>
      <c r="D1472" s="220">
        <v>156180102</v>
      </c>
      <c r="E1472" s="219" t="s">
        <v>37</v>
      </c>
      <c r="F1472" s="218">
        <v>0</v>
      </c>
      <c r="G1472" s="218">
        <v>634</v>
      </c>
      <c r="H1472" s="217">
        <f>SUM(F1472+G1472)</f>
        <v>634</v>
      </c>
      <c r="I1472" s="309">
        <v>0</v>
      </c>
      <c r="J1472" s="309">
        <v>2</v>
      </c>
      <c r="K1472" s="305">
        <f>SUM(I1472+J1472)</f>
        <v>2</v>
      </c>
    </row>
    <row r="1473" spans="1:11">
      <c r="A1473" s="307"/>
      <c r="B1473" s="308"/>
      <c r="C1473" s="346"/>
      <c r="D1473" s="220" t="s">
        <v>184</v>
      </c>
      <c r="E1473" s="219" t="s">
        <v>37</v>
      </c>
      <c r="F1473" s="218">
        <v>0</v>
      </c>
      <c r="G1473" s="218">
        <v>2</v>
      </c>
      <c r="H1473" s="217">
        <v>2</v>
      </c>
      <c r="I1473" s="309"/>
      <c r="J1473" s="309"/>
      <c r="K1473" s="305"/>
    </row>
    <row r="1474" spans="1:11">
      <c r="A1474" s="307"/>
      <c r="B1474" s="308"/>
      <c r="C1474" s="221" t="s">
        <v>4952</v>
      </c>
      <c r="D1474" s="220">
        <v>156180201</v>
      </c>
      <c r="E1474" s="219" t="s">
        <v>37</v>
      </c>
      <c r="F1474" s="218">
        <v>0</v>
      </c>
      <c r="G1474" s="218">
        <v>515</v>
      </c>
      <c r="H1474" s="217">
        <f>SUM(F1474+G1474)</f>
        <v>515</v>
      </c>
      <c r="I1474" s="309"/>
      <c r="J1474" s="309"/>
      <c r="K1474" s="305"/>
    </row>
    <row r="1475" spans="1:11">
      <c r="A1475" s="306" t="s">
        <v>3481</v>
      </c>
      <c r="B1475" s="306"/>
      <c r="C1475" s="306"/>
      <c r="D1475" s="306"/>
      <c r="E1475" s="306"/>
      <c r="F1475" s="223">
        <f>SUM(F1472:F1474)</f>
        <v>0</v>
      </c>
      <c r="G1475" s="223">
        <f>SUM(G1472:G1474)</f>
        <v>1151</v>
      </c>
      <c r="H1475" s="223">
        <f>SUM(F1475:G1475)</f>
        <v>1151</v>
      </c>
      <c r="I1475" s="223"/>
      <c r="J1475" s="223"/>
      <c r="K1475" s="223"/>
    </row>
    <row r="1476" spans="1:11">
      <c r="A1476" s="307">
        <v>134</v>
      </c>
      <c r="B1476" s="308" t="s">
        <v>4951</v>
      </c>
      <c r="C1476" s="345" t="s">
        <v>4949</v>
      </c>
      <c r="D1476" s="220">
        <v>156180103</v>
      </c>
      <c r="E1476" s="219" t="s">
        <v>37</v>
      </c>
      <c r="F1476" s="218">
        <v>499</v>
      </c>
      <c r="G1476" s="218">
        <v>0</v>
      </c>
      <c r="H1476" s="217">
        <f>SUM(F1476+G1476)</f>
        <v>499</v>
      </c>
      <c r="I1476" s="328">
        <v>3</v>
      </c>
      <c r="J1476" s="328">
        <v>0</v>
      </c>
      <c r="K1476" s="330">
        <f>SUM(I1476+J1476)</f>
        <v>3</v>
      </c>
    </row>
    <row r="1477" spans="1:11">
      <c r="A1477" s="307"/>
      <c r="B1477" s="308"/>
      <c r="C1477" s="346"/>
      <c r="D1477" s="220" t="s">
        <v>184</v>
      </c>
      <c r="E1477" s="219" t="s">
        <v>37</v>
      </c>
      <c r="F1477" s="218">
        <v>2</v>
      </c>
      <c r="G1477" s="218">
        <v>0</v>
      </c>
      <c r="H1477" s="217">
        <v>2</v>
      </c>
      <c r="I1477" s="332"/>
      <c r="J1477" s="332"/>
      <c r="K1477" s="333"/>
    </row>
    <row r="1478" spans="1:11">
      <c r="A1478" s="307"/>
      <c r="B1478" s="308"/>
      <c r="C1478" s="221" t="s">
        <v>4948</v>
      </c>
      <c r="D1478" s="220">
        <v>156180203</v>
      </c>
      <c r="E1478" s="219" t="s">
        <v>37</v>
      </c>
      <c r="F1478" s="218">
        <v>163</v>
      </c>
      <c r="G1478" s="218">
        <v>0</v>
      </c>
      <c r="H1478" s="217">
        <f>SUM(F1478+G1478)</f>
        <v>163</v>
      </c>
      <c r="I1478" s="332"/>
      <c r="J1478" s="332"/>
      <c r="K1478" s="333"/>
    </row>
    <row r="1479" spans="1:11">
      <c r="A1479" s="307"/>
      <c r="B1479" s="308"/>
      <c r="C1479" s="221" t="s">
        <v>4948</v>
      </c>
      <c r="D1479" s="220">
        <v>156180204</v>
      </c>
      <c r="E1479" s="219" t="s">
        <v>37</v>
      </c>
      <c r="F1479" s="218">
        <v>993</v>
      </c>
      <c r="G1479" s="218">
        <v>0</v>
      </c>
      <c r="H1479" s="217">
        <f>SUM(F1479+G1479)</f>
        <v>993</v>
      </c>
      <c r="I1479" s="329"/>
      <c r="J1479" s="329"/>
      <c r="K1479" s="331"/>
    </row>
    <row r="1480" spans="1:11">
      <c r="A1480" s="306" t="s">
        <v>3481</v>
      </c>
      <c r="B1480" s="306"/>
      <c r="C1480" s="306"/>
      <c r="D1480" s="306"/>
      <c r="E1480" s="306"/>
      <c r="F1480" s="223">
        <f>SUM(F1476:F1479)</f>
        <v>1657</v>
      </c>
      <c r="G1480" s="223">
        <f>SUM(G1476:G1479)</f>
        <v>0</v>
      </c>
      <c r="H1480" s="223">
        <f>SUM(F1480:G1480)</f>
        <v>1657</v>
      </c>
      <c r="I1480" s="223"/>
      <c r="J1480" s="223"/>
      <c r="K1480" s="223"/>
    </row>
    <row r="1481" spans="1:11">
      <c r="A1481" s="307">
        <v>135</v>
      </c>
      <c r="B1481" s="308" t="s">
        <v>4950</v>
      </c>
      <c r="C1481" s="345" t="s">
        <v>4949</v>
      </c>
      <c r="D1481" s="220">
        <v>156180103</v>
      </c>
      <c r="E1481" s="219" t="s">
        <v>37</v>
      </c>
      <c r="F1481" s="218">
        <v>0</v>
      </c>
      <c r="G1481" s="218">
        <v>386</v>
      </c>
      <c r="H1481" s="217">
        <v>386</v>
      </c>
      <c r="I1481" s="328">
        <v>0</v>
      </c>
      <c r="J1481" s="328">
        <v>3</v>
      </c>
      <c r="K1481" s="330">
        <v>3</v>
      </c>
    </row>
    <row r="1482" spans="1:11">
      <c r="A1482" s="307"/>
      <c r="B1482" s="308"/>
      <c r="C1482" s="346"/>
      <c r="D1482" s="220" t="s">
        <v>184</v>
      </c>
      <c r="E1482" s="219" t="s">
        <v>37</v>
      </c>
      <c r="F1482" s="218">
        <v>0</v>
      </c>
      <c r="G1482" s="218">
        <v>1</v>
      </c>
      <c r="H1482" s="217">
        <v>1</v>
      </c>
      <c r="I1482" s="332"/>
      <c r="J1482" s="332"/>
      <c r="K1482" s="333"/>
    </row>
    <row r="1483" spans="1:11">
      <c r="A1483" s="307"/>
      <c r="B1483" s="308"/>
      <c r="C1483" s="221" t="s">
        <v>4948</v>
      </c>
      <c r="D1483" s="220">
        <v>156180203</v>
      </c>
      <c r="E1483" s="219" t="s">
        <v>37</v>
      </c>
      <c r="F1483" s="218">
        <v>0</v>
      </c>
      <c r="G1483" s="218">
        <v>139</v>
      </c>
      <c r="H1483" s="217">
        <v>139</v>
      </c>
      <c r="I1483" s="332"/>
      <c r="J1483" s="332"/>
      <c r="K1483" s="333"/>
    </row>
    <row r="1484" spans="1:11">
      <c r="A1484" s="307"/>
      <c r="B1484" s="308"/>
      <c r="C1484" s="221" t="s">
        <v>4948</v>
      </c>
      <c r="D1484" s="220">
        <v>156180204</v>
      </c>
      <c r="E1484" s="219" t="s">
        <v>37</v>
      </c>
      <c r="F1484" s="218">
        <v>0</v>
      </c>
      <c r="G1484" s="218">
        <v>789</v>
      </c>
      <c r="H1484" s="217">
        <v>789</v>
      </c>
      <c r="I1484" s="329"/>
      <c r="J1484" s="329"/>
      <c r="K1484" s="331"/>
    </row>
    <row r="1485" spans="1:11">
      <c r="A1485" s="306" t="s">
        <v>3481</v>
      </c>
      <c r="B1485" s="306"/>
      <c r="C1485" s="306"/>
      <c r="D1485" s="306"/>
      <c r="E1485" s="306"/>
      <c r="F1485" s="223">
        <f>SUM(F1481:F1484)</f>
        <v>0</v>
      </c>
      <c r="G1485" s="223">
        <f>SUM(G1481:G1484)</f>
        <v>1315</v>
      </c>
      <c r="H1485" s="223">
        <f>SUM(H1481:H1484)</f>
        <v>1315</v>
      </c>
      <c r="I1485" s="223"/>
      <c r="J1485" s="223"/>
      <c r="K1485" s="223"/>
    </row>
    <row r="1486" spans="1:11">
      <c r="A1486" s="307">
        <v>136</v>
      </c>
      <c r="B1486" s="308" t="s">
        <v>4947</v>
      </c>
      <c r="C1486" s="345" t="s">
        <v>4945</v>
      </c>
      <c r="D1486" s="219">
        <v>156180104</v>
      </c>
      <c r="E1486" s="219" t="s">
        <v>37</v>
      </c>
      <c r="F1486" s="218">
        <v>1008</v>
      </c>
      <c r="G1486" s="218">
        <v>0</v>
      </c>
      <c r="H1486" s="217">
        <f>SUM(F1486+G1486)</f>
        <v>1008</v>
      </c>
      <c r="I1486" s="328">
        <v>3</v>
      </c>
      <c r="J1486" s="328">
        <v>0</v>
      </c>
      <c r="K1486" s="330">
        <f>SUM(I1486+J1486)</f>
        <v>3</v>
      </c>
    </row>
    <row r="1487" spans="1:11">
      <c r="A1487" s="307"/>
      <c r="B1487" s="308"/>
      <c r="C1487" s="346"/>
      <c r="D1487" s="219" t="s">
        <v>184</v>
      </c>
      <c r="E1487" s="219" t="s">
        <v>37</v>
      </c>
      <c r="F1487" s="218">
        <v>1</v>
      </c>
      <c r="G1487" s="218">
        <v>0</v>
      </c>
      <c r="H1487" s="217">
        <v>1</v>
      </c>
      <c r="I1487" s="332"/>
      <c r="J1487" s="332"/>
      <c r="K1487" s="333"/>
    </row>
    <row r="1488" spans="1:11">
      <c r="A1488" s="307"/>
      <c r="B1488" s="308"/>
      <c r="C1488" s="221" t="s">
        <v>4944</v>
      </c>
      <c r="D1488" s="220">
        <v>156180105</v>
      </c>
      <c r="E1488" s="219" t="s">
        <v>37</v>
      </c>
      <c r="F1488" s="218">
        <v>381</v>
      </c>
      <c r="G1488" s="218">
        <v>0</v>
      </c>
      <c r="H1488" s="217">
        <f>SUM(F1488+G1488)</f>
        <v>381</v>
      </c>
      <c r="I1488" s="329"/>
      <c r="J1488" s="329"/>
      <c r="K1488" s="331"/>
    </row>
    <row r="1489" spans="1:11">
      <c r="A1489" s="306" t="s">
        <v>3481</v>
      </c>
      <c r="B1489" s="306"/>
      <c r="C1489" s="306"/>
      <c r="D1489" s="306"/>
      <c r="E1489" s="306"/>
      <c r="F1489" s="223">
        <f>SUM(F1486:F1488)</f>
        <v>1390</v>
      </c>
      <c r="G1489" s="223">
        <f>SUM(G1486:G1488)</f>
        <v>0</v>
      </c>
      <c r="H1489" s="223">
        <f>SUM(F1489:G1489)</f>
        <v>1390</v>
      </c>
      <c r="I1489" s="223"/>
      <c r="J1489" s="223"/>
      <c r="K1489" s="223"/>
    </row>
    <row r="1490" spans="1:11">
      <c r="A1490" s="318">
        <v>137</v>
      </c>
      <c r="B1490" s="319" t="s">
        <v>4946</v>
      </c>
      <c r="C1490" s="224" t="s">
        <v>4945</v>
      </c>
      <c r="D1490" s="253">
        <v>156180104</v>
      </c>
      <c r="E1490" s="233" t="s">
        <v>37</v>
      </c>
      <c r="F1490" s="252">
        <v>0</v>
      </c>
      <c r="G1490" s="252">
        <v>778</v>
      </c>
      <c r="H1490" s="259">
        <f>SUM(F1490+G1490)</f>
        <v>778</v>
      </c>
      <c r="I1490" s="360">
        <v>0</v>
      </c>
      <c r="J1490" s="360">
        <v>2</v>
      </c>
      <c r="K1490" s="361">
        <f>SUM(I1490+J1490)</f>
        <v>2</v>
      </c>
    </row>
    <row r="1491" spans="1:11">
      <c r="A1491" s="318"/>
      <c r="B1491" s="319"/>
      <c r="C1491" s="359" t="s">
        <v>4944</v>
      </c>
      <c r="D1491" s="253">
        <v>156180105</v>
      </c>
      <c r="E1491" s="233" t="s">
        <v>37</v>
      </c>
      <c r="F1491" s="252">
        <v>0</v>
      </c>
      <c r="G1491" s="252">
        <v>310</v>
      </c>
      <c r="H1491" s="259">
        <f>SUM(F1491+G1491)</f>
        <v>310</v>
      </c>
      <c r="I1491" s="360"/>
      <c r="J1491" s="360"/>
      <c r="K1491" s="361"/>
    </row>
    <row r="1492" spans="1:11">
      <c r="A1492" s="318"/>
      <c r="B1492" s="319"/>
      <c r="C1492" s="359"/>
      <c r="D1492" s="253" t="s">
        <v>184</v>
      </c>
      <c r="E1492" s="233" t="s">
        <v>37</v>
      </c>
      <c r="F1492" s="252">
        <v>0</v>
      </c>
      <c r="G1492" s="252">
        <v>2</v>
      </c>
      <c r="H1492" s="259">
        <v>2</v>
      </c>
      <c r="I1492" s="360"/>
      <c r="J1492" s="360"/>
      <c r="K1492" s="361"/>
    </row>
    <row r="1493" spans="1:11">
      <c r="A1493" s="320" t="s">
        <v>3481</v>
      </c>
      <c r="B1493" s="320"/>
      <c r="C1493" s="320"/>
      <c r="D1493" s="320"/>
      <c r="E1493" s="320"/>
      <c r="F1493" s="251">
        <f>SUM(F1490:F1492)</f>
        <v>0</v>
      </c>
      <c r="G1493" s="251">
        <f>SUM(G1490:G1492)</f>
        <v>1090</v>
      </c>
      <c r="H1493" s="251">
        <f>SUM(F1493:G1493)</f>
        <v>1090</v>
      </c>
      <c r="I1493" s="251"/>
      <c r="J1493" s="251"/>
      <c r="K1493" s="251"/>
    </row>
    <row r="1494" spans="1:11">
      <c r="A1494" s="307">
        <v>138</v>
      </c>
      <c r="B1494" s="308" t="s">
        <v>4943</v>
      </c>
      <c r="C1494" s="347" t="s">
        <v>4941</v>
      </c>
      <c r="D1494" s="220">
        <v>156180206</v>
      </c>
      <c r="E1494" s="219" t="s">
        <v>37</v>
      </c>
      <c r="F1494" s="218">
        <v>851</v>
      </c>
      <c r="G1494" s="218">
        <v>0</v>
      </c>
      <c r="H1494" s="217">
        <v>851</v>
      </c>
      <c r="I1494" s="309">
        <v>3</v>
      </c>
      <c r="J1494" s="309">
        <v>0</v>
      </c>
      <c r="K1494" s="305">
        <v>3</v>
      </c>
    </row>
    <row r="1495" spans="1:11">
      <c r="A1495" s="307"/>
      <c r="B1495" s="308"/>
      <c r="C1495" s="347"/>
      <c r="D1495" s="220" t="s">
        <v>184</v>
      </c>
      <c r="E1495" s="219" t="s">
        <v>37</v>
      </c>
      <c r="F1495" s="218">
        <v>1</v>
      </c>
      <c r="G1495" s="218">
        <v>0</v>
      </c>
      <c r="H1495" s="217">
        <v>1</v>
      </c>
      <c r="I1495" s="309"/>
      <c r="J1495" s="309"/>
      <c r="K1495" s="305"/>
    </row>
    <row r="1496" spans="1:11">
      <c r="A1496" s="307"/>
      <c r="B1496" s="308"/>
      <c r="C1496" s="347" t="s">
        <v>4940</v>
      </c>
      <c r="D1496" s="220">
        <v>156180301</v>
      </c>
      <c r="E1496" s="219" t="s">
        <v>37</v>
      </c>
      <c r="F1496" s="218">
        <v>435</v>
      </c>
      <c r="G1496" s="218">
        <v>0</v>
      </c>
      <c r="H1496" s="217">
        <v>435</v>
      </c>
      <c r="I1496" s="309"/>
      <c r="J1496" s="309"/>
      <c r="K1496" s="305"/>
    </row>
    <row r="1497" spans="1:11">
      <c r="A1497" s="307"/>
      <c r="B1497" s="308"/>
      <c r="C1497" s="347"/>
      <c r="D1497" s="220" t="s">
        <v>184</v>
      </c>
      <c r="E1497" s="219" t="s">
        <v>37</v>
      </c>
      <c r="F1497" s="218">
        <v>2</v>
      </c>
      <c r="G1497" s="218">
        <v>0</v>
      </c>
      <c r="H1497" s="217">
        <v>2</v>
      </c>
      <c r="I1497" s="309"/>
      <c r="J1497" s="309"/>
      <c r="K1497" s="305"/>
    </row>
    <row r="1498" spans="1:11">
      <c r="A1498" s="306" t="s">
        <v>3481</v>
      </c>
      <c r="B1498" s="306"/>
      <c r="C1498" s="306"/>
      <c r="D1498" s="306"/>
      <c r="E1498" s="306"/>
      <c r="F1498" s="223">
        <f>SUM(F1494:F1497)</f>
        <v>1289</v>
      </c>
      <c r="G1498" s="223">
        <f>SUM(G1494:G1497)</f>
        <v>0</v>
      </c>
      <c r="H1498" s="223">
        <f>SUM(H1494:H1497)</f>
        <v>1289</v>
      </c>
      <c r="I1498" s="223"/>
      <c r="J1498" s="223"/>
      <c r="K1498" s="223"/>
    </row>
    <row r="1499" spans="1:11">
      <c r="A1499" s="307">
        <v>139</v>
      </c>
      <c r="B1499" s="308" t="s">
        <v>4942</v>
      </c>
      <c r="C1499" s="347" t="s">
        <v>4941</v>
      </c>
      <c r="D1499" s="220">
        <v>156180206</v>
      </c>
      <c r="E1499" s="219" t="s">
        <v>37</v>
      </c>
      <c r="F1499" s="218">
        <v>0</v>
      </c>
      <c r="G1499" s="218">
        <v>690</v>
      </c>
      <c r="H1499" s="217">
        <f>SUM(F1499+G1499)</f>
        <v>690</v>
      </c>
      <c r="I1499" s="309">
        <v>0</v>
      </c>
      <c r="J1499" s="309">
        <v>2</v>
      </c>
      <c r="K1499" s="305">
        <f>SUM(I1499+J1499)</f>
        <v>2</v>
      </c>
    </row>
    <row r="1500" spans="1:11">
      <c r="A1500" s="307"/>
      <c r="B1500" s="308"/>
      <c r="C1500" s="347"/>
      <c r="D1500" s="220" t="s">
        <v>184</v>
      </c>
      <c r="E1500" s="219" t="s">
        <v>37</v>
      </c>
      <c r="F1500" s="218">
        <v>0</v>
      </c>
      <c r="G1500" s="218">
        <v>1</v>
      </c>
      <c r="H1500" s="217">
        <v>1</v>
      </c>
      <c r="I1500" s="309"/>
      <c r="J1500" s="309"/>
      <c r="K1500" s="305"/>
    </row>
    <row r="1501" spans="1:11">
      <c r="A1501" s="307"/>
      <c r="B1501" s="308"/>
      <c r="C1501" s="347" t="s">
        <v>4940</v>
      </c>
      <c r="D1501" s="220">
        <v>156180301</v>
      </c>
      <c r="E1501" s="219" t="s">
        <v>37</v>
      </c>
      <c r="F1501" s="218">
        <v>0</v>
      </c>
      <c r="G1501" s="218">
        <v>383</v>
      </c>
      <c r="H1501" s="217">
        <f>SUM(F1501+G1501)</f>
        <v>383</v>
      </c>
      <c r="I1501" s="309"/>
      <c r="J1501" s="309"/>
      <c r="K1501" s="305"/>
    </row>
    <row r="1502" spans="1:11">
      <c r="A1502" s="307"/>
      <c r="B1502" s="308"/>
      <c r="C1502" s="347"/>
      <c r="D1502" s="220" t="s">
        <v>184</v>
      </c>
      <c r="E1502" s="219" t="s">
        <v>37</v>
      </c>
      <c r="F1502" s="218">
        <v>0</v>
      </c>
      <c r="G1502" s="218">
        <v>4</v>
      </c>
      <c r="H1502" s="217">
        <v>4</v>
      </c>
      <c r="I1502" s="309"/>
      <c r="J1502" s="309"/>
      <c r="K1502" s="305"/>
    </row>
    <row r="1503" spans="1:11">
      <c r="A1503" s="306" t="s">
        <v>3481</v>
      </c>
      <c r="B1503" s="306"/>
      <c r="C1503" s="306"/>
      <c r="D1503" s="306"/>
      <c r="E1503" s="306"/>
      <c r="F1503" s="223">
        <f>SUM(F1499:F1502)</f>
        <v>0</v>
      </c>
      <c r="G1503" s="223">
        <f>SUM(G1499:G1502)</f>
        <v>1078</v>
      </c>
      <c r="H1503" s="223">
        <f>SUM(F1503:G1503)</f>
        <v>1078</v>
      </c>
      <c r="I1503" s="223"/>
      <c r="J1503" s="223"/>
      <c r="K1503" s="223"/>
    </row>
    <row r="1504" spans="1:11">
      <c r="A1504" s="307">
        <v>140</v>
      </c>
      <c r="B1504" s="308" t="s">
        <v>4936</v>
      </c>
      <c r="C1504" s="347" t="s">
        <v>4934</v>
      </c>
      <c r="D1504" s="219">
        <v>156180302</v>
      </c>
      <c r="E1504" s="219" t="s">
        <v>37</v>
      </c>
      <c r="F1504" s="218">
        <v>741</v>
      </c>
      <c r="G1504" s="218">
        <v>0</v>
      </c>
      <c r="H1504" s="217">
        <f>SUM(F1504+G1504)</f>
        <v>741</v>
      </c>
      <c r="I1504" s="309">
        <v>3</v>
      </c>
      <c r="J1504" s="309">
        <v>0</v>
      </c>
      <c r="K1504" s="305">
        <f>SUM(I1504+J1504)</f>
        <v>3</v>
      </c>
    </row>
    <row r="1505" spans="1:11">
      <c r="A1505" s="307"/>
      <c r="B1505" s="308"/>
      <c r="C1505" s="347"/>
      <c r="D1505" s="219" t="s">
        <v>184</v>
      </c>
      <c r="E1505" s="219" t="s">
        <v>37</v>
      </c>
      <c r="F1505" s="218">
        <v>11</v>
      </c>
      <c r="G1505" s="218">
        <v>0</v>
      </c>
      <c r="H1505" s="217">
        <v>11</v>
      </c>
      <c r="I1505" s="309"/>
      <c r="J1505" s="309"/>
      <c r="K1505" s="305"/>
    </row>
    <row r="1506" spans="1:11">
      <c r="A1506" s="307"/>
      <c r="B1506" s="308"/>
      <c r="C1506" s="347" t="s">
        <v>4939</v>
      </c>
      <c r="D1506" s="220">
        <v>156180303</v>
      </c>
      <c r="E1506" s="219" t="s">
        <v>37</v>
      </c>
      <c r="F1506" s="218">
        <v>571</v>
      </c>
      <c r="G1506" s="218">
        <v>0</v>
      </c>
      <c r="H1506" s="217">
        <f>SUM(F1506+G1506)</f>
        <v>571</v>
      </c>
      <c r="I1506" s="309"/>
      <c r="J1506" s="309"/>
      <c r="K1506" s="305"/>
    </row>
    <row r="1507" spans="1:11">
      <c r="A1507" s="307"/>
      <c r="B1507" s="308"/>
      <c r="C1507" s="347"/>
      <c r="D1507" s="220" t="s">
        <v>184</v>
      </c>
      <c r="E1507" s="219" t="s">
        <v>37</v>
      </c>
      <c r="F1507" s="218">
        <v>3</v>
      </c>
      <c r="G1507" s="218">
        <v>0</v>
      </c>
      <c r="H1507" s="217">
        <v>3</v>
      </c>
      <c r="I1507" s="309"/>
      <c r="J1507" s="309"/>
      <c r="K1507" s="305"/>
    </row>
    <row r="1508" spans="1:11">
      <c r="A1508" s="306" t="s">
        <v>3481</v>
      </c>
      <c r="B1508" s="306"/>
      <c r="C1508" s="306"/>
      <c r="D1508" s="306"/>
      <c r="E1508" s="306"/>
      <c r="F1508" s="223">
        <f>SUM(F1504:F1507)</f>
        <v>1326</v>
      </c>
      <c r="G1508" s="223">
        <f>SUM(G1504:G1507)</f>
        <v>0</v>
      </c>
      <c r="H1508" s="223">
        <f>SUM(F1508:G1508)</f>
        <v>1326</v>
      </c>
      <c r="I1508" s="223"/>
      <c r="J1508" s="223"/>
      <c r="K1508" s="223"/>
    </row>
    <row r="1509" spans="1:11">
      <c r="A1509" s="307">
        <v>141</v>
      </c>
      <c r="B1509" s="308" t="s">
        <v>4935</v>
      </c>
      <c r="C1509" s="347" t="s">
        <v>4934</v>
      </c>
      <c r="D1509" s="220">
        <v>156180302</v>
      </c>
      <c r="E1509" s="219" t="s">
        <v>37</v>
      </c>
      <c r="F1509" s="218">
        <v>0</v>
      </c>
      <c r="G1509" s="218">
        <v>557</v>
      </c>
      <c r="H1509" s="217">
        <v>563</v>
      </c>
      <c r="I1509" s="309">
        <v>0</v>
      </c>
      <c r="J1509" s="309">
        <v>2</v>
      </c>
      <c r="K1509" s="305">
        <v>2</v>
      </c>
    </row>
    <row r="1510" spans="1:11">
      <c r="A1510" s="307"/>
      <c r="B1510" s="308"/>
      <c r="C1510" s="347"/>
      <c r="D1510" s="220" t="s">
        <v>184</v>
      </c>
      <c r="E1510" s="219" t="s">
        <v>37</v>
      </c>
      <c r="F1510" s="218">
        <v>0</v>
      </c>
      <c r="G1510" s="218">
        <v>6</v>
      </c>
      <c r="H1510" s="217">
        <v>6</v>
      </c>
      <c r="I1510" s="309"/>
      <c r="J1510" s="309"/>
      <c r="K1510" s="305"/>
    </row>
    <row r="1511" spans="1:11">
      <c r="A1511" s="307"/>
      <c r="B1511" s="308"/>
      <c r="C1511" s="347" t="s">
        <v>4939</v>
      </c>
      <c r="D1511" s="220">
        <v>156180303</v>
      </c>
      <c r="E1511" s="219" t="s">
        <v>37</v>
      </c>
      <c r="F1511" s="218">
        <v>0</v>
      </c>
      <c r="G1511" s="218">
        <v>514</v>
      </c>
      <c r="H1511" s="217">
        <f>SUM(F1511+G1511)</f>
        <v>514</v>
      </c>
      <c r="I1511" s="309"/>
      <c r="J1511" s="309"/>
      <c r="K1511" s="305"/>
    </row>
    <row r="1512" spans="1:11">
      <c r="A1512" s="307"/>
      <c r="B1512" s="308"/>
      <c r="C1512" s="347"/>
      <c r="D1512" s="220" t="s">
        <v>184</v>
      </c>
      <c r="E1512" s="219" t="s">
        <v>37</v>
      </c>
      <c r="F1512" s="218">
        <v>0</v>
      </c>
      <c r="G1512" s="218">
        <v>1</v>
      </c>
      <c r="H1512" s="217">
        <v>1</v>
      </c>
      <c r="I1512" s="309"/>
      <c r="J1512" s="309"/>
      <c r="K1512" s="305"/>
    </row>
    <row r="1513" spans="1:11">
      <c r="A1513" s="306" t="s">
        <v>3481</v>
      </c>
      <c r="B1513" s="306"/>
      <c r="C1513" s="306"/>
      <c r="D1513" s="306"/>
      <c r="E1513" s="306"/>
      <c r="F1513" s="223">
        <f>SUM(F1509:F1512)</f>
        <v>0</v>
      </c>
      <c r="G1513" s="223">
        <f>SUM(G1509:G1512)</f>
        <v>1078</v>
      </c>
      <c r="H1513" s="223">
        <f>SUM(H1509:H1512)</f>
        <v>1084</v>
      </c>
      <c r="I1513" s="223"/>
      <c r="J1513" s="223"/>
      <c r="K1513" s="223"/>
    </row>
    <row r="1514" spans="1:11">
      <c r="A1514" s="307">
        <v>142</v>
      </c>
      <c r="B1514" s="308" t="s">
        <v>4936</v>
      </c>
      <c r="C1514" s="221" t="s">
        <v>4938</v>
      </c>
      <c r="D1514" s="220">
        <v>156180304</v>
      </c>
      <c r="E1514" s="219" t="s">
        <v>37</v>
      </c>
      <c r="F1514" s="218">
        <v>206</v>
      </c>
      <c r="G1514" s="218">
        <v>0</v>
      </c>
      <c r="H1514" s="217">
        <f>SUM(F1514+G1514)</f>
        <v>206</v>
      </c>
      <c r="I1514" s="309">
        <v>3</v>
      </c>
      <c r="J1514" s="309">
        <v>0</v>
      </c>
      <c r="K1514" s="305">
        <f>SUM(I1514+J1514)</f>
        <v>3</v>
      </c>
    </row>
    <row r="1515" spans="1:11">
      <c r="A1515" s="307"/>
      <c r="B1515" s="308"/>
      <c r="C1515" s="221" t="s">
        <v>4937</v>
      </c>
      <c r="D1515" s="220">
        <v>156180305</v>
      </c>
      <c r="E1515" s="219" t="s">
        <v>37</v>
      </c>
      <c r="F1515" s="218">
        <v>440</v>
      </c>
      <c r="G1515" s="218">
        <v>0</v>
      </c>
      <c r="H1515" s="217">
        <f>SUM(F1515+G1515)</f>
        <v>440</v>
      </c>
      <c r="I1515" s="309"/>
      <c r="J1515" s="309"/>
      <c r="K1515" s="305"/>
    </row>
    <row r="1516" spans="1:11">
      <c r="A1516" s="307"/>
      <c r="B1516" s="308"/>
      <c r="C1516" s="221" t="s">
        <v>4934</v>
      </c>
      <c r="D1516" s="220">
        <v>156180306</v>
      </c>
      <c r="E1516" s="219" t="s">
        <v>37</v>
      </c>
      <c r="F1516" s="218">
        <v>714</v>
      </c>
      <c r="G1516" s="218">
        <v>0</v>
      </c>
      <c r="H1516" s="217">
        <f>SUM(F1516+G1516)</f>
        <v>714</v>
      </c>
      <c r="I1516" s="309"/>
      <c r="J1516" s="309"/>
      <c r="K1516" s="305"/>
    </row>
    <row r="1517" spans="1:11">
      <c r="A1517" s="306" t="s">
        <v>3481</v>
      </c>
      <c r="B1517" s="306"/>
      <c r="C1517" s="306"/>
      <c r="D1517" s="306"/>
      <c r="E1517" s="306"/>
      <c r="F1517" s="223">
        <f>SUM(F1514:F1516)</f>
        <v>1360</v>
      </c>
      <c r="G1517" s="223">
        <f>SUM(G1514:G1516)</f>
        <v>0</v>
      </c>
      <c r="H1517" s="223">
        <f>SUM(F1517:G1517)</f>
        <v>1360</v>
      </c>
      <c r="I1517" s="223"/>
      <c r="J1517" s="223"/>
      <c r="K1517" s="223"/>
    </row>
    <row r="1518" spans="1:11">
      <c r="A1518" s="307">
        <v>143</v>
      </c>
      <c r="B1518" s="324" t="s">
        <v>4935</v>
      </c>
      <c r="C1518" s="221" t="s">
        <v>4938</v>
      </c>
      <c r="D1518" s="220">
        <v>156180304</v>
      </c>
      <c r="E1518" s="219" t="s">
        <v>37</v>
      </c>
      <c r="F1518" s="218">
        <v>0</v>
      </c>
      <c r="G1518" s="218">
        <v>183</v>
      </c>
      <c r="H1518" s="217">
        <f>SUM(F1518+G1518)</f>
        <v>183</v>
      </c>
      <c r="I1518" s="328">
        <v>0</v>
      </c>
      <c r="J1518" s="328">
        <v>2</v>
      </c>
      <c r="K1518" s="330">
        <f>SUM(I1518+J1518)</f>
        <v>2</v>
      </c>
    </row>
    <row r="1519" spans="1:11">
      <c r="A1519" s="307"/>
      <c r="B1519" s="325"/>
      <c r="C1519" s="345" t="s">
        <v>4937</v>
      </c>
      <c r="D1519" s="220">
        <v>156180305</v>
      </c>
      <c r="E1519" s="219" t="s">
        <v>37</v>
      </c>
      <c r="F1519" s="218">
        <v>0</v>
      </c>
      <c r="G1519" s="218">
        <v>403</v>
      </c>
      <c r="H1519" s="217">
        <f>SUM(F1519+G1519)</f>
        <v>403</v>
      </c>
      <c r="I1519" s="332"/>
      <c r="J1519" s="332"/>
      <c r="K1519" s="333"/>
    </row>
    <row r="1520" spans="1:11">
      <c r="A1520" s="307"/>
      <c r="B1520" s="325"/>
      <c r="C1520" s="346"/>
      <c r="D1520" s="220" t="s">
        <v>184</v>
      </c>
      <c r="E1520" s="219" t="s">
        <v>37</v>
      </c>
      <c r="F1520" s="218">
        <v>0</v>
      </c>
      <c r="G1520" s="218">
        <v>1</v>
      </c>
      <c r="H1520" s="217">
        <v>1</v>
      </c>
      <c r="I1520" s="332"/>
      <c r="J1520" s="332"/>
      <c r="K1520" s="333"/>
    </row>
    <row r="1521" spans="1:11">
      <c r="A1521" s="307"/>
      <c r="B1521" s="326"/>
      <c r="C1521" s="221" t="s">
        <v>4934</v>
      </c>
      <c r="D1521" s="220">
        <v>156180306</v>
      </c>
      <c r="E1521" s="219" t="s">
        <v>37</v>
      </c>
      <c r="F1521" s="218">
        <v>0</v>
      </c>
      <c r="G1521" s="218">
        <v>607</v>
      </c>
      <c r="H1521" s="217">
        <f>SUM(F1521+G1521)</f>
        <v>607</v>
      </c>
      <c r="I1521" s="329"/>
      <c r="J1521" s="329"/>
      <c r="K1521" s="331"/>
    </row>
    <row r="1522" spans="1:11">
      <c r="A1522" s="306" t="s">
        <v>3481</v>
      </c>
      <c r="B1522" s="306"/>
      <c r="C1522" s="306"/>
      <c r="D1522" s="306"/>
      <c r="E1522" s="306"/>
      <c r="F1522" s="223">
        <f>SUM(F1518:F1521)</f>
        <v>0</v>
      </c>
      <c r="G1522" s="223">
        <f>SUM(G1518:G1521)</f>
        <v>1194</v>
      </c>
      <c r="H1522" s="223">
        <f>SUM(F1522:G1522)</f>
        <v>1194</v>
      </c>
      <c r="I1522" s="223"/>
      <c r="J1522" s="223"/>
      <c r="K1522" s="223"/>
    </row>
    <row r="1523" spans="1:11">
      <c r="A1523" s="307">
        <v>144</v>
      </c>
      <c r="B1523" s="308" t="s">
        <v>4936</v>
      </c>
      <c r="C1523" s="221" t="s">
        <v>4934</v>
      </c>
      <c r="D1523" s="220">
        <v>156180307</v>
      </c>
      <c r="E1523" s="219" t="s">
        <v>37</v>
      </c>
      <c r="F1523" s="218">
        <v>531</v>
      </c>
      <c r="G1523" s="218">
        <v>0</v>
      </c>
      <c r="H1523" s="217">
        <f>SUM(F1523+G1523)</f>
        <v>531</v>
      </c>
      <c r="I1523" s="309">
        <v>3</v>
      </c>
      <c r="J1523" s="309">
        <v>0</v>
      </c>
      <c r="K1523" s="305">
        <f>SUM(I1523+J1523)</f>
        <v>3</v>
      </c>
    </row>
    <row r="1524" spans="1:11">
      <c r="A1524" s="307"/>
      <c r="B1524" s="308"/>
      <c r="C1524" s="345" t="s">
        <v>4933</v>
      </c>
      <c r="D1524" s="220">
        <v>156180401</v>
      </c>
      <c r="E1524" s="219" t="s">
        <v>37</v>
      </c>
      <c r="F1524" s="218">
        <v>444</v>
      </c>
      <c r="G1524" s="218">
        <v>0</v>
      </c>
      <c r="H1524" s="217">
        <f>SUM(F1524+G1524)</f>
        <v>444</v>
      </c>
      <c r="I1524" s="309"/>
      <c r="J1524" s="309"/>
      <c r="K1524" s="305"/>
    </row>
    <row r="1525" spans="1:11">
      <c r="A1525" s="307"/>
      <c r="B1525" s="308"/>
      <c r="C1525" s="346"/>
      <c r="D1525" s="220" t="s">
        <v>184</v>
      </c>
      <c r="E1525" s="219" t="s">
        <v>37</v>
      </c>
      <c r="F1525" s="218">
        <v>1</v>
      </c>
      <c r="G1525" s="218">
        <v>0</v>
      </c>
      <c r="H1525" s="217">
        <v>1</v>
      </c>
      <c r="I1525" s="309"/>
      <c r="J1525" s="309"/>
      <c r="K1525" s="305"/>
    </row>
    <row r="1526" spans="1:11">
      <c r="A1526" s="307"/>
      <c r="B1526" s="308"/>
      <c r="C1526" s="221" t="s">
        <v>4932</v>
      </c>
      <c r="D1526" s="220">
        <v>156180402</v>
      </c>
      <c r="E1526" s="219" t="s">
        <v>37</v>
      </c>
      <c r="F1526" s="218">
        <v>551</v>
      </c>
      <c r="G1526" s="218">
        <v>0</v>
      </c>
      <c r="H1526" s="217">
        <f>SUM(F1526+G1526)</f>
        <v>551</v>
      </c>
      <c r="I1526" s="309"/>
      <c r="J1526" s="309"/>
      <c r="K1526" s="305"/>
    </row>
    <row r="1527" spans="1:11">
      <c r="A1527" s="317" t="s">
        <v>3481</v>
      </c>
      <c r="B1527" s="317"/>
      <c r="C1527" s="317"/>
      <c r="D1527" s="317"/>
      <c r="E1527" s="317"/>
      <c r="F1527" s="223">
        <f>SUM(F1523:F1526)</f>
        <v>1527</v>
      </c>
      <c r="G1527" s="223">
        <f>SUM(G1523:G1526)</f>
        <v>0</v>
      </c>
      <c r="H1527" s="223">
        <f>SUM(F1527:G1527)</f>
        <v>1527</v>
      </c>
      <c r="I1527" s="223"/>
      <c r="J1527" s="223"/>
      <c r="K1527" s="223"/>
    </row>
    <row r="1528" spans="1:11">
      <c r="A1528" s="307">
        <v>145</v>
      </c>
      <c r="B1528" s="308" t="s">
        <v>4935</v>
      </c>
      <c r="C1528" s="221" t="s">
        <v>4934</v>
      </c>
      <c r="D1528" s="220">
        <v>156180307</v>
      </c>
      <c r="E1528" s="219" t="s">
        <v>37</v>
      </c>
      <c r="F1528" s="218">
        <v>0</v>
      </c>
      <c r="G1528" s="218">
        <v>475</v>
      </c>
      <c r="H1528" s="217">
        <v>475</v>
      </c>
      <c r="I1528" s="328">
        <v>0</v>
      </c>
      <c r="J1528" s="328">
        <v>3</v>
      </c>
      <c r="K1528" s="330">
        <v>3</v>
      </c>
    </row>
    <row r="1529" spans="1:11">
      <c r="A1529" s="307"/>
      <c r="B1529" s="308"/>
      <c r="C1529" s="221" t="s">
        <v>4933</v>
      </c>
      <c r="D1529" s="220">
        <v>156180401</v>
      </c>
      <c r="E1529" s="219" t="s">
        <v>37</v>
      </c>
      <c r="F1529" s="218">
        <v>0</v>
      </c>
      <c r="G1529" s="218">
        <v>380</v>
      </c>
      <c r="H1529" s="217">
        <v>380</v>
      </c>
      <c r="I1529" s="332"/>
      <c r="J1529" s="332"/>
      <c r="K1529" s="333"/>
    </row>
    <row r="1530" spans="1:11">
      <c r="A1530" s="307"/>
      <c r="B1530" s="308"/>
      <c r="C1530" s="221" t="s">
        <v>4932</v>
      </c>
      <c r="D1530" s="220">
        <v>156180402</v>
      </c>
      <c r="E1530" s="219" t="s">
        <v>37</v>
      </c>
      <c r="F1530" s="218">
        <v>0</v>
      </c>
      <c r="G1530" s="218">
        <v>490</v>
      </c>
      <c r="H1530" s="217">
        <v>490</v>
      </c>
      <c r="I1530" s="329"/>
      <c r="J1530" s="329"/>
      <c r="K1530" s="331"/>
    </row>
    <row r="1531" spans="1:11">
      <c r="A1531" s="306" t="s">
        <v>3481</v>
      </c>
      <c r="B1531" s="306"/>
      <c r="C1531" s="306"/>
      <c r="D1531" s="306"/>
      <c r="E1531" s="306"/>
      <c r="F1531" s="223">
        <f>SUM(F1528:F1530)</f>
        <v>0</v>
      </c>
      <c r="G1531" s="223">
        <f>SUM(G1528:G1530)</f>
        <v>1345</v>
      </c>
      <c r="H1531" s="223">
        <f>SUM(H1528:H1530)</f>
        <v>1345</v>
      </c>
      <c r="I1531" s="223"/>
      <c r="J1531" s="223"/>
      <c r="K1531" s="223"/>
    </row>
    <row r="1532" spans="1:11">
      <c r="A1532" s="307">
        <v>146</v>
      </c>
      <c r="B1532" s="308" t="s">
        <v>4931</v>
      </c>
      <c r="C1532" s="347" t="s">
        <v>4930</v>
      </c>
      <c r="D1532" s="220">
        <v>156180501</v>
      </c>
      <c r="E1532" s="219" t="s">
        <v>37</v>
      </c>
      <c r="F1532" s="218">
        <v>859</v>
      </c>
      <c r="G1532" s="218">
        <v>0</v>
      </c>
      <c r="H1532" s="217">
        <f>SUM(F1532+G1532)</f>
        <v>859</v>
      </c>
      <c r="I1532" s="309">
        <v>3</v>
      </c>
      <c r="J1532" s="309">
        <v>0</v>
      </c>
      <c r="K1532" s="305">
        <f>SUM(I1532+J1532)</f>
        <v>3</v>
      </c>
    </row>
    <row r="1533" spans="1:11">
      <c r="A1533" s="307"/>
      <c r="B1533" s="308"/>
      <c r="C1533" s="347"/>
      <c r="D1533" s="220" t="s">
        <v>184</v>
      </c>
      <c r="E1533" s="219" t="s">
        <v>37</v>
      </c>
      <c r="F1533" s="218">
        <v>1</v>
      </c>
      <c r="G1533" s="218">
        <v>0</v>
      </c>
      <c r="H1533" s="217">
        <v>1</v>
      </c>
      <c r="I1533" s="309"/>
      <c r="J1533" s="309"/>
      <c r="K1533" s="305"/>
    </row>
    <row r="1534" spans="1:11">
      <c r="A1534" s="307"/>
      <c r="B1534" s="308"/>
      <c r="C1534" s="347" t="s">
        <v>4929</v>
      </c>
      <c r="D1534" s="220">
        <v>156180502</v>
      </c>
      <c r="E1534" s="219" t="s">
        <v>37</v>
      </c>
      <c r="F1534" s="218">
        <v>453</v>
      </c>
      <c r="G1534" s="218">
        <v>0</v>
      </c>
      <c r="H1534" s="217">
        <f>SUM(F1534+G1534)</f>
        <v>453</v>
      </c>
      <c r="I1534" s="309"/>
      <c r="J1534" s="309"/>
      <c r="K1534" s="305"/>
    </row>
    <row r="1535" spans="1:11">
      <c r="A1535" s="307"/>
      <c r="B1535" s="308"/>
      <c r="C1535" s="347"/>
      <c r="D1535" s="220" t="s">
        <v>184</v>
      </c>
      <c r="E1535" s="219" t="s">
        <v>37</v>
      </c>
      <c r="F1535" s="218">
        <v>34</v>
      </c>
      <c r="G1535" s="218">
        <v>0</v>
      </c>
      <c r="H1535" s="217">
        <v>34</v>
      </c>
      <c r="I1535" s="309"/>
      <c r="J1535" s="309"/>
      <c r="K1535" s="305"/>
    </row>
    <row r="1536" spans="1:11">
      <c r="A1536" s="316" t="s">
        <v>3481</v>
      </c>
      <c r="B1536" s="316"/>
      <c r="C1536" s="316"/>
      <c r="D1536" s="316"/>
      <c r="E1536" s="316"/>
      <c r="F1536" s="223">
        <f>SUM(F1532:F1535)</f>
        <v>1347</v>
      </c>
      <c r="G1536" s="223">
        <f>SUM(G1532:G1535)</f>
        <v>0</v>
      </c>
      <c r="H1536" s="223">
        <f>SUM(F1536:G1536)</f>
        <v>1347</v>
      </c>
      <c r="I1536" s="223"/>
      <c r="J1536" s="223"/>
      <c r="K1536" s="223"/>
    </row>
    <row r="1537" spans="1:11">
      <c r="A1537" s="307">
        <v>147</v>
      </c>
      <c r="B1537" s="308" t="s">
        <v>4905</v>
      </c>
      <c r="C1537" s="347" t="s">
        <v>4930</v>
      </c>
      <c r="D1537" s="220">
        <v>156180501</v>
      </c>
      <c r="E1537" s="219" t="s">
        <v>37</v>
      </c>
      <c r="F1537" s="218">
        <v>0</v>
      </c>
      <c r="G1537" s="218">
        <v>671</v>
      </c>
      <c r="H1537" s="217">
        <f>SUM(F1537+G1537)</f>
        <v>671</v>
      </c>
      <c r="I1537" s="309">
        <v>0</v>
      </c>
      <c r="J1537" s="309">
        <v>2</v>
      </c>
      <c r="K1537" s="305">
        <f>SUM(I1537+J1537)</f>
        <v>2</v>
      </c>
    </row>
    <row r="1538" spans="1:11">
      <c r="A1538" s="307"/>
      <c r="B1538" s="308"/>
      <c r="C1538" s="347"/>
      <c r="D1538" s="220" t="s">
        <v>184</v>
      </c>
      <c r="E1538" s="219" t="s">
        <v>37</v>
      </c>
      <c r="F1538" s="218">
        <v>0</v>
      </c>
      <c r="G1538" s="218">
        <v>1</v>
      </c>
      <c r="H1538" s="217">
        <v>1</v>
      </c>
      <c r="I1538" s="309"/>
      <c r="J1538" s="309"/>
      <c r="K1538" s="305"/>
    </row>
    <row r="1539" spans="1:11">
      <c r="A1539" s="307"/>
      <c r="B1539" s="308"/>
      <c r="C1539" s="347" t="s">
        <v>4929</v>
      </c>
      <c r="D1539" s="220">
        <v>156180502</v>
      </c>
      <c r="E1539" s="219" t="s">
        <v>37</v>
      </c>
      <c r="F1539" s="218">
        <v>0</v>
      </c>
      <c r="G1539" s="218">
        <v>347</v>
      </c>
      <c r="H1539" s="217">
        <f>SUM(F1539+G1539)</f>
        <v>347</v>
      </c>
      <c r="I1539" s="309"/>
      <c r="J1539" s="309"/>
      <c r="K1539" s="305"/>
    </row>
    <row r="1540" spans="1:11">
      <c r="A1540" s="307"/>
      <c r="B1540" s="308"/>
      <c r="C1540" s="347"/>
      <c r="D1540" s="220" t="s">
        <v>184</v>
      </c>
      <c r="E1540" s="219" t="s">
        <v>37</v>
      </c>
      <c r="F1540" s="218">
        <v>0</v>
      </c>
      <c r="G1540" s="218">
        <v>34</v>
      </c>
      <c r="H1540" s="217">
        <v>34</v>
      </c>
      <c r="I1540" s="309"/>
      <c r="J1540" s="309"/>
      <c r="K1540" s="305"/>
    </row>
    <row r="1541" spans="1:11">
      <c r="A1541" s="306" t="s">
        <v>3481</v>
      </c>
      <c r="B1541" s="306"/>
      <c r="C1541" s="306"/>
      <c r="D1541" s="306"/>
      <c r="E1541" s="306"/>
      <c r="F1541" s="223">
        <f>SUM(F1537:F1540)</f>
        <v>0</v>
      </c>
      <c r="G1541" s="223">
        <f>SUM(G1537:G1540)</f>
        <v>1053</v>
      </c>
      <c r="H1541" s="223">
        <f>SUM(F1541:G1541)</f>
        <v>1053</v>
      </c>
      <c r="I1541" s="223"/>
      <c r="J1541" s="223"/>
      <c r="K1541" s="223"/>
    </row>
    <row r="1542" spans="1:11">
      <c r="A1542" s="307">
        <v>148</v>
      </c>
      <c r="B1542" s="308" t="s">
        <v>5494</v>
      </c>
      <c r="C1542" s="345" t="s">
        <v>4926</v>
      </c>
      <c r="D1542" s="220">
        <v>156180601</v>
      </c>
      <c r="E1542" s="219" t="s">
        <v>37</v>
      </c>
      <c r="F1542" s="218">
        <v>423</v>
      </c>
      <c r="G1542" s="218">
        <v>0</v>
      </c>
      <c r="H1542" s="217">
        <f>SUM(F1542+G1542)</f>
        <v>423</v>
      </c>
      <c r="I1542" s="309">
        <v>2</v>
      </c>
      <c r="J1542" s="309">
        <v>0</v>
      </c>
      <c r="K1542" s="305">
        <v>2</v>
      </c>
    </row>
    <row r="1543" spans="1:11">
      <c r="A1543" s="307"/>
      <c r="B1543" s="308"/>
      <c r="C1543" s="346"/>
      <c r="D1543" s="220" t="s">
        <v>184</v>
      </c>
      <c r="E1543" s="219" t="s">
        <v>37</v>
      </c>
      <c r="F1543" s="218">
        <v>3</v>
      </c>
      <c r="G1543" s="218">
        <v>0</v>
      </c>
      <c r="H1543" s="217">
        <v>3</v>
      </c>
      <c r="I1543" s="309"/>
      <c r="J1543" s="309"/>
      <c r="K1543" s="305"/>
    </row>
    <row r="1544" spans="1:11">
      <c r="A1544" s="307"/>
      <c r="B1544" s="308"/>
      <c r="C1544" s="345" t="s">
        <v>4925</v>
      </c>
      <c r="D1544" s="220">
        <v>158180602</v>
      </c>
      <c r="E1544" s="219" t="s">
        <v>37</v>
      </c>
      <c r="F1544" s="218">
        <v>373</v>
      </c>
      <c r="G1544" s="218">
        <v>0</v>
      </c>
      <c r="H1544" s="217">
        <f>SUM(F1544+G1544)</f>
        <v>373</v>
      </c>
      <c r="I1544" s="309"/>
      <c r="J1544" s="309"/>
      <c r="K1544" s="305"/>
    </row>
    <row r="1545" spans="1:11">
      <c r="A1545" s="307"/>
      <c r="B1545" s="308"/>
      <c r="C1545" s="346"/>
      <c r="D1545" s="220" t="s">
        <v>184</v>
      </c>
      <c r="E1545" s="219" t="s">
        <v>37</v>
      </c>
      <c r="F1545" s="218">
        <v>10</v>
      </c>
      <c r="G1545" s="218">
        <v>0</v>
      </c>
      <c r="H1545" s="217">
        <v>10</v>
      </c>
      <c r="I1545" s="309"/>
      <c r="J1545" s="309"/>
      <c r="K1545" s="305"/>
    </row>
    <row r="1546" spans="1:11">
      <c r="A1546" s="307"/>
      <c r="B1546" s="308"/>
      <c r="C1546" s="221" t="s">
        <v>4924</v>
      </c>
      <c r="D1546" s="220">
        <v>158180603</v>
      </c>
      <c r="E1546" s="219" t="s">
        <v>37</v>
      </c>
      <c r="F1546" s="218">
        <v>368</v>
      </c>
      <c r="G1546" s="218">
        <v>0</v>
      </c>
      <c r="H1546" s="217">
        <f>SUM(F1546+G1546)</f>
        <v>368</v>
      </c>
      <c r="I1546" s="309"/>
      <c r="J1546" s="309"/>
      <c r="K1546" s="305"/>
    </row>
    <row r="1547" spans="1:11">
      <c r="A1547" s="306" t="s">
        <v>3481</v>
      </c>
      <c r="B1547" s="306"/>
      <c r="C1547" s="306"/>
      <c r="D1547" s="306"/>
      <c r="E1547" s="306"/>
      <c r="F1547" s="223">
        <f>SUM(F1542:F1546)</f>
        <v>1177</v>
      </c>
      <c r="G1547" s="223">
        <f>SUM(G1542:G1546)</f>
        <v>0</v>
      </c>
      <c r="H1547" s="223">
        <f>SUM(F1547:G1547)</f>
        <v>1177</v>
      </c>
      <c r="I1547" s="223"/>
      <c r="J1547" s="223"/>
      <c r="K1547" s="223"/>
    </row>
    <row r="1548" spans="1:11">
      <c r="A1548" s="307">
        <v>149</v>
      </c>
      <c r="B1548" s="308" t="s">
        <v>4927</v>
      </c>
      <c r="C1548" s="347" t="s">
        <v>4926</v>
      </c>
      <c r="D1548" s="220">
        <v>156180601</v>
      </c>
      <c r="E1548" s="219" t="s">
        <v>37</v>
      </c>
      <c r="F1548" s="218">
        <v>0</v>
      </c>
      <c r="G1548" s="218">
        <v>335</v>
      </c>
      <c r="H1548" s="217">
        <f>SUM(F1548+G1548)</f>
        <v>335</v>
      </c>
      <c r="I1548" s="309">
        <v>0</v>
      </c>
      <c r="J1548" s="309">
        <v>2</v>
      </c>
      <c r="K1548" s="305">
        <v>2</v>
      </c>
    </row>
    <row r="1549" spans="1:11">
      <c r="A1549" s="307"/>
      <c r="B1549" s="308"/>
      <c r="C1549" s="347"/>
      <c r="D1549" s="220" t="s">
        <v>184</v>
      </c>
      <c r="E1549" s="219" t="s">
        <v>37</v>
      </c>
      <c r="F1549" s="218">
        <v>0</v>
      </c>
      <c r="G1549" s="218">
        <v>5</v>
      </c>
      <c r="H1549" s="217">
        <v>5</v>
      </c>
      <c r="I1549" s="309"/>
      <c r="J1549" s="309"/>
      <c r="K1549" s="305"/>
    </row>
    <row r="1550" spans="1:11">
      <c r="A1550" s="307"/>
      <c r="B1550" s="308"/>
      <c r="C1550" s="347" t="s">
        <v>4925</v>
      </c>
      <c r="D1550" s="220">
        <v>156180602</v>
      </c>
      <c r="E1550" s="219" t="s">
        <v>37</v>
      </c>
      <c r="F1550" s="218">
        <v>0</v>
      </c>
      <c r="G1550" s="218">
        <v>339</v>
      </c>
      <c r="H1550" s="217">
        <f>SUM(F1550+G1550)</f>
        <v>339</v>
      </c>
      <c r="I1550" s="309"/>
      <c r="J1550" s="309"/>
      <c r="K1550" s="305"/>
    </row>
    <row r="1551" spans="1:11">
      <c r="A1551" s="307"/>
      <c r="B1551" s="308"/>
      <c r="C1551" s="347"/>
      <c r="D1551" s="220" t="s">
        <v>184</v>
      </c>
      <c r="E1551" s="219" t="s">
        <v>37</v>
      </c>
      <c r="F1551" s="218">
        <v>0</v>
      </c>
      <c r="G1551" s="218">
        <v>13</v>
      </c>
      <c r="H1551" s="217">
        <v>13</v>
      </c>
      <c r="I1551" s="309"/>
      <c r="J1551" s="309"/>
      <c r="K1551" s="305"/>
    </row>
    <row r="1552" spans="1:11">
      <c r="A1552" s="307"/>
      <c r="B1552" s="308"/>
      <c r="C1552" s="221" t="s">
        <v>4924</v>
      </c>
      <c r="D1552" s="220">
        <v>156180603</v>
      </c>
      <c r="E1552" s="219" t="s">
        <v>37</v>
      </c>
      <c r="F1552" s="218">
        <v>0</v>
      </c>
      <c r="G1552" s="218">
        <v>352</v>
      </c>
      <c r="H1552" s="217">
        <f>SUM(F1552+G1552)</f>
        <v>352</v>
      </c>
      <c r="I1552" s="309"/>
      <c r="J1552" s="309"/>
      <c r="K1552" s="305"/>
    </row>
    <row r="1553" spans="1:11">
      <c r="A1553" s="313" t="s">
        <v>3481</v>
      </c>
      <c r="B1553" s="313"/>
      <c r="C1553" s="313"/>
      <c r="D1553" s="313"/>
      <c r="E1553" s="313"/>
      <c r="F1553" s="241">
        <f>SUM(F1548:F1552)</f>
        <v>0</v>
      </c>
      <c r="G1553" s="241">
        <f>SUM(G1548:G1552)</f>
        <v>1044</v>
      </c>
      <c r="H1553" s="241">
        <f>SUM(H1548:H1552)</f>
        <v>1044</v>
      </c>
      <c r="I1553" s="241"/>
      <c r="J1553" s="241"/>
      <c r="K1553" s="241"/>
    </row>
    <row r="1554" spans="1:11">
      <c r="A1554" s="242"/>
      <c r="B1554" s="242"/>
      <c r="C1554" s="242"/>
      <c r="D1554" s="242"/>
      <c r="E1554" s="242"/>
      <c r="F1554" s="241"/>
      <c r="G1554" s="241"/>
      <c r="H1554" s="241"/>
      <c r="I1554" s="241"/>
      <c r="J1554" s="241"/>
      <c r="K1554" s="241"/>
    </row>
    <row r="1555" spans="1:11">
      <c r="A1555" s="242"/>
      <c r="B1555" s="242"/>
      <c r="C1555" s="242"/>
      <c r="D1555" s="242"/>
      <c r="E1555" s="242"/>
      <c r="F1555" s="241"/>
      <c r="G1555" s="241"/>
      <c r="H1555" s="241"/>
      <c r="I1555" s="241"/>
      <c r="J1555" s="241"/>
      <c r="K1555" s="241"/>
    </row>
    <row r="1556" spans="1:11">
      <c r="A1556" s="242"/>
      <c r="B1556" s="242"/>
      <c r="C1556" s="242"/>
      <c r="D1556" s="242"/>
      <c r="E1556" s="242"/>
      <c r="F1556" s="241"/>
      <c r="G1556" s="241"/>
      <c r="H1556" s="241"/>
      <c r="I1556" s="241"/>
      <c r="J1556" s="241"/>
      <c r="K1556" s="241"/>
    </row>
    <row r="1557" spans="1:11">
      <c r="A1557" s="307">
        <v>150</v>
      </c>
      <c r="B1557" s="308" t="s">
        <v>4923</v>
      </c>
      <c r="C1557" s="221" t="s">
        <v>4921</v>
      </c>
      <c r="D1557" s="220">
        <v>156180701</v>
      </c>
      <c r="E1557" s="219" t="s">
        <v>37</v>
      </c>
      <c r="F1557" s="218">
        <v>492</v>
      </c>
      <c r="G1557" s="218">
        <v>0</v>
      </c>
      <c r="H1557" s="217">
        <f>SUM(F1557+G1557)</f>
        <v>492</v>
      </c>
      <c r="I1557" s="328">
        <v>2</v>
      </c>
      <c r="J1557" s="328">
        <v>0</v>
      </c>
      <c r="K1557" s="330">
        <f>SUM(I1557+J1557)</f>
        <v>2</v>
      </c>
    </row>
    <row r="1558" spans="1:11">
      <c r="A1558" s="307"/>
      <c r="B1558" s="308"/>
      <c r="C1558" s="221" t="s">
        <v>4920</v>
      </c>
      <c r="D1558" s="220">
        <v>156180702</v>
      </c>
      <c r="E1558" s="219" t="s">
        <v>37</v>
      </c>
      <c r="F1558" s="218">
        <v>340</v>
      </c>
      <c r="G1558" s="218">
        <v>0</v>
      </c>
      <c r="H1558" s="217">
        <f>SUM(F1558+G1558)</f>
        <v>340</v>
      </c>
      <c r="I1558" s="332"/>
      <c r="J1558" s="332"/>
      <c r="K1558" s="333"/>
    </row>
    <row r="1559" spans="1:11">
      <c r="A1559" s="307"/>
      <c r="B1559" s="308"/>
      <c r="C1559" s="221" t="s">
        <v>4919</v>
      </c>
      <c r="D1559" s="220">
        <v>156180703</v>
      </c>
      <c r="E1559" s="219" t="s">
        <v>37</v>
      </c>
      <c r="F1559" s="218">
        <v>258</v>
      </c>
      <c r="G1559" s="218">
        <v>0</v>
      </c>
      <c r="H1559" s="217">
        <v>258</v>
      </c>
      <c r="I1559" s="329"/>
      <c r="J1559" s="329"/>
      <c r="K1559" s="331"/>
    </row>
    <row r="1560" spans="1:11">
      <c r="A1560" s="306" t="s">
        <v>3481</v>
      </c>
      <c r="B1560" s="306"/>
      <c r="C1560" s="306"/>
      <c r="D1560" s="306"/>
      <c r="E1560" s="306"/>
      <c r="F1560" s="223">
        <f>SUM(F1557:F1559)</f>
        <v>1090</v>
      </c>
      <c r="G1560" s="223">
        <f>SUM(G1557:G1559)</f>
        <v>0</v>
      </c>
      <c r="H1560" s="223">
        <f>SUM(H1557:H1559)</f>
        <v>1090</v>
      </c>
      <c r="I1560" s="223"/>
      <c r="J1560" s="223"/>
      <c r="K1560" s="223"/>
    </row>
    <row r="1561" spans="1:11">
      <c r="A1561" s="307">
        <v>151</v>
      </c>
      <c r="B1561" s="308" t="s">
        <v>4922</v>
      </c>
      <c r="C1561" s="221" t="s">
        <v>4921</v>
      </c>
      <c r="D1561" s="220">
        <v>156180701</v>
      </c>
      <c r="E1561" s="219" t="s">
        <v>37</v>
      </c>
      <c r="F1561" s="218">
        <v>0</v>
      </c>
      <c r="G1561" s="218">
        <v>414</v>
      </c>
      <c r="H1561" s="217">
        <f>SUM(F1561+G1561)</f>
        <v>414</v>
      </c>
      <c r="I1561" s="328">
        <v>0</v>
      </c>
      <c r="J1561" s="328">
        <v>2</v>
      </c>
      <c r="K1561" s="330">
        <f>SUM(I1561+J1561)</f>
        <v>2</v>
      </c>
    </row>
    <row r="1562" spans="1:11">
      <c r="A1562" s="307"/>
      <c r="B1562" s="308"/>
      <c r="C1562" s="221" t="s">
        <v>4920</v>
      </c>
      <c r="D1562" s="220">
        <v>156180702</v>
      </c>
      <c r="E1562" s="219" t="s">
        <v>37</v>
      </c>
      <c r="F1562" s="218">
        <v>0</v>
      </c>
      <c r="G1562" s="218">
        <v>310</v>
      </c>
      <c r="H1562" s="217">
        <f>SUM(F1562+G1562)</f>
        <v>310</v>
      </c>
      <c r="I1562" s="332"/>
      <c r="J1562" s="332"/>
      <c r="K1562" s="333"/>
    </row>
    <row r="1563" spans="1:11">
      <c r="A1563" s="307"/>
      <c r="B1563" s="308"/>
      <c r="C1563" s="221" t="s">
        <v>4919</v>
      </c>
      <c r="D1563" s="220">
        <v>156180703</v>
      </c>
      <c r="E1563" s="219" t="s">
        <v>37</v>
      </c>
      <c r="F1563" s="218">
        <v>0</v>
      </c>
      <c r="G1563" s="218">
        <v>210</v>
      </c>
      <c r="H1563" s="217">
        <f>SUM(F1563+G1563)</f>
        <v>210</v>
      </c>
      <c r="I1563" s="329"/>
      <c r="J1563" s="329"/>
      <c r="K1563" s="331"/>
    </row>
    <row r="1564" spans="1:11">
      <c r="A1564" s="306" t="s">
        <v>3481</v>
      </c>
      <c r="B1564" s="306"/>
      <c r="C1564" s="306"/>
      <c r="D1564" s="306"/>
      <c r="E1564" s="306"/>
      <c r="F1564" s="223">
        <f>SUM(F1561:F1563)</f>
        <v>0</v>
      </c>
      <c r="G1564" s="223">
        <f>SUM(G1561:G1563)</f>
        <v>934</v>
      </c>
      <c r="H1564" s="223">
        <f>SUM(F1564:G1564)</f>
        <v>934</v>
      </c>
      <c r="I1564" s="223"/>
      <c r="J1564" s="223"/>
      <c r="K1564" s="223"/>
    </row>
    <row r="1565" spans="1:11">
      <c r="A1565" s="307">
        <v>152</v>
      </c>
      <c r="B1565" s="308" t="s">
        <v>5493</v>
      </c>
      <c r="C1565" s="221" t="s">
        <v>4917</v>
      </c>
      <c r="D1565" s="220">
        <v>156180704</v>
      </c>
      <c r="E1565" s="219" t="s">
        <v>37</v>
      </c>
      <c r="F1565" s="218">
        <v>512</v>
      </c>
      <c r="G1565" s="218">
        <v>0</v>
      </c>
      <c r="H1565" s="217">
        <f>SUM(F1565+G1565)</f>
        <v>512</v>
      </c>
      <c r="I1565" s="309">
        <v>4</v>
      </c>
      <c r="J1565" s="309">
        <v>0</v>
      </c>
      <c r="K1565" s="305">
        <f>SUM(I1565+J1565)</f>
        <v>4</v>
      </c>
    </row>
    <row r="1566" spans="1:11">
      <c r="A1566" s="307"/>
      <c r="B1566" s="308"/>
      <c r="C1566" s="221" t="s">
        <v>4916</v>
      </c>
      <c r="D1566" s="220">
        <v>156180802</v>
      </c>
      <c r="E1566" s="219" t="s">
        <v>37</v>
      </c>
      <c r="F1566" s="218">
        <v>519</v>
      </c>
      <c r="G1566" s="218">
        <v>0</v>
      </c>
      <c r="H1566" s="217">
        <f>SUM(F1566+G1566)</f>
        <v>519</v>
      </c>
      <c r="I1566" s="309"/>
      <c r="J1566" s="309"/>
      <c r="K1566" s="305"/>
    </row>
    <row r="1567" spans="1:11">
      <c r="A1567" s="307"/>
      <c r="B1567" s="308"/>
      <c r="C1567" s="221" t="s">
        <v>4915</v>
      </c>
      <c r="D1567" s="220">
        <v>156180803</v>
      </c>
      <c r="E1567" s="219" t="s">
        <v>37</v>
      </c>
      <c r="F1567" s="218">
        <v>832</v>
      </c>
      <c r="G1567" s="218">
        <v>0</v>
      </c>
      <c r="H1567" s="217">
        <f>SUM(F1567+G1567)</f>
        <v>832</v>
      </c>
      <c r="I1567" s="309"/>
      <c r="J1567" s="309"/>
      <c r="K1567" s="305"/>
    </row>
    <row r="1568" spans="1:11">
      <c r="A1568" s="306" t="s">
        <v>3481</v>
      </c>
      <c r="B1568" s="306"/>
      <c r="C1568" s="306"/>
      <c r="D1568" s="306"/>
      <c r="E1568" s="306"/>
      <c r="F1568" s="223">
        <f>SUM(F1565:F1567)</f>
        <v>1863</v>
      </c>
      <c r="G1568" s="223">
        <f>SUM(G1565:G1567)</f>
        <v>0</v>
      </c>
      <c r="H1568" s="223">
        <f>SUM(F1568:G1568)</f>
        <v>1863</v>
      </c>
      <c r="I1568" s="223"/>
      <c r="J1568" s="223"/>
      <c r="K1568" s="223"/>
    </row>
    <row r="1569" spans="1:11">
      <c r="A1569" s="307">
        <v>153</v>
      </c>
      <c r="B1569" s="308" t="s">
        <v>4918</v>
      </c>
      <c r="C1569" s="221" t="s">
        <v>4917</v>
      </c>
      <c r="D1569" s="220">
        <v>156180704</v>
      </c>
      <c r="E1569" s="219" t="s">
        <v>37</v>
      </c>
      <c r="F1569" s="218">
        <v>0</v>
      </c>
      <c r="G1569" s="218">
        <v>392</v>
      </c>
      <c r="H1569" s="217">
        <f>SUM(F1569+G1569)</f>
        <v>392</v>
      </c>
      <c r="I1569" s="328">
        <v>0</v>
      </c>
      <c r="J1569" s="328">
        <v>3</v>
      </c>
      <c r="K1569" s="330">
        <v>3</v>
      </c>
    </row>
    <row r="1570" spans="1:11">
      <c r="A1570" s="307"/>
      <c r="B1570" s="308"/>
      <c r="C1570" s="221" t="s">
        <v>4916</v>
      </c>
      <c r="D1570" s="220">
        <v>156180802</v>
      </c>
      <c r="E1570" s="219" t="s">
        <v>37</v>
      </c>
      <c r="F1570" s="218">
        <v>0</v>
      </c>
      <c r="G1570" s="218">
        <v>450</v>
      </c>
      <c r="H1570" s="217">
        <f>SUM(F1570+G1570)</f>
        <v>450</v>
      </c>
      <c r="I1570" s="332"/>
      <c r="J1570" s="332"/>
      <c r="K1570" s="333"/>
    </row>
    <row r="1571" spans="1:11">
      <c r="A1571" s="307"/>
      <c r="B1571" s="308"/>
      <c r="C1571" s="221" t="s">
        <v>4915</v>
      </c>
      <c r="D1571" s="220">
        <v>156180803</v>
      </c>
      <c r="E1571" s="219" t="s">
        <v>37</v>
      </c>
      <c r="F1571" s="218">
        <v>0</v>
      </c>
      <c r="G1571" s="218">
        <v>661</v>
      </c>
      <c r="H1571" s="217">
        <f>SUM(F1571+G1571)</f>
        <v>661</v>
      </c>
      <c r="I1571" s="329"/>
      <c r="J1571" s="329"/>
      <c r="K1571" s="331"/>
    </row>
    <row r="1572" spans="1:11">
      <c r="A1572" s="306" t="s">
        <v>3481</v>
      </c>
      <c r="B1572" s="306"/>
      <c r="C1572" s="306"/>
      <c r="D1572" s="306"/>
      <c r="E1572" s="306"/>
      <c r="F1572" s="223">
        <f>SUM(F1569:F1571)</f>
        <v>0</v>
      </c>
      <c r="G1572" s="223">
        <f>SUM(G1569:G1571)</f>
        <v>1503</v>
      </c>
      <c r="H1572" s="223">
        <f>SUM(F1572:G1572)</f>
        <v>1503</v>
      </c>
      <c r="I1572" s="223"/>
      <c r="J1572" s="223"/>
      <c r="K1572" s="223"/>
    </row>
    <row r="1573" spans="1:11">
      <c r="A1573" s="307">
        <v>154</v>
      </c>
      <c r="B1573" s="308" t="s">
        <v>5493</v>
      </c>
      <c r="C1573" s="221" t="s">
        <v>4912</v>
      </c>
      <c r="D1573" s="220">
        <v>156180705</v>
      </c>
      <c r="E1573" s="219" t="s">
        <v>37</v>
      </c>
      <c r="F1573" s="218">
        <v>701</v>
      </c>
      <c r="G1573" s="218">
        <v>0</v>
      </c>
      <c r="H1573" s="217">
        <f>SUM(F1573+G1573)</f>
        <v>701</v>
      </c>
      <c r="I1573" s="309">
        <v>3</v>
      </c>
      <c r="J1573" s="309">
        <v>0</v>
      </c>
      <c r="K1573" s="305">
        <f>SUM(I1573+J1573)</f>
        <v>3</v>
      </c>
    </row>
    <row r="1574" spans="1:11">
      <c r="A1574" s="307"/>
      <c r="B1574" s="308"/>
      <c r="C1574" s="347" t="s">
        <v>4911</v>
      </c>
      <c r="D1574" s="220">
        <v>156180706</v>
      </c>
      <c r="E1574" s="219" t="s">
        <v>37</v>
      </c>
      <c r="F1574" s="218">
        <v>713</v>
      </c>
      <c r="G1574" s="218">
        <v>0</v>
      </c>
      <c r="H1574" s="217">
        <f>SUM(F1574+G1574)</f>
        <v>713</v>
      </c>
      <c r="I1574" s="309"/>
      <c r="J1574" s="309"/>
      <c r="K1574" s="305"/>
    </row>
    <row r="1575" spans="1:11">
      <c r="A1575" s="307"/>
      <c r="B1575" s="308"/>
      <c r="C1575" s="347"/>
      <c r="D1575" s="220" t="s">
        <v>184</v>
      </c>
      <c r="E1575" s="219" t="s">
        <v>37</v>
      </c>
      <c r="F1575" s="218">
        <v>2</v>
      </c>
      <c r="G1575" s="218">
        <v>0</v>
      </c>
      <c r="H1575" s="217">
        <f>SUM(F1575+G1575)</f>
        <v>2</v>
      </c>
      <c r="I1575" s="309"/>
      <c r="J1575" s="309"/>
      <c r="K1575" s="305"/>
    </row>
    <row r="1576" spans="1:11">
      <c r="A1576" s="306" t="s">
        <v>3481</v>
      </c>
      <c r="B1576" s="306"/>
      <c r="C1576" s="306"/>
      <c r="D1576" s="306"/>
      <c r="E1576" s="306"/>
      <c r="F1576" s="223">
        <f>SUM(F1573:F1575)</f>
        <v>1416</v>
      </c>
      <c r="G1576" s="223">
        <f>SUM(G1573:G1575)</f>
        <v>0</v>
      </c>
      <c r="H1576" s="223">
        <f>SUM(F1576:G1576)</f>
        <v>1416</v>
      </c>
      <c r="I1576" s="223"/>
      <c r="J1576" s="223"/>
      <c r="K1576" s="223"/>
    </row>
    <row r="1577" spans="1:11">
      <c r="A1577" s="307">
        <v>155</v>
      </c>
      <c r="B1577" s="308" t="s">
        <v>4913</v>
      </c>
      <c r="C1577" s="221" t="s">
        <v>4912</v>
      </c>
      <c r="D1577" s="220">
        <v>156180705</v>
      </c>
      <c r="E1577" s="219" t="s">
        <v>37</v>
      </c>
      <c r="F1577" s="218">
        <v>0</v>
      </c>
      <c r="G1577" s="218">
        <v>577</v>
      </c>
      <c r="H1577" s="217">
        <f>SUM(F1577+G1577)</f>
        <v>577</v>
      </c>
      <c r="I1577" s="309">
        <v>0</v>
      </c>
      <c r="J1577" s="309">
        <v>2</v>
      </c>
      <c r="K1577" s="305">
        <f>SUM(I1577+J1577)</f>
        <v>2</v>
      </c>
    </row>
    <row r="1578" spans="1:11">
      <c r="A1578" s="307"/>
      <c r="B1578" s="308"/>
      <c r="C1578" s="347" t="s">
        <v>4911</v>
      </c>
      <c r="D1578" s="220">
        <v>156180706</v>
      </c>
      <c r="E1578" s="219" t="s">
        <v>37</v>
      </c>
      <c r="F1578" s="218">
        <v>0</v>
      </c>
      <c r="G1578" s="218">
        <v>550</v>
      </c>
      <c r="H1578" s="217">
        <f>SUM(F1578+G1578)</f>
        <v>550</v>
      </c>
      <c r="I1578" s="309"/>
      <c r="J1578" s="309"/>
      <c r="K1578" s="305"/>
    </row>
    <row r="1579" spans="1:11">
      <c r="A1579" s="307"/>
      <c r="B1579" s="308"/>
      <c r="C1579" s="347"/>
      <c r="D1579" s="220" t="s">
        <v>184</v>
      </c>
      <c r="E1579" s="219" t="s">
        <v>37</v>
      </c>
      <c r="F1579" s="218">
        <v>0</v>
      </c>
      <c r="G1579" s="218">
        <v>1</v>
      </c>
      <c r="H1579" s="217">
        <f>SUM(F1579+G1579)</f>
        <v>1</v>
      </c>
      <c r="I1579" s="309"/>
      <c r="J1579" s="309"/>
      <c r="K1579" s="305"/>
    </row>
    <row r="1580" spans="1:11">
      <c r="A1580" s="306" t="s">
        <v>3481</v>
      </c>
      <c r="B1580" s="306"/>
      <c r="C1580" s="306"/>
      <c r="D1580" s="306"/>
      <c r="E1580" s="306"/>
      <c r="F1580" s="223">
        <f>SUM(F1577:F1579)</f>
        <v>0</v>
      </c>
      <c r="G1580" s="223">
        <f>SUM(G1577:G1579)</f>
        <v>1128</v>
      </c>
      <c r="H1580" s="223">
        <f>SUM(F1580:G1580)</f>
        <v>1128</v>
      </c>
      <c r="I1580" s="223"/>
      <c r="J1580" s="223"/>
      <c r="K1580" s="223"/>
    </row>
    <row r="1581" spans="1:11">
      <c r="A1581" s="307">
        <v>156</v>
      </c>
      <c r="B1581" s="308" t="s">
        <v>4910</v>
      </c>
      <c r="C1581" s="221" t="s">
        <v>4908</v>
      </c>
      <c r="D1581" s="220">
        <v>156180801</v>
      </c>
      <c r="E1581" s="219" t="s">
        <v>37</v>
      </c>
      <c r="F1581" s="218">
        <v>502</v>
      </c>
      <c r="G1581" s="218">
        <v>0</v>
      </c>
      <c r="H1581" s="217">
        <f>SUM(F1581+G1581)</f>
        <v>502</v>
      </c>
      <c r="I1581" s="309">
        <v>3</v>
      </c>
      <c r="J1581" s="309">
        <v>0</v>
      </c>
      <c r="K1581" s="305">
        <f>SUM(I1581+J1581)</f>
        <v>3</v>
      </c>
    </row>
    <row r="1582" spans="1:11">
      <c r="A1582" s="307"/>
      <c r="B1582" s="308"/>
      <c r="C1582" s="221" t="s">
        <v>4907</v>
      </c>
      <c r="D1582" s="220">
        <v>156180804</v>
      </c>
      <c r="E1582" s="219" t="s">
        <v>37</v>
      </c>
      <c r="F1582" s="218">
        <v>537</v>
      </c>
      <c r="G1582" s="218">
        <v>0</v>
      </c>
      <c r="H1582" s="217">
        <f>SUM(F1582+G1582)</f>
        <v>537</v>
      </c>
      <c r="I1582" s="309"/>
      <c r="J1582" s="309"/>
      <c r="K1582" s="305"/>
    </row>
    <row r="1583" spans="1:11">
      <c r="A1583" s="307"/>
      <c r="B1583" s="308"/>
      <c r="C1583" s="221" t="s">
        <v>4907</v>
      </c>
      <c r="D1583" s="220">
        <v>156180805</v>
      </c>
      <c r="E1583" s="219" t="s">
        <v>37</v>
      </c>
      <c r="F1583" s="218">
        <v>415</v>
      </c>
      <c r="G1583" s="218">
        <v>0</v>
      </c>
      <c r="H1583" s="217">
        <f>SUM(F1583+G1583)</f>
        <v>415</v>
      </c>
      <c r="I1583" s="309"/>
      <c r="J1583" s="309"/>
      <c r="K1583" s="305"/>
    </row>
    <row r="1584" spans="1:11">
      <c r="A1584" s="306" t="s">
        <v>3481</v>
      </c>
      <c r="B1584" s="306"/>
      <c r="C1584" s="306"/>
      <c r="D1584" s="306"/>
      <c r="E1584" s="306"/>
      <c r="F1584" s="223">
        <f>SUM(F1581:F1583)</f>
        <v>1454</v>
      </c>
      <c r="G1584" s="223">
        <f>SUM(G1581:G1583)</f>
        <v>0</v>
      </c>
      <c r="H1584" s="223">
        <f>SUM(F1584:G1584)</f>
        <v>1454</v>
      </c>
      <c r="I1584" s="225"/>
      <c r="J1584" s="225"/>
      <c r="K1584" s="223"/>
    </row>
    <row r="1585" spans="1:11">
      <c r="A1585" s="307">
        <v>157</v>
      </c>
      <c r="B1585" s="308" t="s">
        <v>4909</v>
      </c>
      <c r="C1585" s="221" t="s">
        <v>4908</v>
      </c>
      <c r="D1585" s="220">
        <v>156180801</v>
      </c>
      <c r="E1585" s="219" t="s">
        <v>37</v>
      </c>
      <c r="F1585" s="218">
        <v>0</v>
      </c>
      <c r="G1585" s="218">
        <v>422</v>
      </c>
      <c r="H1585" s="217">
        <f>SUM(G1585)</f>
        <v>422</v>
      </c>
      <c r="I1585" s="309">
        <v>0</v>
      </c>
      <c r="J1585" s="309">
        <v>2</v>
      </c>
      <c r="K1585" s="305">
        <f>SUM(I1585+J1585)</f>
        <v>2</v>
      </c>
    </row>
    <row r="1586" spans="1:11">
      <c r="A1586" s="307"/>
      <c r="B1586" s="308"/>
      <c r="C1586" s="221" t="s">
        <v>4907</v>
      </c>
      <c r="D1586" s="220">
        <v>156180804</v>
      </c>
      <c r="E1586" s="219" t="s">
        <v>37</v>
      </c>
      <c r="F1586" s="218">
        <v>0</v>
      </c>
      <c r="G1586" s="218">
        <v>424</v>
      </c>
      <c r="H1586" s="217">
        <f>SUM(G1586)</f>
        <v>424</v>
      </c>
      <c r="I1586" s="309"/>
      <c r="J1586" s="309"/>
      <c r="K1586" s="305"/>
    </row>
    <row r="1587" spans="1:11">
      <c r="A1587" s="307"/>
      <c r="B1587" s="308"/>
      <c r="C1587" s="221" t="s">
        <v>4907</v>
      </c>
      <c r="D1587" s="220">
        <v>156180805</v>
      </c>
      <c r="E1587" s="219" t="s">
        <v>37</v>
      </c>
      <c r="F1587" s="218">
        <v>0</v>
      </c>
      <c r="G1587" s="218">
        <v>327</v>
      </c>
      <c r="H1587" s="217">
        <f>SUM(G1587)</f>
        <v>327</v>
      </c>
      <c r="I1587" s="309"/>
      <c r="J1587" s="309"/>
      <c r="K1587" s="305"/>
    </row>
    <row r="1588" spans="1:11">
      <c r="A1588" s="306" t="s">
        <v>3481</v>
      </c>
      <c r="B1588" s="306"/>
      <c r="C1588" s="306"/>
      <c r="D1588" s="306"/>
      <c r="E1588" s="306"/>
      <c r="F1588" s="223"/>
      <c r="G1588" s="223">
        <f>SUM(G1585:G1587)</f>
        <v>1173</v>
      </c>
      <c r="H1588" s="223">
        <f>SUM(G1588)</f>
        <v>1173</v>
      </c>
      <c r="I1588" s="223"/>
      <c r="J1588" s="223"/>
      <c r="K1588" s="223"/>
    </row>
    <row r="1589" spans="1:11">
      <c r="A1589" s="230"/>
      <c r="B1589" s="230"/>
      <c r="C1589" s="230"/>
      <c r="D1589" s="230"/>
      <c r="E1589" s="230"/>
      <c r="F1589" s="223"/>
      <c r="G1589" s="223"/>
      <c r="H1589" s="223"/>
      <c r="I1589" s="223"/>
      <c r="J1589" s="223"/>
      <c r="K1589" s="223"/>
    </row>
    <row r="1590" spans="1:11">
      <c r="A1590" s="230"/>
      <c r="B1590" s="230"/>
      <c r="C1590" s="230"/>
      <c r="D1590" s="230"/>
      <c r="E1590" s="230"/>
      <c r="F1590" s="223"/>
      <c r="G1590" s="223"/>
      <c r="H1590" s="223"/>
      <c r="I1590" s="223"/>
      <c r="J1590" s="223"/>
      <c r="K1590" s="223"/>
    </row>
    <row r="1591" spans="1:11">
      <c r="A1591" s="230"/>
      <c r="B1591" s="230"/>
      <c r="C1591" s="230"/>
      <c r="D1591" s="230"/>
      <c r="E1591" s="230"/>
      <c r="F1591" s="223"/>
      <c r="G1591" s="223"/>
      <c r="H1591" s="223"/>
      <c r="I1591" s="223"/>
      <c r="J1591" s="223"/>
      <c r="K1591" s="223"/>
    </row>
    <row r="1592" spans="1:11">
      <c r="A1592" s="307">
        <v>158</v>
      </c>
      <c r="B1592" s="308" t="s">
        <v>4906</v>
      </c>
      <c r="C1592" s="224" t="s">
        <v>4904</v>
      </c>
      <c r="D1592" s="253">
        <v>156180901</v>
      </c>
      <c r="E1592" s="253" t="s">
        <v>37</v>
      </c>
      <c r="F1592" s="252">
        <v>260</v>
      </c>
      <c r="G1592" s="252">
        <v>0</v>
      </c>
      <c r="H1592" s="259">
        <f>SUM(F1592+G1592)</f>
        <v>260</v>
      </c>
      <c r="I1592" s="360">
        <v>2</v>
      </c>
      <c r="J1592" s="360">
        <v>0</v>
      </c>
      <c r="K1592" s="361">
        <v>2</v>
      </c>
    </row>
    <row r="1593" spans="1:11">
      <c r="A1593" s="307"/>
      <c r="B1593" s="308"/>
      <c r="C1593" s="224" t="s">
        <v>4903</v>
      </c>
      <c r="D1593" s="253">
        <v>156180902</v>
      </c>
      <c r="E1593" s="253" t="s">
        <v>37</v>
      </c>
      <c r="F1593" s="252">
        <v>670</v>
      </c>
      <c r="G1593" s="252">
        <v>0</v>
      </c>
      <c r="H1593" s="259">
        <f>SUM(F1593+G1593)</f>
        <v>670</v>
      </c>
      <c r="I1593" s="360"/>
      <c r="J1593" s="360"/>
      <c r="K1593" s="361"/>
    </row>
    <row r="1594" spans="1:11">
      <c r="A1594" s="307"/>
      <c r="B1594" s="308"/>
      <c r="C1594" s="224" t="s">
        <v>4902</v>
      </c>
      <c r="D1594" s="253">
        <v>156180903</v>
      </c>
      <c r="E1594" s="253" t="s">
        <v>37</v>
      </c>
      <c r="F1594" s="252">
        <v>89</v>
      </c>
      <c r="G1594" s="252">
        <v>0</v>
      </c>
      <c r="H1594" s="259">
        <f>SUM(F1594+G1594)</f>
        <v>89</v>
      </c>
      <c r="I1594" s="360"/>
      <c r="J1594" s="360"/>
      <c r="K1594" s="361"/>
    </row>
    <row r="1595" spans="1:11">
      <c r="A1595" s="307"/>
      <c r="B1595" s="308"/>
      <c r="C1595" s="224" t="s">
        <v>4901</v>
      </c>
      <c r="D1595" s="253">
        <v>156180904</v>
      </c>
      <c r="E1595" s="253" t="s">
        <v>37</v>
      </c>
      <c r="F1595" s="252">
        <v>108</v>
      </c>
      <c r="G1595" s="252">
        <v>0</v>
      </c>
      <c r="H1595" s="259">
        <f>SUM(F1595+G1595)</f>
        <v>108</v>
      </c>
      <c r="I1595" s="360"/>
      <c r="J1595" s="360"/>
      <c r="K1595" s="361"/>
    </row>
    <row r="1596" spans="1:11">
      <c r="A1596" s="376" t="s">
        <v>3481</v>
      </c>
      <c r="B1596" s="376"/>
      <c r="C1596" s="376"/>
      <c r="D1596" s="376"/>
      <c r="E1596" s="376"/>
      <c r="F1596" s="251">
        <f>SUM(F1592:F1595)</f>
        <v>1127</v>
      </c>
      <c r="G1596" s="251">
        <f>SUM(G1592:G1595)</f>
        <v>0</v>
      </c>
      <c r="H1596" s="251">
        <f>SUM(F1596:G1596)</f>
        <v>1127</v>
      </c>
      <c r="I1596" s="251"/>
      <c r="J1596" s="251"/>
      <c r="K1596" s="251"/>
    </row>
    <row r="1597" spans="1:11">
      <c r="A1597" s="307">
        <v>159</v>
      </c>
      <c r="B1597" s="308" t="s">
        <v>4905</v>
      </c>
      <c r="C1597" s="377" t="s">
        <v>4904</v>
      </c>
      <c r="D1597" s="220">
        <v>156180901</v>
      </c>
      <c r="E1597" s="219" t="s">
        <v>37</v>
      </c>
      <c r="F1597" s="218">
        <v>0</v>
      </c>
      <c r="G1597" s="218">
        <v>192</v>
      </c>
      <c r="H1597" s="217">
        <f>SUM(F1597+G1597)</f>
        <v>192</v>
      </c>
      <c r="I1597" s="328">
        <v>0</v>
      </c>
      <c r="J1597" s="328">
        <v>2</v>
      </c>
      <c r="K1597" s="330">
        <f>SUM(I1597+J1597)</f>
        <v>2</v>
      </c>
    </row>
    <row r="1598" spans="1:11">
      <c r="A1598" s="307"/>
      <c r="B1598" s="308"/>
      <c r="C1598" s="378"/>
      <c r="D1598" s="220" t="s">
        <v>184</v>
      </c>
      <c r="E1598" s="219" t="s">
        <v>37</v>
      </c>
      <c r="F1598" s="218">
        <v>0</v>
      </c>
      <c r="G1598" s="218">
        <v>1</v>
      </c>
      <c r="H1598" s="217">
        <f>SUM(F1598+G1598)</f>
        <v>1</v>
      </c>
      <c r="I1598" s="332"/>
      <c r="J1598" s="332"/>
      <c r="K1598" s="333"/>
    </row>
    <row r="1599" spans="1:11">
      <c r="A1599" s="307"/>
      <c r="B1599" s="308"/>
      <c r="C1599" s="224" t="s">
        <v>4903</v>
      </c>
      <c r="D1599" s="220">
        <v>156180902</v>
      </c>
      <c r="E1599" s="219" t="s">
        <v>37</v>
      </c>
      <c r="F1599" s="218">
        <v>0</v>
      </c>
      <c r="G1599" s="218">
        <v>75</v>
      </c>
      <c r="H1599" s="217">
        <f>SUM(F1599+G1599)</f>
        <v>75</v>
      </c>
      <c r="I1599" s="332"/>
      <c r="J1599" s="332"/>
      <c r="K1599" s="333"/>
    </row>
    <row r="1600" spans="1:11">
      <c r="A1600" s="307"/>
      <c r="B1600" s="308"/>
      <c r="C1600" s="224" t="s">
        <v>4902</v>
      </c>
      <c r="D1600" s="220">
        <v>156180903</v>
      </c>
      <c r="E1600" s="219" t="s">
        <v>37</v>
      </c>
      <c r="F1600" s="218">
        <v>0</v>
      </c>
      <c r="G1600" s="218">
        <v>513</v>
      </c>
      <c r="H1600" s="217">
        <v>513</v>
      </c>
      <c r="I1600" s="332"/>
      <c r="J1600" s="332"/>
      <c r="K1600" s="333"/>
    </row>
    <row r="1601" spans="1:11">
      <c r="A1601" s="307"/>
      <c r="B1601" s="308"/>
      <c r="C1601" s="224" t="s">
        <v>4901</v>
      </c>
      <c r="D1601" s="220">
        <v>156180904</v>
      </c>
      <c r="E1601" s="219" t="s">
        <v>37</v>
      </c>
      <c r="F1601" s="218">
        <v>0</v>
      </c>
      <c r="G1601" s="218">
        <v>65</v>
      </c>
      <c r="H1601" s="217">
        <v>65</v>
      </c>
      <c r="I1601" s="329"/>
      <c r="J1601" s="329"/>
      <c r="K1601" s="331"/>
    </row>
    <row r="1602" spans="1:11">
      <c r="A1602" s="306" t="s">
        <v>3481</v>
      </c>
      <c r="B1602" s="306"/>
      <c r="C1602" s="306"/>
      <c r="D1602" s="306"/>
      <c r="E1602" s="306"/>
      <c r="F1602" s="223">
        <f>SUM(F1597:F1601)</f>
        <v>0</v>
      </c>
      <c r="G1602" s="223">
        <f>SUM(G1597:G1601)</f>
        <v>846</v>
      </c>
      <c r="H1602" s="223">
        <f>SUM(H1597:H1601)</f>
        <v>846</v>
      </c>
      <c r="I1602" s="223"/>
      <c r="J1602" s="223"/>
      <c r="K1602" s="223"/>
    </row>
    <row r="1603" spans="1:11">
      <c r="A1603" s="307">
        <v>160</v>
      </c>
      <c r="B1603" s="308" t="s">
        <v>4900</v>
      </c>
      <c r="C1603" s="347" t="s">
        <v>4899</v>
      </c>
      <c r="D1603" s="220">
        <v>156190101</v>
      </c>
      <c r="E1603" s="219" t="s">
        <v>37</v>
      </c>
      <c r="F1603" s="218">
        <v>371</v>
      </c>
      <c r="G1603" s="218">
        <v>0</v>
      </c>
      <c r="H1603" s="217">
        <f>SUM(F1603+G1603)</f>
        <v>371</v>
      </c>
      <c r="I1603" s="309">
        <v>2</v>
      </c>
      <c r="J1603" s="309">
        <v>0</v>
      </c>
      <c r="K1603" s="305">
        <v>2</v>
      </c>
    </row>
    <row r="1604" spans="1:11">
      <c r="A1604" s="307"/>
      <c r="B1604" s="308"/>
      <c r="C1604" s="347"/>
      <c r="D1604" s="220" t="s">
        <v>184</v>
      </c>
      <c r="E1604" s="219" t="s">
        <v>37</v>
      </c>
      <c r="F1604" s="218">
        <v>1</v>
      </c>
      <c r="G1604" s="218">
        <v>0</v>
      </c>
      <c r="H1604" s="217">
        <v>1</v>
      </c>
      <c r="I1604" s="309"/>
      <c r="J1604" s="309"/>
      <c r="K1604" s="305"/>
    </row>
    <row r="1605" spans="1:11">
      <c r="A1605" s="307"/>
      <c r="B1605" s="308"/>
      <c r="C1605" s="347" t="s">
        <v>4898</v>
      </c>
      <c r="D1605" s="220">
        <v>156190102</v>
      </c>
      <c r="E1605" s="219" t="s">
        <v>37</v>
      </c>
      <c r="F1605" s="218">
        <v>373</v>
      </c>
      <c r="G1605" s="218">
        <v>0</v>
      </c>
      <c r="H1605" s="217">
        <f>SUM(F1605+G1605)</f>
        <v>373</v>
      </c>
      <c r="I1605" s="309"/>
      <c r="J1605" s="309"/>
      <c r="K1605" s="305"/>
    </row>
    <row r="1606" spans="1:11">
      <c r="A1606" s="307"/>
      <c r="B1606" s="308"/>
      <c r="C1606" s="347"/>
      <c r="D1606" s="220" t="s">
        <v>184</v>
      </c>
      <c r="E1606" s="219" t="s">
        <v>37</v>
      </c>
      <c r="F1606" s="218">
        <v>19</v>
      </c>
      <c r="G1606" s="218">
        <v>0</v>
      </c>
      <c r="H1606" s="217">
        <v>19</v>
      </c>
      <c r="I1606" s="309"/>
      <c r="J1606" s="309"/>
      <c r="K1606" s="305"/>
    </row>
    <row r="1607" spans="1:11">
      <c r="A1607" s="307"/>
      <c r="B1607" s="308"/>
      <c r="C1607" s="347" t="s">
        <v>4897</v>
      </c>
      <c r="D1607" s="220">
        <v>156190103</v>
      </c>
      <c r="E1607" s="219" t="s">
        <v>37</v>
      </c>
      <c r="F1607" s="218">
        <v>373</v>
      </c>
      <c r="G1607" s="218">
        <v>0</v>
      </c>
      <c r="H1607" s="217">
        <f>SUM(F1607+G1607)</f>
        <v>373</v>
      </c>
      <c r="I1607" s="309"/>
      <c r="J1607" s="309"/>
      <c r="K1607" s="305"/>
    </row>
    <row r="1608" spans="1:11">
      <c r="A1608" s="307"/>
      <c r="B1608" s="308"/>
      <c r="C1608" s="347"/>
      <c r="D1608" s="220" t="s">
        <v>184</v>
      </c>
      <c r="E1608" s="219" t="s">
        <v>37</v>
      </c>
      <c r="F1608" s="218">
        <v>23</v>
      </c>
      <c r="G1608" s="218">
        <v>0</v>
      </c>
      <c r="H1608" s="217">
        <v>23</v>
      </c>
      <c r="I1608" s="309"/>
      <c r="J1608" s="309"/>
      <c r="K1608" s="305"/>
    </row>
    <row r="1609" spans="1:11">
      <c r="A1609" s="306" t="s">
        <v>3481</v>
      </c>
      <c r="B1609" s="306"/>
      <c r="C1609" s="306"/>
      <c r="D1609" s="306"/>
      <c r="E1609" s="306"/>
      <c r="F1609" s="223">
        <f>SUM(F1603:F1608)</f>
        <v>1160</v>
      </c>
      <c r="G1609" s="223">
        <f>SUM(G1603:G1608)</f>
        <v>0</v>
      </c>
      <c r="H1609" s="223">
        <f>SUM(F1609:G1609)</f>
        <v>1160</v>
      </c>
      <c r="I1609" s="223"/>
      <c r="J1609" s="223"/>
      <c r="K1609" s="223"/>
    </row>
    <row r="1610" spans="1:11">
      <c r="A1610" s="307">
        <v>161</v>
      </c>
      <c r="B1610" s="375" t="s">
        <v>4891</v>
      </c>
      <c r="C1610" s="221" t="s">
        <v>4899</v>
      </c>
      <c r="D1610" s="220">
        <v>156190101</v>
      </c>
      <c r="E1610" s="219" t="s">
        <v>37</v>
      </c>
      <c r="F1610" s="218">
        <v>0</v>
      </c>
      <c r="G1610" s="218">
        <v>327</v>
      </c>
      <c r="H1610" s="217">
        <f>SUM(F1610+G1610)</f>
        <v>327</v>
      </c>
      <c r="I1610" s="309">
        <v>0</v>
      </c>
      <c r="J1610" s="309">
        <v>2</v>
      </c>
      <c r="K1610" s="305">
        <f>SUM(I1610+J1610)</f>
        <v>2</v>
      </c>
    </row>
    <row r="1611" spans="1:11">
      <c r="A1611" s="307"/>
      <c r="B1611" s="375"/>
      <c r="C1611" s="347" t="s">
        <v>4898</v>
      </c>
      <c r="D1611" s="220">
        <v>156190102</v>
      </c>
      <c r="E1611" s="219" t="s">
        <v>37</v>
      </c>
      <c r="F1611" s="218">
        <v>0</v>
      </c>
      <c r="G1611" s="218">
        <v>394</v>
      </c>
      <c r="H1611" s="217">
        <f>SUM(F1611+G1611)</f>
        <v>394</v>
      </c>
      <c r="I1611" s="309"/>
      <c r="J1611" s="309"/>
      <c r="K1611" s="305"/>
    </row>
    <row r="1612" spans="1:11">
      <c r="A1612" s="307"/>
      <c r="B1612" s="375"/>
      <c r="C1612" s="347"/>
      <c r="D1612" s="220" t="s">
        <v>184</v>
      </c>
      <c r="E1612" s="219" t="s">
        <v>37</v>
      </c>
      <c r="F1612" s="218">
        <v>0</v>
      </c>
      <c r="G1612" s="218">
        <v>22</v>
      </c>
      <c r="H1612" s="217">
        <v>22</v>
      </c>
      <c r="I1612" s="309"/>
      <c r="J1612" s="309"/>
      <c r="K1612" s="305"/>
    </row>
    <row r="1613" spans="1:11">
      <c r="A1613" s="307"/>
      <c r="B1613" s="375"/>
      <c r="C1613" s="347" t="s">
        <v>4897</v>
      </c>
      <c r="D1613" s="220">
        <v>156190103</v>
      </c>
      <c r="E1613" s="219" t="s">
        <v>37</v>
      </c>
      <c r="F1613" s="218">
        <v>0</v>
      </c>
      <c r="G1613" s="218">
        <v>373</v>
      </c>
      <c r="H1613" s="217">
        <f>SUM(F1613+G1613)</f>
        <v>373</v>
      </c>
      <c r="I1613" s="309"/>
      <c r="J1613" s="309"/>
      <c r="K1613" s="305"/>
    </row>
    <row r="1614" spans="1:11">
      <c r="A1614" s="307"/>
      <c r="B1614" s="375"/>
      <c r="C1614" s="347"/>
      <c r="D1614" s="220" t="s">
        <v>184</v>
      </c>
      <c r="E1614" s="219" t="s">
        <v>37</v>
      </c>
      <c r="F1614" s="218">
        <v>0</v>
      </c>
      <c r="G1614" s="218">
        <v>30</v>
      </c>
      <c r="H1614" s="217">
        <v>30</v>
      </c>
      <c r="I1614" s="309"/>
      <c r="J1614" s="309"/>
      <c r="K1614" s="305"/>
    </row>
    <row r="1615" spans="1:11">
      <c r="A1615" s="306" t="s">
        <v>3481</v>
      </c>
      <c r="B1615" s="306"/>
      <c r="C1615" s="306"/>
      <c r="D1615" s="306"/>
      <c r="E1615" s="306"/>
      <c r="F1615" s="223">
        <f>SUM(F1610:F1614)</f>
        <v>0</v>
      </c>
      <c r="G1615" s="223">
        <f>SUM(G1610:G1614)</f>
        <v>1146</v>
      </c>
      <c r="H1615" s="223">
        <f>SUM(F1615:G1615)</f>
        <v>1146</v>
      </c>
      <c r="I1615" s="223"/>
      <c r="J1615" s="223"/>
      <c r="K1615" s="223"/>
    </row>
    <row r="1616" spans="1:11">
      <c r="A1616" s="307">
        <v>162</v>
      </c>
      <c r="B1616" s="308" t="s">
        <v>4896</v>
      </c>
      <c r="C1616" s="221" t="s">
        <v>4894</v>
      </c>
      <c r="D1616" s="220">
        <v>156190104</v>
      </c>
      <c r="E1616" s="219" t="s">
        <v>37</v>
      </c>
      <c r="F1616" s="218">
        <v>228</v>
      </c>
      <c r="G1616" s="218">
        <v>0</v>
      </c>
      <c r="H1616" s="217">
        <f>SUM(F1616+G1616)</f>
        <v>228</v>
      </c>
      <c r="I1616" s="309">
        <v>1</v>
      </c>
      <c r="J1616" s="309">
        <v>0</v>
      </c>
      <c r="K1616" s="305">
        <f>SUM(I1616+J1616)</f>
        <v>1</v>
      </c>
    </row>
    <row r="1617" spans="1:11">
      <c r="A1617" s="307"/>
      <c r="B1617" s="308"/>
      <c r="C1617" s="347" t="s">
        <v>4893</v>
      </c>
      <c r="D1617" s="220">
        <v>156190105</v>
      </c>
      <c r="E1617" s="219" t="s">
        <v>37</v>
      </c>
      <c r="F1617" s="218">
        <v>405</v>
      </c>
      <c r="G1617" s="218">
        <v>0</v>
      </c>
      <c r="H1617" s="217">
        <f>SUM(F1617+G1617)</f>
        <v>405</v>
      </c>
      <c r="I1617" s="309"/>
      <c r="J1617" s="309"/>
      <c r="K1617" s="305"/>
    </row>
    <row r="1618" spans="1:11">
      <c r="A1618" s="307"/>
      <c r="B1618" s="308"/>
      <c r="C1618" s="347"/>
      <c r="D1618" s="220" t="s">
        <v>184</v>
      </c>
      <c r="E1618" s="219" t="s">
        <v>37</v>
      </c>
      <c r="F1618" s="218">
        <v>18</v>
      </c>
      <c r="G1618" s="218">
        <v>0</v>
      </c>
      <c r="H1618" s="217">
        <v>18</v>
      </c>
      <c r="I1618" s="309"/>
      <c r="J1618" s="309"/>
      <c r="K1618" s="305"/>
    </row>
    <row r="1619" spans="1:11">
      <c r="A1619" s="306" t="s">
        <v>3481</v>
      </c>
      <c r="B1619" s="306"/>
      <c r="C1619" s="306"/>
      <c r="D1619" s="306"/>
      <c r="E1619" s="306"/>
      <c r="F1619" s="223">
        <f>SUM(F1616:F1618)</f>
        <v>651</v>
      </c>
      <c r="G1619" s="223">
        <f>SUM(G1616:G1618)</f>
        <v>0</v>
      </c>
      <c r="H1619" s="223">
        <f>SUM(F1619:G1619)</f>
        <v>651</v>
      </c>
      <c r="I1619" s="223"/>
      <c r="J1619" s="223"/>
      <c r="K1619" s="223"/>
    </row>
    <row r="1620" spans="1:11">
      <c r="A1620" s="307">
        <v>163</v>
      </c>
      <c r="B1620" s="308" t="s">
        <v>4895</v>
      </c>
      <c r="C1620" s="221" t="s">
        <v>4894</v>
      </c>
      <c r="D1620" s="220">
        <v>156190104</v>
      </c>
      <c r="E1620" s="219" t="s">
        <v>37</v>
      </c>
      <c r="F1620" s="218">
        <v>0</v>
      </c>
      <c r="G1620" s="218">
        <v>207</v>
      </c>
      <c r="H1620" s="217">
        <f>SUM(F1620+G1620)</f>
        <v>207</v>
      </c>
      <c r="I1620" s="309">
        <v>0</v>
      </c>
      <c r="J1620" s="309">
        <v>1</v>
      </c>
      <c r="K1620" s="305">
        <v>1</v>
      </c>
    </row>
    <row r="1621" spans="1:11">
      <c r="A1621" s="307"/>
      <c r="B1621" s="308"/>
      <c r="C1621" s="347" t="s">
        <v>4893</v>
      </c>
      <c r="D1621" s="220">
        <v>156190105</v>
      </c>
      <c r="E1621" s="219" t="s">
        <v>37</v>
      </c>
      <c r="F1621" s="218">
        <v>0</v>
      </c>
      <c r="G1621" s="218">
        <v>380</v>
      </c>
      <c r="H1621" s="217">
        <f>SUM(F1621+G1621)</f>
        <v>380</v>
      </c>
      <c r="I1621" s="309"/>
      <c r="J1621" s="309"/>
      <c r="K1621" s="305"/>
    </row>
    <row r="1622" spans="1:11">
      <c r="A1622" s="307"/>
      <c r="B1622" s="308"/>
      <c r="C1622" s="347"/>
      <c r="D1622" s="220" t="s">
        <v>184</v>
      </c>
      <c r="E1622" s="219" t="s">
        <v>37</v>
      </c>
      <c r="F1622" s="218">
        <v>0</v>
      </c>
      <c r="G1622" s="218">
        <v>23</v>
      </c>
      <c r="H1622" s="217">
        <v>23</v>
      </c>
      <c r="I1622" s="309"/>
      <c r="J1622" s="309"/>
      <c r="K1622" s="305"/>
    </row>
    <row r="1623" spans="1:11">
      <c r="A1623" s="306" t="s">
        <v>3481</v>
      </c>
      <c r="B1623" s="306"/>
      <c r="C1623" s="306"/>
      <c r="D1623" s="306"/>
      <c r="E1623" s="306"/>
      <c r="F1623" s="223">
        <f>SUM(F1620:F1622)</f>
        <v>0</v>
      </c>
      <c r="G1623" s="223">
        <f>SUM(G1620:G1622)</f>
        <v>610</v>
      </c>
      <c r="H1623" s="223">
        <f>SUM(F1623:G1623)</f>
        <v>610</v>
      </c>
      <c r="I1623" s="223"/>
      <c r="J1623" s="223"/>
      <c r="K1623" s="223"/>
    </row>
    <row r="1624" spans="1:11">
      <c r="A1624" s="230"/>
      <c r="B1624" s="230"/>
      <c r="C1624" s="230"/>
      <c r="D1624" s="230"/>
      <c r="E1624" s="230"/>
      <c r="F1624" s="223"/>
      <c r="G1624" s="223"/>
      <c r="H1624" s="223"/>
      <c r="I1624" s="223"/>
      <c r="J1624" s="223"/>
      <c r="K1624" s="223"/>
    </row>
    <row r="1625" spans="1:11">
      <c r="A1625" s="307">
        <v>164</v>
      </c>
      <c r="B1625" s="308" t="s">
        <v>4892</v>
      </c>
      <c r="C1625" s="345" t="s">
        <v>4890</v>
      </c>
      <c r="D1625" s="220">
        <v>156190201</v>
      </c>
      <c r="E1625" s="219" t="s">
        <v>37</v>
      </c>
      <c r="F1625" s="218">
        <v>397</v>
      </c>
      <c r="G1625" s="218">
        <v>0</v>
      </c>
      <c r="H1625" s="217">
        <f>SUM(F1625+G1625)</f>
        <v>397</v>
      </c>
      <c r="I1625" s="309">
        <v>3</v>
      </c>
      <c r="J1625" s="309">
        <v>0</v>
      </c>
      <c r="K1625" s="305">
        <v>3</v>
      </c>
    </row>
    <row r="1626" spans="1:11">
      <c r="A1626" s="307"/>
      <c r="B1626" s="308"/>
      <c r="C1626" s="346"/>
      <c r="D1626" s="220" t="s">
        <v>184</v>
      </c>
      <c r="E1626" s="219" t="s">
        <v>37</v>
      </c>
      <c r="F1626" s="218">
        <v>3</v>
      </c>
      <c r="G1626" s="218">
        <v>0</v>
      </c>
      <c r="H1626" s="217">
        <v>3</v>
      </c>
      <c r="I1626" s="309"/>
      <c r="J1626" s="309"/>
      <c r="K1626" s="305"/>
    </row>
    <row r="1627" spans="1:11">
      <c r="A1627" s="307"/>
      <c r="B1627" s="308"/>
      <c r="C1627" s="221" t="s">
        <v>4890</v>
      </c>
      <c r="D1627" s="220">
        <v>156190203</v>
      </c>
      <c r="E1627" s="219" t="s">
        <v>37</v>
      </c>
      <c r="F1627" s="218">
        <v>160</v>
      </c>
      <c r="G1627" s="218">
        <v>0</v>
      </c>
      <c r="H1627" s="217">
        <f>SUM(F1627+G1627)</f>
        <v>160</v>
      </c>
      <c r="I1627" s="309"/>
      <c r="J1627" s="309"/>
      <c r="K1627" s="305"/>
    </row>
    <row r="1628" spans="1:11">
      <c r="A1628" s="307"/>
      <c r="B1628" s="308"/>
      <c r="C1628" s="221" t="s">
        <v>4890</v>
      </c>
      <c r="D1628" s="220">
        <v>156190205</v>
      </c>
      <c r="E1628" s="219" t="s">
        <v>37</v>
      </c>
      <c r="F1628" s="218">
        <v>442</v>
      </c>
      <c r="G1628" s="218">
        <v>0</v>
      </c>
      <c r="H1628" s="217">
        <f>SUM(F1628+G1628)</f>
        <v>442</v>
      </c>
      <c r="I1628" s="309"/>
      <c r="J1628" s="309"/>
      <c r="K1628" s="305"/>
    </row>
    <row r="1629" spans="1:11">
      <c r="A1629" s="307"/>
      <c r="B1629" s="308"/>
      <c r="C1629" s="221" t="s">
        <v>4890</v>
      </c>
      <c r="D1629" s="220">
        <v>156190206</v>
      </c>
      <c r="E1629" s="219" t="s">
        <v>37</v>
      </c>
      <c r="F1629" s="218">
        <v>287</v>
      </c>
      <c r="G1629" s="218">
        <v>0</v>
      </c>
      <c r="H1629" s="217">
        <f>SUM(F1629+G1629)</f>
        <v>287</v>
      </c>
      <c r="I1629" s="309"/>
      <c r="J1629" s="309"/>
      <c r="K1629" s="305"/>
    </row>
    <row r="1630" spans="1:11">
      <c r="A1630" s="306" t="s">
        <v>3481</v>
      </c>
      <c r="B1630" s="306"/>
      <c r="C1630" s="306"/>
      <c r="D1630" s="306"/>
      <c r="E1630" s="306"/>
      <c r="F1630" s="223">
        <f>SUM(F1625:F1629)</f>
        <v>1289</v>
      </c>
      <c r="G1630" s="223">
        <f>SUM(G1625:G1629)</f>
        <v>0</v>
      </c>
      <c r="H1630" s="223">
        <f>SUM(H1625:H1629)</f>
        <v>1289</v>
      </c>
      <c r="I1630" s="223"/>
      <c r="J1630" s="223"/>
      <c r="K1630" s="223"/>
    </row>
    <row r="1631" spans="1:11">
      <c r="A1631" s="307">
        <v>165</v>
      </c>
      <c r="B1631" s="308" t="s">
        <v>4891</v>
      </c>
      <c r="C1631" s="345" t="s">
        <v>4890</v>
      </c>
      <c r="D1631" s="220">
        <v>156190201</v>
      </c>
      <c r="E1631" s="219" t="s">
        <v>37</v>
      </c>
      <c r="F1631" s="218">
        <v>0</v>
      </c>
      <c r="G1631" s="218">
        <v>338</v>
      </c>
      <c r="H1631" s="217">
        <f>SUM(F1631+G1631)</f>
        <v>338</v>
      </c>
      <c r="I1631" s="309">
        <v>0</v>
      </c>
      <c r="J1631" s="309">
        <v>3</v>
      </c>
      <c r="K1631" s="305">
        <f>SUM(I1631+J1631)</f>
        <v>3</v>
      </c>
    </row>
    <row r="1632" spans="1:11">
      <c r="A1632" s="307"/>
      <c r="B1632" s="308"/>
      <c r="C1632" s="346"/>
      <c r="D1632" s="220" t="s">
        <v>184</v>
      </c>
      <c r="E1632" s="219" t="s">
        <v>37</v>
      </c>
      <c r="F1632" s="218">
        <v>0</v>
      </c>
      <c r="G1632" s="218">
        <v>1</v>
      </c>
      <c r="H1632" s="217">
        <f>SUM(F1632+G1632)</f>
        <v>1</v>
      </c>
      <c r="I1632" s="309"/>
      <c r="J1632" s="309"/>
      <c r="K1632" s="305"/>
    </row>
    <row r="1633" spans="1:11">
      <c r="A1633" s="307"/>
      <c r="B1633" s="308"/>
      <c r="C1633" s="221" t="s">
        <v>4890</v>
      </c>
      <c r="D1633" s="220">
        <v>156190203</v>
      </c>
      <c r="E1633" s="219" t="s">
        <v>37</v>
      </c>
      <c r="F1633" s="218">
        <v>0</v>
      </c>
      <c r="G1633" s="218">
        <v>145</v>
      </c>
      <c r="H1633" s="217">
        <f>SUM(F1633+G1633)</f>
        <v>145</v>
      </c>
      <c r="I1633" s="309"/>
      <c r="J1633" s="309"/>
      <c r="K1633" s="305"/>
    </row>
    <row r="1634" spans="1:11">
      <c r="A1634" s="307"/>
      <c r="B1634" s="308"/>
      <c r="C1634" s="221" t="s">
        <v>4890</v>
      </c>
      <c r="D1634" s="220">
        <v>156190205</v>
      </c>
      <c r="E1634" s="219" t="s">
        <v>37</v>
      </c>
      <c r="F1634" s="218">
        <v>0</v>
      </c>
      <c r="G1634" s="218">
        <v>365</v>
      </c>
      <c r="H1634" s="217">
        <f>SUM(F1634+G1634)</f>
        <v>365</v>
      </c>
      <c r="I1634" s="309"/>
      <c r="J1634" s="309"/>
      <c r="K1634" s="305"/>
    </row>
    <row r="1635" spans="1:11">
      <c r="A1635" s="307"/>
      <c r="B1635" s="308"/>
      <c r="C1635" s="221" t="s">
        <v>4890</v>
      </c>
      <c r="D1635" s="220">
        <v>156190206</v>
      </c>
      <c r="E1635" s="219" t="s">
        <v>37</v>
      </c>
      <c r="F1635" s="218">
        <v>0</v>
      </c>
      <c r="G1635" s="218">
        <v>292</v>
      </c>
      <c r="H1635" s="217">
        <f>SUM(F1635+G1635)</f>
        <v>292</v>
      </c>
      <c r="I1635" s="309"/>
      <c r="J1635" s="309"/>
      <c r="K1635" s="305"/>
    </row>
    <row r="1636" spans="1:11">
      <c r="A1636" s="306" t="s">
        <v>3481</v>
      </c>
      <c r="B1636" s="306"/>
      <c r="C1636" s="306"/>
      <c r="D1636" s="306"/>
      <c r="E1636" s="306"/>
      <c r="F1636" s="223">
        <f>SUM(F1631:F1635)</f>
        <v>0</v>
      </c>
      <c r="G1636" s="223">
        <f>SUM(G1631:G1635)</f>
        <v>1141</v>
      </c>
      <c r="H1636" s="223">
        <f>SUM(F1636:G1636)</f>
        <v>1141</v>
      </c>
      <c r="I1636" s="223"/>
      <c r="J1636" s="223"/>
      <c r="K1636" s="223"/>
    </row>
    <row r="1637" spans="1:11">
      <c r="A1637" s="307">
        <v>166</v>
      </c>
      <c r="B1637" s="308" t="s">
        <v>4889</v>
      </c>
      <c r="C1637" s="345" t="s">
        <v>4887</v>
      </c>
      <c r="D1637" s="220">
        <v>156180202</v>
      </c>
      <c r="E1637" s="219" t="s">
        <v>37</v>
      </c>
      <c r="F1637" s="218">
        <v>457</v>
      </c>
      <c r="G1637" s="218">
        <v>0</v>
      </c>
      <c r="H1637" s="217">
        <f>SUM(F1637+G1637)</f>
        <v>457</v>
      </c>
      <c r="I1637" s="309">
        <v>3</v>
      </c>
      <c r="J1637" s="309">
        <v>0</v>
      </c>
      <c r="K1637" s="305">
        <f>SUM(I1637+J1637)</f>
        <v>3</v>
      </c>
    </row>
    <row r="1638" spans="1:11">
      <c r="A1638" s="307"/>
      <c r="B1638" s="308"/>
      <c r="C1638" s="346"/>
      <c r="D1638" s="220" t="s">
        <v>184</v>
      </c>
      <c r="E1638" s="219" t="s">
        <v>37</v>
      </c>
      <c r="F1638" s="218">
        <v>4</v>
      </c>
      <c r="G1638" s="218">
        <v>0</v>
      </c>
      <c r="H1638" s="217">
        <v>4</v>
      </c>
      <c r="I1638" s="309"/>
      <c r="J1638" s="309"/>
      <c r="K1638" s="305"/>
    </row>
    <row r="1639" spans="1:11">
      <c r="A1639" s="307"/>
      <c r="B1639" s="308"/>
      <c r="C1639" s="345" t="s">
        <v>4887</v>
      </c>
      <c r="D1639" s="220">
        <v>156180204</v>
      </c>
      <c r="E1639" s="219" t="s">
        <v>37</v>
      </c>
      <c r="F1639" s="218">
        <v>595</v>
      </c>
      <c r="G1639" s="218">
        <v>0</v>
      </c>
      <c r="H1639" s="217">
        <f>SUM(F1639+G1639)</f>
        <v>595</v>
      </c>
      <c r="I1639" s="309"/>
      <c r="J1639" s="309"/>
      <c r="K1639" s="305"/>
    </row>
    <row r="1640" spans="1:11">
      <c r="A1640" s="307"/>
      <c r="B1640" s="308"/>
      <c r="C1640" s="346"/>
      <c r="D1640" s="220" t="s">
        <v>184</v>
      </c>
      <c r="E1640" s="219" t="s">
        <v>37</v>
      </c>
      <c r="F1640" s="218">
        <v>1</v>
      </c>
      <c r="G1640" s="218">
        <v>0</v>
      </c>
      <c r="H1640" s="217">
        <v>1</v>
      </c>
      <c r="I1640" s="309"/>
      <c r="J1640" s="309"/>
      <c r="K1640" s="305"/>
    </row>
    <row r="1641" spans="1:11">
      <c r="A1641" s="307"/>
      <c r="B1641" s="308"/>
      <c r="C1641" s="221" t="s">
        <v>4887</v>
      </c>
      <c r="D1641" s="220">
        <v>156190403</v>
      </c>
      <c r="E1641" s="219" t="s">
        <v>37</v>
      </c>
      <c r="F1641" s="218">
        <v>336</v>
      </c>
      <c r="G1641" s="218">
        <v>0</v>
      </c>
      <c r="H1641" s="217">
        <f>SUM(F1641+G1641)</f>
        <v>336</v>
      </c>
      <c r="I1641" s="309"/>
      <c r="J1641" s="309"/>
      <c r="K1641" s="305"/>
    </row>
    <row r="1642" spans="1:11">
      <c r="A1642" s="306" t="s">
        <v>3481</v>
      </c>
      <c r="B1642" s="306"/>
      <c r="C1642" s="306"/>
      <c r="D1642" s="306"/>
      <c r="E1642" s="306"/>
      <c r="F1642" s="223">
        <f>SUM(F1637:F1641)</f>
        <v>1393</v>
      </c>
      <c r="G1642" s="223">
        <f>SUM(G1637:G1641)</f>
        <v>0</v>
      </c>
      <c r="H1642" s="223">
        <f>SUM(F1642:G1642)</f>
        <v>1393</v>
      </c>
      <c r="I1642" s="223"/>
      <c r="J1642" s="223"/>
      <c r="K1642" s="223"/>
    </row>
    <row r="1643" spans="1:11">
      <c r="A1643" s="307">
        <v>167</v>
      </c>
      <c r="B1643" s="308" t="s">
        <v>4888</v>
      </c>
      <c r="C1643" s="345" t="s">
        <v>4887</v>
      </c>
      <c r="D1643" s="220">
        <v>156190202</v>
      </c>
      <c r="E1643" s="219" t="s">
        <v>37</v>
      </c>
      <c r="F1643" s="218">
        <v>0</v>
      </c>
      <c r="G1643" s="218">
        <v>389</v>
      </c>
      <c r="H1643" s="217">
        <f>SUM(F1643+G1643)</f>
        <v>389</v>
      </c>
      <c r="I1643" s="309">
        <v>0</v>
      </c>
      <c r="J1643" s="309">
        <v>2</v>
      </c>
      <c r="K1643" s="305">
        <f>SUM(I1643+J1643)</f>
        <v>2</v>
      </c>
    </row>
    <row r="1644" spans="1:11">
      <c r="A1644" s="307"/>
      <c r="B1644" s="308"/>
      <c r="C1644" s="346"/>
      <c r="D1644" s="220" t="s">
        <v>184</v>
      </c>
      <c r="E1644" s="219" t="s">
        <v>37</v>
      </c>
      <c r="F1644" s="218">
        <v>0</v>
      </c>
      <c r="G1644" s="218">
        <v>4</v>
      </c>
      <c r="H1644" s="217">
        <v>4</v>
      </c>
      <c r="I1644" s="309"/>
      <c r="J1644" s="309"/>
      <c r="K1644" s="305"/>
    </row>
    <row r="1645" spans="1:11">
      <c r="A1645" s="307"/>
      <c r="B1645" s="308"/>
      <c r="C1645" s="345" t="s">
        <v>4887</v>
      </c>
      <c r="D1645" s="220">
        <v>156190204</v>
      </c>
      <c r="E1645" s="219" t="s">
        <v>37</v>
      </c>
      <c r="F1645" s="218">
        <v>0</v>
      </c>
      <c r="G1645" s="218">
        <v>513</v>
      </c>
      <c r="H1645" s="217">
        <f>SUM(F1645+G1645)</f>
        <v>513</v>
      </c>
      <c r="I1645" s="309"/>
      <c r="J1645" s="309"/>
      <c r="K1645" s="305"/>
    </row>
    <row r="1646" spans="1:11">
      <c r="A1646" s="307"/>
      <c r="B1646" s="308"/>
      <c r="C1646" s="346"/>
      <c r="D1646" s="220" t="s">
        <v>184</v>
      </c>
      <c r="E1646" s="219" t="s">
        <v>37</v>
      </c>
      <c r="F1646" s="218">
        <v>0</v>
      </c>
      <c r="G1646" s="218">
        <v>2</v>
      </c>
      <c r="H1646" s="217">
        <v>2</v>
      </c>
      <c r="I1646" s="309"/>
      <c r="J1646" s="309"/>
      <c r="K1646" s="305"/>
    </row>
    <row r="1647" spans="1:11">
      <c r="A1647" s="307"/>
      <c r="B1647" s="308"/>
      <c r="C1647" s="221" t="s">
        <v>4887</v>
      </c>
      <c r="D1647" s="220">
        <v>156190403</v>
      </c>
      <c r="E1647" s="219" t="s">
        <v>37</v>
      </c>
      <c r="F1647" s="218">
        <v>0</v>
      </c>
      <c r="G1647" s="218">
        <v>250</v>
      </c>
      <c r="H1647" s="217">
        <f>SUM(F1647+G1647)</f>
        <v>250</v>
      </c>
      <c r="I1647" s="309"/>
      <c r="J1647" s="309"/>
      <c r="K1647" s="305"/>
    </row>
    <row r="1648" spans="1:11">
      <c r="A1648" s="306" t="s">
        <v>3481</v>
      </c>
      <c r="B1648" s="306"/>
      <c r="C1648" s="306"/>
      <c r="D1648" s="306"/>
      <c r="E1648" s="306"/>
      <c r="F1648" s="223">
        <f>SUM(F1643:F1647)</f>
        <v>0</v>
      </c>
      <c r="G1648" s="223">
        <f>SUM(G1643:G1647)</f>
        <v>1158</v>
      </c>
      <c r="H1648" s="223">
        <f>SUM(F1648:G1648)</f>
        <v>1158</v>
      </c>
      <c r="I1648" s="223"/>
      <c r="J1648" s="223"/>
      <c r="K1648" s="223"/>
    </row>
    <row r="1649" spans="1:11">
      <c r="A1649" s="307">
        <v>168</v>
      </c>
      <c r="B1649" s="308" t="s">
        <v>4886</v>
      </c>
      <c r="C1649" s="221" t="s">
        <v>4884</v>
      </c>
      <c r="D1649" s="220">
        <v>156190301</v>
      </c>
      <c r="E1649" s="219" t="s">
        <v>37</v>
      </c>
      <c r="F1649" s="218">
        <v>542</v>
      </c>
      <c r="G1649" s="218">
        <v>0</v>
      </c>
      <c r="H1649" s="217">
        <f>SUM(F1649+G1649)</f>
        <v>542</v>
      </c>
      <c r="I1649" s="309">
        <v>3</v>
      </c>
      <c r="J1649" s="309">
        <v>0</v>
      </c>
      <c r="K1649" s="305">
        <f>SUM(I1649+J1649)</f>
        <v>3</v>
      </c>
    </row>
    <row r="1650" spans="1:11">
      <c r="A1650" s="307"/>
      <c r="B1650" s="308"/>
      <c r="C1650" s="221" t="s">
        <v>4883</v>
      </c>
      <c r="D1650" s="220">
        <v>156190302</v>
      </c>
      <c r="E1650" s="219" t="s">
        <v>37</v>
      </c>
      <c r="F1650" s="218">
        <v>833</v>
      </c>
      <c r="G1650" s="218">
        <v>0</v>
      </c>
      <c r="H1650" s="217">
        <f>SUM(F1650+G1650)</f>
        <v>833</v>
      </c>
      <c r="I1650" s="309"/>
      <c r="J1650" s="309"/>
      <c r="K1650" s="305"/>
    </row>
    <row r="1651" spans="1:11">
      <c r="A1651" s="307"/>
      <c r="B1651" s="308"/>
      <c r="C1651" s="347" t="s">
        <v>4882</v>
      </c>
      <c r="D1651" s="220">
        <v>156190501</v>
      </c>
      <c r="E1651" s="219" t="s">
        <v>37</v>
      </c>
      <c r="F1651" s="218">
        <v>311</v>
      </c>
      <c r="G1651" s="218">
        <v>0</v>
      </c>
      <c r="H1651" s="217">
        <f>SUM(F1651+G1651)</f>
        <v>311</v>
      </c>
      <c r="I1651" s="309"/>
      <c r="J1651" s="309"/>
      <c r="K1651" s="305"/>
    </row>
    <row r="1652" spans="1:11">
      <c r="A1652" s="307"/>
      <c r="B1652" s="308"/>
      <c r="C1652" s="347"/>
      <c r="D1652" s="220" t="s">
        <v>184</v>
      </c>
      <c r="E1652" s="219" t="s">
        <v>37</v>
      </c>
      <c r="F1652" s="218">
        <v>4</v>
      </c>
      <c r="G1652" s="218">
        <v>0</v>
      </c>
      <c r="H1652" s="217">
        <f>SUM(F1652+G1652)</f>
        <v>4</v>
      </c>
      <c r="I1652" s="309"/>
      <c r="J1652" s="309"/>
      <c r="K1652" s="305"/>
    </row>
    <row r="1653" spans="1:11">
      <c r="A1653" s="306" t="s">
        <v>3481</v>
      </c>
      <c r="B1653" s="306"/>
      <c r="C1653" s="306"/>
      <c r="D1653" s="306"/>
      <c r="E1653" s="306"/>
      <c r="F1653" s="223">
        <f>SUM(F1649:F1652)</f>
        <v>1690</v>
      </c>
      <c r="G1653" s="223">
        <f>SUM(G1649:G1652)</f>
        <v>0</v>
      </c>
      <c r="H1653" s="223">
        <f>SUM(F1653:G1653)</f>
        <v>1690</v>
      </c>
      <c r="I1653" s="223"/>
      <c r="J1653" s="223"/>
      <c r="K1653" s="223"/>
    </row>
    <row r="1654" spans="1:11">
      <c r="A1654" s="307">
        <v>169</v>
      </c>
      <c r="B1654" s="308" t="s">
        <v>4885</v>
      </c>
      <c r="C1654" s="221" t="s">
        <v>4884</v>
      </c>
      <c r="D1654" s="220">
        <v>156190301</v>
      </c>
      <c r="E1654" s="219" t="s">
        <v>37</v>
      </c>
      <c r="F1654" s="218">
        <v>0</v>
      </c>
      <c r="G1654" s="218">
        <v>430</v>
      </c>
      <c r="H1654" s="217">
        <f>SUM(F1654+G1654)</f>
        <v>430</v>
      </c>
      <c r="I1654" s="309">
        <v>0</v>
      </c>
      <c r="J1654" s="309">
        <v>3</v>
      </c>
      <c r="K1654" s="305">
        <f>SUM(I1654+J1654)</f>
        <v>3</v>
      </c>
    </row>
    <row r="1655" spans="1:11">
      <c r="A1655" s="307"/>
      <c r="B1655" s="308"/>
      <c r="C1655" s="221" t="s">
        <v>4883</v>
      </c>
      <c r="D1655" s="220">
        <v>156190302</v>
      </c>
      <c r="E1655" s="219" t="s">
        <v>37</v>
      </c>
      <c r="F1655" s="218">
        <v>0</v>
      </c>
      <c r="G1655" s="218">
        <v>681</v>
      </c>
      <c r="H1655" s="217">
        <f>SUM(F1655+G1655)</f>
        <v>681</v>
      </c>
      <c r="I1655" s="309"/>
      <c r="J1655" s="309"/>
      <c r="K1655" s="305"/>
    </row>
    <row r="1656" spans="1:11">
      <c r="A1656" s="307"/>
      <c r="B1656" s="308"/>
      <c r="C1656" s="347" t="s">
        <v>4882</v>
      </c>
      <c r="D1656" s="220">
        <v>156190501</v>
      </c>
      <c r="E1656" s="219" t="s">
        <v>37</v>
      </c>
      <c r="F1656" s="218">
        <v>0</v>
      </c>
      <c r="G1656" s="218">
        <v>319</v>
      </c>
      <c r="H1656" s="217">
        <f>SUM(F1656+G1656)</f>
        <v>319</v>
      </c>
      <c r="I1656" s="309"/>
      <c r="J1656" s="309"/>
      <c r="K1656" s="305"/>
    </row>
    <row r="1657" spans="1:11">
      <c r="A1657" s="307"/>
      <c r="B1657" s="308"/>
      <c r="C1657" s="347"/>
      <c r="D1657" s="220" t="s">
        <v>184</v>
      </c>
      <c r="E1657" s="219" t="s">
        <v>37</v>
      </c>
      <c r="F1657" s="218">
        <v>0</v>
      </c>
      <c r="G1657" s="218">
        <v>7</v>
      </c>
      <c r="H1657" s="217">
        <f>SUM(F1657+G1657)</f>
        <v>7</v>
      </c>
      <c r="I1657" s="309"/>
      <c r="J1657" s="309"/>
      <c r="K1657" s="305"/>
    </row>
    <row r="1658" spans="1:11">
      <c r="A1658" s="306" t="s">
        <v>3481</v>
      </c>
      <c r="B1658" s="306"/>
      <c r="C1658" s="306"/>
      <c r="D1658" s="306"/>
      <c r="E1658" s="306"/>
      <c r="F1658" s="223">
        <f>SUM(F1654:F1657)</f>
        <v>0</v>
      </c>
      <c r="G1658" s="223">
        <f>SUM(G1654:G1657)</f>
        <v>1437</v>
      </c>
      <c r="H1658" s="223">
        <f>SUM(F1658:G1658)</f>
        <v>1437</v>
      </c>
      <c r="I1658" s="223"/>
      <c r="J1658" s="223"/>
      <c r="K1658" s="223"/>
    </row>
    <row r="1659" spans="1:11">
      <c r="A1659" s="307">
        <v>170</v>
      </c>
      <c r="B1659" s="308" t="s">
        <v>4881</v>
      </c>
      <c r="C1659" s="221" t="s">
        <v>4880</v>
      </c>
      <c r="D1659" s="220">
        <v>156190303</v>
      </c>
      <c r="E1659" s="219" t="s">
        <v>37</v>
      </c>
      <c r="F1659" s="218">
        <v>570</v>
      </c>
      <c r="G1659" s="218">
        <v>0</v>
      </c>
      <c r="H1659" s="217">
        <f>SUM(F1659+G1659)</f>
        <v>570</v>
      </c>
      <c r="I1659" s="309">
        <v>2</v>
      </c>
      <c r="J1659" s="309">
        <v>0</v>
      </c>
      <c r="K1659" s="305">
        <v>2</v>
      </c>
    </row>
    <row r="1660" spans="1:11">
      <c r="A1660" s="307"/>
      <c r="B1660" s="308"/>
      <c r="C1660" s="221" t="s">
        <v>4879</v>
      </c>
      <c r="D1660" s="220">
        <v>156190402</v>
      </c>
      <c r="E1660" s="219" t="s">
        <v>37</v>
      </c>
      <c r="F1660" s="218">
        <v>455</v>
      </c>
      <c r="G1660" s="218">
        <v>0</v>
      </c>
      <c r="H1660" s="217">
        <f>SUM(F1660+G1660)</f>
        <v>455</v>
      </c>
      <c r="I1660" s="309"/>
      <c r="J1660" s="309"/>
      <c r="K1660" s="305"/>
    </row>
    <row r="1661" spans="1:11">
      <c r="A1661" s="306" t="s">
        <v>3481</v>
      </c>
      <c r="B1661" s="306"/>
      <c r="C1661" s="306"/>
      <c r="D1661" s="306"/>
      <c r="E1661" s="306"/>
      <c r="F1661" s="223">
        <f>SUM(F1659:F1660)</f>
        <v>1025</v>
      </c>
      <c r="G1661" s="223">
        <f>SUM(G1659:G1660)</f>
        <v>0</v>
      </c>
      <c r="H1661" s="223">
        <f>SUM(F1661:G1661)</f>
        <v>1025</v>
      </c>
      <c r="I1661" s="223"/>
      <c r="J1661" s="223"/>
      <c r="K1661" s="223"/>
    </row>
    <row r="1662" spans="1:11">
      <c r="A1662" s="307">
        <v>171</v>
      </c>
      <c r="B1662" s="308" t="s">
        <v>4870</v>
      </c>
      <c r="C1662" s="221" t="s">
        <v>4880</v>
      </c>
      <c r="D1662" s="220">
        <v>156190303</v>
      </c>
      <c r="E1662" s="219" t="s">
        <v>37</v>
      </c>
      <c r="F1662" s="218">
        <v>0</v>
      </c>
      <c r="G1662" s="218">
        <v>485</v>
      </c>
      <c r="H1662" s="217">
        <f>SUM(F1662+G1662)</f>
        <v>485</v>
      </c>
      <c r="I1662" s="309">
        <v>0</v>
      </c>
      <c r="J1662" s="309">
        <v>2</v>
      </c>
      <c r="K1662" s="305">
        <f>SUM(I1662+J1662)</f>
        <v>2</v>
      </c>
    </row>
    <row r="1663" spans="1:11">
      <c r="A1663" s="307"/>
      <c r="B1663" s="308"/>
      <c r="C1663" s="221" t="s">
        <v>4879</v>
      </c>
      <c r="D1663" s="220">
        <v>156190402</v>
      </c>
      <c r="E1663" s="219" t="s">
        <v>37</v>
      </c>
      <c r="F1663" s="218">
        <v>0</v>
      </c>
      <c r="G1663" s="218">
        <v>342</v>
      </c>
      <c r="H1663" s="217">
        <f>SUM(F1663+G1663)</f>
        <v>342</v>
      </c>
      <c r="I1663" s="309"/>
      <c r="J1663" s="309"/>
      <c r="K1663" s="305"/>
    </row>
    <row r="1664" spans="1:11">
      <c r="A1664" s="306" t="s">
        <v>3481</v>
      </c>
      <c r="B1664" s="306"/>
      <c r="C1664" s="306"/>
      <c r="D1664" s="306"/>
      <c r="E1664" s="306"/>
      <c r="F1664" s="223">
        <f>SUM(F1662:F1663)</f>
        <v>0</v>
      </c>
      <c r="G1664" s="223">
        <f>SUM(G1662:G1663)</f>
        <v>827</v>
      </c>
      <c r="H1664" s="223">
        <f>SUM(F1664:G1664)</f>
        <v>827</v>
      </c>
      <c r="I1664" s="223"/>
      <c r="J1664" s="223"/>
      <c r="K1664" s="223"/>
    </row>
    <row r="1665" spans="1:11">
      <c r="A1665" s="307">
        <v>172</v>
      </c>
      <c r="B1665" s="308" t="s">
        <v>4878</v>
      </c>
      <c r="C1665" s="221" t="s">
        <v>4876</v>
      </c>
      <c r="D1665" s="220">
        <v>156190304</v>
      </c>
      <c r="E1665" s="219" t="s">
        <v>37</v>
      </c>
      <c r="F1665" s="218">
        <v>467</v>
      </c>
      <c r="G1665" s="218">
        <v>0</v>
      </c>
      <c r="H1665" s="217">
        <f>SUM(F1665+G1665)</f>
        <v>467</v>
      </c>
      <c r="I1665" s="309">
        <v>2</v>
      </c>
      <c r="J1665" s="309">
        <v>0</v>
      </c>
      <c r="K1665" s="305">
        <f>SUM(I1665+J1665)</f>
        <v>2</v>
      </c>
    </row>
    <row r="1666" spans="1:11">
      <c r="A1666" s="307"/>
      <c r="B1666" s="308"/>
      <c r="C1666" s="221" t="s">
        <v>4875</v>
      </c>
      <c r="D1666" s="220">
        <v>156190305</v>
      </c>
      <c r="E1666" s="219" t="s">
        <v>37</v>
      </c>
      <c r="F1666" s="218">
        <v>399</v>
      </c>
      <c r="G1666" s="218">
        <v>0</v>
      </c>
      <c r="H1666" s="217">
        <f>SUM(F1666+G1666)</f>
        <v>399</v>
      </c>
      <c r="I1666" s="309"/>
      <c r="J1666" s="309"/>
      <c r="K1666" s="305"/>
    </row>
    <row r="1667" spans="1:11">
      <c r="A1667" s="307"/>
      <c r="B1667" s="308"/>
      <c r="C1667" s="221" t="s">
        <v>3534</v>
      </c>
      <c r="D1667" s="220">
        <v>156190406</v>
      </c>
      <c r="E1667" s="219" t="s">
        <v>37</v>
      </c>
      <c r="F1667" s="218">
        <v>197</v>
      </c>
      <c r="G1667" s="218">
        <v>0</v>
      </c>
      <c r="H1667" s="217">
        <f>SUM(F1667+G1667)</f>
        <v>197</v>
      </c>
      <c r="I1667" s="309"/>
      <c r="J1667" s="309"/>
      <c r="K1667" s="305"/>
    </row>
    <row r="1668" spans="1:11">
      <c r="A1668" s="306" t="s">
        <v>3481</v>
      </c>
      <c r="B1668" s="306"/>
      <c r="C1668" s="306"/>
      <c r="D1668" s="306"/>
      <c r="E1668" s="306"/>
      <c r="F1668" s="223">
        <f>SUM(F1665:F1667)</f>
        <v>1063</v>
      </c>
      <c r="G1668" s="223">
        <f>SUM(G1665:G1667)</f>
        <v>0</v>
      </c>
      <c r="H1668" s="223">
        <f>SUM(F1668:G1668)</f>
        <v>1063</v>
      </c>
      <c r="I1668" s="223"/>
      <c r="J1668" s="223"/>
      <c r="K1668" s="223"/>
    </row>
    <row r="1669" spans="1:11">
      <c r="A1669" s="307">
        <v>173</v>
      </c>
      <c r="B1669" s="308" t="s">
        <v>4877</v>
      </c>
      <c r="C1669" s="221" t="s">
        <v>4876</v>
      </c>
      <c r="D1669" s="219">
        <v>156190304</v>
      </c>
      <c r="E1669" s="219" t="s">
        <v>37</v>
      </c>
      <c r="F1669" s="218">
        <v>0</v>
      </c>
      <c r="G1669" s="218">
        <v>397</v>
      </c>
      <c r="H1669" s="217">
        <f>SUM(F1669+G1669)</f>
        <v>397</v>
      </c>
      <c r="I1669" s="309">
        <v>0</v>
      </c>
      <c r="J1669" s="309">
        <v>2</v>
      </c>
      <c r="K1669" s="305">
        <f>SUM(I1669+J1669)</f>
        <v>2</v>
      </c>
    </row>
    <row r="1670" spans="1:11">
      <c r="A1670" s="307"/>
      <c r="B1670" s="308"/>
      <c r="C1670" s="221" t="s">
        <v>4875</v>
      </c>
      <c r="D1670" s="220">
        <v>156190305</v>
      </c>
      <c r="E1670" s="219" t="s">
        <v>37</v>
      </c>
      <c r="F1670" s="218">
        <v>0</v>
      </c>
      <c r="G1670" s="218">
        <v>278</v>
      </c>
      <c r="H1670" s="217">
        <f>SUM(F1670+G1670)</f>
        <v>278</v>
      </c>
      <c r="I1670" s="309"/>
      <c r="J1670" s="309"/>
      <c r="K1670" s="305"/>
    </row>
    <row r="1671" spans="1:11">
      <c r="A1671" s="307"/>
      <c r="B1671" s="308"/>
      <c r="C1671" s="221" t="s">
        <v>3534</v>
      </c>
      <c r="D1671" s="220">
        <v>156190406</v>
      </c>
      <c r="E1671" s="219" t="s">
        <v>37</v>
      </c>
      <c r="F1671" s="218">
        <v>0</v>
      </c>
      <c r="G1671" s="218">
        <v>151</v>
      </c>
      <c r="H1671" s="217">
        <f>SUM(F1671+G1671)</f>
        <v>151</v>
      </c>
      <c r="I1671" s="309"/>
      <c r="J1671" s="309"/>
      <c r="K1671" s="305"/>
    </row>
    <row r="1672" spans="1:11">
      <c r="A1672" s="306" t="s">
        <v>3481</v>
      </c>
      <c r="B1672" s="306"/>
      <c r="C1672" s="306"/>
      <c r="D1672" s="306"/>
      <c r="E1672" s="306"/>
      <c r="F1672" s="223">
        <f>SUM(F1669:F1671)</f>
        <v>0</v>
      </c>
      <c r="G1672" s="223">
        <f>SUM(G1669:G1671)</f>
        <v>826</v>
      </c>
      <c r="H1672" s="223">
        <f>SUM(F1672:G1672)</f>
        <v>826</v>
      </c>
      <c r="I1672" s="223"/>
      <c r="J1672" s="223"/>
      <c r="K1672" s="223"/>
    </row>
    <row r="1673" spans="1:11">
      <c r="A1673" s="307">
        <v>174</v>
      </c>
      <c r="B1673" s="308" t="s">
        <v>4874</v>
      </c>
      <c r="C1673" s="221" t="s">
        <v>4873</v>
      </c>
      <c r="D1673" s="219">
        <v>156190306</v>
      </c>
      <c r="E1673" s="219" t="s">
        <v>37</v>
      </c>
      <c r="F1673" s="218">
        <v>316</v>
      </c>
      <c r="G1673" s="218">
        <v>0</v>
      </c>
      <c r="H1673" s="217">
        <f>SUM(F1673+G1673)</f>
        <v>316</v>
      </c>
      <c r="I1673" s="309">
        <v>2</v>
      </c>
      <c r="J1673" s="309">
        <v>0</v>
      </c>
      <c r="K1673" s="305">
        <v>2</v>
      </c>
    </row>
    <row r="1674" spans="1:11">
      <c r="A1674" s="307"/>
      <c r="B1674" s="308"/>
      <c r="C1674" s="221" t="s">
        <v>4872</v>
      </c>
      <c r="D1674" s="220">
        <v>156190401</v>
      </c>
      <c r="E1674" s="219" t="s">
        <v>37</v>
      </c>
      <c r="F1674" s="218">
        <v>672</v>
      </c>
      <c r="G1674" s="218">
        <v>0</v>
      </c>
      <c r="H1674" s="217">
        <f>SUM(F1674+G1674)</f>
        <v>672</v>
      </c>
      <c r="I1674" s="309"/>
      <c r="J1674" s="309"/>
      <c r="K1674" s="305"/>
    </row>
    <row r="1675" spans="1:11">
      <c r="A1675" s="306" t="s">
        <v>3481</v>
      </c>
      <c r="B1675" s="306"/>
      <c r="C1675" s="306"/>
      <c r="D1675" s="306"/>
      <c r="E1675" s="306"/>
      <c r="F1675" s="223">
        <f>SUM(F1673:F1674)</f>
        <v>988</v>
      </c>
      <c r="G1675" s="223">
        <f>SUM(G1673:G1674)</f>
        <v>0</v>
      </c>
      <c r="H1675" s="223">
        <f>SUM(F1675:G1675)</f>
        <v>988</v>
      </c>
      <c r="I1675" s="223"/>
      <c r="J1675" s="223"/>
      <c r="K1675" s="223"/>
    </row>
    <row r="1676" spans="1:11">
      <c r="A1676" s="321">
        <v>175</v>
      </c>
      <c r="B1676" s="324" t="s">
        <v>4870</v>
      </c>
      <c r="C1676" s="221" t="s">
        <v>4873</v>
      </c>
      <c r="D1676" s="220">
        <v>156190306</v>
      </c>
      <c r="E1676" s="219" t="s">
        <v>37</v>
      </c>
      <c r="F1676" s="218">
        <v>0</v>
      </c>
      <c r="G1676" s="218">
        <v>261</v>
      </c>
      <c r="H1676" s="217">
        <f>SUM(F1676+G1676)</f>
        <v>261</v>
      </c>
      <c r="I1676" s="328">
        <v>0</v>
      </c>
      <c r="J1676" s="328">
        <v>2</v>
      </c>
      <c r="K1676" s="330">
        <f>SUM(I1676+J1676)</f>
        <v>2</v>
      </c>
    </row>
    <row r="1677" spans="1:11">
      <c r="A1677" s="323"/>
      <c r="B1677" s="326"/>
      <c r="C1677" s="221" t="s">
        <v>4872</v>
      </c>
      <c r="D1677" s="220">
        <v>156190401</v>
      </c>
      <c r="E1677" s="219" t="s">
        <v>37</v>
      </c>
      <c r="F1677" s="218">
        <v>0</v>
      </c>
      <c r="G1677" s="218">
        <v>573</v>
      </c>
      <c r="H1677" s="217">
        <f>SUM(F1677+G1677)</f>
        <v>573</v>
      </c>
      <c r="I1677" s="329"/>
      <c r="J1677" s="329"/>
      <c r="K1677" s="331"/>
    </row>
    <row r="1678" spans="1:11">
      <c r="A1678" s="306" t="s">
        <v>3481</v>
      </c>
      <c r="B1678" s="306"/>
      <c r="C1678" s="306"/>
      <c r="D1678" s="306"/>
      <c r="E1678" s="306"/>
      <c r="F1678" s="223">
        <f>SUM(F1676:F1677)</f>
        <v>0</v>
      </c>
      <c r="G1678" s="223">
        <f>SUM(G1676:G1677)</f>
        <v>834</v>
      </c>
      <c r="H1678" s="223">
        <f>SUM(F1678:G1678)</f>
        <v>834</v>
      </c>
      <c r="I1678" s="223"/>
      <c r="J1678" s="223"/>
      <c r="K1678" s="223"/>
    </row>
    <row r="1679" spans="1:11">
      <c r="A1679" s="307">
        <v>176</v>
      </c>
      <c r="B1679" s="308" t="s">
        <v>4871</v>
      </c>
      <c r="C1679" s="221" t="s">
        <v>4385</v>
      </c>
      <c r="D1679" s="220">
        <v>156190404</v>
      </c>
      <c r="E1679" s="219" t="s">
        <v>37</v>
      </c>
      <c r="F1679" s="218">
        <v>949</v>
      </c>
      <c r="G1679" s="218">
        <v>0</v>
      </c>
      <c r="H1679" s="217">
        <f>SUM(F1679+G1679)</f>
        <v>949</v>
      </c>
      <c r="I1679" s="309">
        <v>3</v>
      </c>
      <c r="J1679" s="309">
        <v>0</v>
      </c>
      <c r="K1679" s="305">
        <f>SUM(I1679+J1679)</f>
        <v>3</v>
      </c>
    </row>
    <row r="1680" spans="1:11">
      <c r="A1680" s="307"/>
      <c r="B1680" s="308"/>
      <c r="C1680" s="345" t="s">
        <v>4869</v>
      </c>
      <c r="D1680" s="220">
        <v>156190405</v>
      </c>
      <c r="E1680" s="219" t="s">
        <v>37</v>
      </c>
      <c r="F1680" s="218">
        <v>277</v>
      </c>
      <c r="G1680" s="218">
        <v>0</v>
      </c>
      <c r="H1680" s="217">
        <f>SUM(F1680+G1680)</f>
        <v>277</v>
      </c>
      <c r="I1680" s="309"/>
      <c r="J1680" s="309"/>
      <c r="K1680" s="305"/>
    </row>
    <row r="1681" spans="1:11">
      <c r="A1681" s="307"/>
      <c r="B1681" s="308"/>
      <c r="C1681" s="346"/>
      <c r="D1681" s="220" t="s">
        <v>184</v>
      </c>
      <c r="E1681" s="219" t="s">
        <v>37</v>
      </c>
      <c r="F1681" s="218">
        <v>1</v>
      </c>
      <c r="G1681" s="218">
        <v>0</v>
      </c>
      <c r="H1681" s="217">
        <f>SUM(F1681+G1681)</f>
        <v>1</v>
      </c>
      <c r="I1681" s="309"/>
      <c r="J1681" s="309"/>
      <c r="K1681" s="305"/>
    </row>
    <row r="1682" spans="1:11">
      <c r="A1682" s="306" t="s">
        <v>3481</v>
      </c>
      <c r="B1682" s="306"/>
      <c r="C1682" s="306"/>
      <c r="D1682" s="306"/>
      <c r="E1682" s="306"/>
      <c r="F1682" s="223">
        <f>SUM(F1679:F1681)</f>
        <v>1227</v>
      </c>
      <c r="G1682" s="223">
        <f>SUM(G1679:G1681)</f>
        <v>0</v>
      </c>
      <c r="H1682" s="223">
        <f>SUM(F1682:G1682)</f>
        <v>1227</v>
      </c>
      <c r="I1682" s="223"/>
      <c r="J1682" s="223"/>
      <c r="K1682" s="223"/>
    </row>
    <row r="1683" spans="1:11">
      <c r="A1683" s="307">
        <v>177</v>
      </c>
      <c r="B1683" s="308" t="s">
        <v>4870</v>
      </c>
      <c r="C1683" s="221" t="s">
        <v>4385</v>
      </c>
      <c r="D1683" s="220">
        <v>156190404</v>
      </c>
      <c r="E1683" s="219" t="s">
        <v>37</v>
      </c>
      <c r="F1683" s="218">
        <v>0</v>
      </c>
      <c r="G1683" s="218">
        <v>774</v>
      </c>
      <c r="H1683" s="217">
        <f>SUM(F1683+G1683)</f>
        <v>774</v>
      </c>
      <c r="I1683" s="309">
        <v>0</v>
      </c>
      <c r="J1683" s="309">
        <v>3</v>
      </c>
      <c r="K1683" s="305">
        <v>3</v>
      </c>
    </row>
    <row r="1684" spans="1:11">
      <c r="A1684" s="307"/>
      <c r="B1684" s="308"/>
      <c r="C1684" s="345" t="s">
        <v>4869</v>
      </c>
      <c r="D1684" s="220">
        <v>156190405</v>
      </c>
      <c r="E1684" s="219" t="s">
        <v>37</v>
      </c>
      <c r="F1684" s="218">
        <v>0</v>
      </c>
      <c r="G1684" s="218">
        <v>253</v>
      </c>
      <c r="H1684" s="217">
        <f>SUM(F1684+G1684)</f>
        <v>253</v>
      </c>
      <c r="I1684" s="309"/>
      <c r="J1684" s="309"/>
      <c r="K1684" s="305"/>
    </row>
    <row r="1685" spans="1:11">
      <c r="A1685" s="307"/>
      <c r="B1685" s="308"/>
      <c r="C1685" s="346"/>
      <c r="D1685" s="220" t="s">
        <v>184</v>
      </c>
      <c r="E1685" s="219" t="s">
        <v>37</v>
      </c>
      <c r="F1685" s="218">
        <v>0</v>
      </c>
      <c r="G1685" s="218">
        <v>3</v>
      </c>
      <c r="H1685" s="217">
        <f>SUM(F1685+G1685)</f>
        <v>3</v>
      </c>
      <c r="I1685" s="309"/>
      <c r="J1685" s="309"/>
      <c r="K1685" s="305"/>
    </row>
    <row r="1686" spans="1:11">
      <c r="A1686" s="306" t="s">
        <v>3481</v>
      </c>
      <c r="B1686" s="306"/>
      <c r="C1686" s="306"/>
      <c r="D1686" s="306"/>
      <c r="E1686" s="306"/>
      <c r="F1686" s="223">
        <f>SUM(F1683:F1685)</f>
        <v>0</v>
      </c>
      <c r="G1686" s="223">
        <f>SUM(G1683:G1685)</f>
        <v>1030</v>
      </c>
      <c r="H1686" s="223">
        <f>SUM(F1686:G1686)</f>
        <v>1030</v>
      </c>
      <c r="I1686" s="223"/>
      <c r="J1686" s="223"/>
      <c r="K1686" s="223"/>
    </row>
    <row r="1687" spans="1:11">
      <c r="A1687" s="307">
        <v>178</v>
      </c>
      <c r="B1687" s="308" t="s">
        <v>4868</v>
      </c>
      <c r="C1687" s="221" t="s">
        <v>4866</v>
      </c>
      <c r="D1687" s="220">
        <v>156190502</v>
      </c>
      <c r="E1687" s="219" t="s">
        <v>37</v>
      </c>
      <c r="F1687" s="218">
        <v>287</v>
      </c>
      <c r="G1687" s="218">
        <v>0</v>
      </c>
      <c r="H1687" s="217">
        <f>SUM(F1687+G1687)</f>
        <v>287</v>
      </c>
      <c r="I1687" s="309">
        <v>3</v>
      </c>
      <c r="J1687" s="309">
        <v>0</v>
      </c>
      <c r="K1687" s="305">
        <f>SUM(I1687+J1687)</f>
        <v>3</v>
      </c>
    </row>
    <row r="1688" spans="1:11">
      <c r="A1688" s="307"/>
      <c r="B1688" s="308"/>
      <c r="C1688" s="347" t="s">
        <v>4865</v>
      </c>
      <c r="D1688" s="220">
        <v>156190503</v>
      </c>
      <c r="E1688" s="219" t="s">
        <v>37</v>
      </c>
      <c r="F1688" s="218">
        <v>911</v>
      </c>
      <c r="G1688" s="218">
        <v>0</v>
      </c>
      <c r="H1688" s="217">
        <f>SUM(F1688+G1688)</f>
        <v>911</v>
      </c>
      <c r="I1688" s="309"/>
      <c r="J1688" s="309"/>
      <c r="K1688" s="305"/>
    </row>
    <row r="1689" spans="1:11">
      <c r="A1689" s="307"/>
      <c r="B1689" s="308"/>
      <c r="C1689" s="347"/>
      <c r="D1689" s="220" t="s">
        <v>184</v>
      </c>
      <c r="E1689" s="219" t="s">
        <v>37</v>
      </c>
      <c r="F1689" s="218">
        <v>3</v>
      </c>
      <c r="G1689" s="218">
        <v>0</v>
      </c>
      <c r="H1689" s="217">
        <f>SUM(F1689+G1689)</f>
        <v>3</v>
      </c>
      <c r="I1689" s="309"/>
      <c r="J1689" s="309"/>
      <c r="K1689" s="305"/>
    </row>
    <row r="1690" spans="1:11">
      <c r="A1690" s="306" t="s">
        <v>3481</v>
      </c>
      <c r="B1690" s="306"/>
      <c r="C1690" s="306"/>
      <c r="D1690" s="306"/>
      <c r="E1690" s="306"/>
      <c r="F1690" s="223">
        <f>SUM(F1687:F1689)</f>
        <v>1201</v>
      </c>
      <c r="G1690" s="223">
        <f>SUM(G1687:G1689)</f>
        <v>0</v>
      </c>
      <c r="H1690" s="223">
        <f>SUM(F1690:G1690)</f>
        <v>1201</v>
      </c>
      <c r="I1690" s="223"/>
      <c r="J1690" s="223"/>
      <c r="K1690" s="223"/>
    </row>
    <row r="1691" spans="1:11">
      <c r="A1691" s="230"/>
      <c r="B1691" s="230"/>
      <c r="C1691" s="230"/>
      <c r="D1691" s="230"/>
      <c r="E1691" s="230"/>
      <c r="F1691" s="223"/>
      <c r="G1691" s="223"/>
      <c r="H1691" s="223"/>
      <c r="I1691" s="223"/>
      <c r="J1691" s="223"/>
      <c r="K1691" s="223"/>
    </row>
    <row r="1692" spans="1:11">
      <c r="A1692" s="307">
        <v>179</v>
      </c>
      <c r="B1692" s="308" t="s">
        <v>4867</v>
      </c>
      <c r="C1692" s="221" t="s">
        <v>4866</v>
      </c>
      <c r="D1692" s="220">
        <v>156190502</v>
      </c>
      <c r="E1692" s="219" t="s">
        <v>37</v>
      </c>
      <c r="F1692" s="218">
        <v>0</v>
      </c>
      <c r="G1692" s="218">
        <v>245</v>
      </c>
      <c r="H1692" s="217">
        <f>SUM(F1692+G1692)</f>
        <v>245</v>
      </c>
      <c r="I1692" s="309">
        <v>0</v>
      </c>
      <c r="J1692" s="309">
        <v>2</v>
      </c>
      <c r="K1692" s="305">
        <f>SUM(I1692+J1692)</f>
        <v>2</v>
      </c>
    </row>
    <row r="1693" spans="1:11">
      <c r="A1693" s="307"/>
      <c r="B1693" s="308"/>
      <c r="C1693" s="347" t="s">
        <v>4865</v>
      </c>
      <c r="D1693" s="220">
        <v>156190503</v>
      </c>
      <c r="E1693" s="219" t="s">
        <v>37</v>
      </c>
      <c r="F1693" s="218">
        <v>0</v>
      </c>
      <c r="G1693" s="218">
        <v>755</v>
      </c>
      <c r="H1693" s="217">
        <f>SUM(F1693+G1693)</f>
        <v>755</v>
      </c>
      <c r="I1693" s="309"/>
      <c r="J1693" s="309"/>
      <c r="K1693" s="305"/>
    </row>
    <row r="1694" spans="1:11">
      <c r="A1694" s="307"/>
      <c r="B1694" s="308"/>
      <c r="C1694" s="347"/>
      <c r="D1694" s="220" t="s">
        <v>184</v>
      </c>
      <c r="E1694" s="219" t="s">
        <v>37</v>
      </c>
      <c r="F1694" s="218">
        <v>0</v>
      </c>
      <c r="G1694" s="218">
        <v>2</v>
      </c>
      <c r="H1694" s="217">
        <f>SUM(F1694+G1694)</f>
        <v>2</v>
      </c>
      <c r="I1694" s="309"/>
      <c r="J1694" s="309"/>
      <c r="K1694" s="305"/>
    </row>
    <row r="1695" spans="1:11">
      <c r="A1695" s="306" t="s">
        <v>3481</v>
      </c>
      <c r="B1695" s="306"/>
      <c r="C1695" s="306"/>
      <c r="D1695" s="306"/>
      <c r="E1695" s="306"/>
      <c r="F1695" s="223">
        <f>SUM(F1692:F1694)</f>
        <v>0</v>
      </c>
      <c r="G1695" s="223">
        <f>SUM(G1692:G1694)</f>
        <v>1002</v>
      </c>
      <c r="H1695" s="223">
        <f t="shared" ref="H1695:H1703" si="14">SUM(F1695:G1695)</f>
        <v>1002</v>
      </c>
      <c r="I1695" s="223"/>
      <c r="J1695" s="223"/>
      <c r="K1695" s="223"/>
    </row>
    <row r="1696" spans="1:11">
      <c r="A1696" s="315">
        <v>180</v>
      </c>
      <c r="B1696" s="375" t="s">
        <v>4864</v>
      </c>
      <c r="C1696" s="221" t="s">
        <v>4861</v>
      </c>
      <c r="D1696" s="219">
        <v>156200101</v>
      </c>
      <c r="E1696" s="219" t="s">
        <v>37</v>
      </c>
      <c r="F1696" s="218">
        <v>212</v>
      </c>
      <c r="G1696" s="218">
        <v>0</v>
      </c>
      <c r="H1696" s="217">
        <f t="shared" si="14"/>
        <v>212</v>
      </c>
      <c r="I1696" s="309">
        <v>1</v>
      </c>
      <c r="J1696" s="309">
        <v>0</v>
      </c>
      <c r="K1696" s="305">
        <v>1</v>
      </c>
    </row>
    <row r="1697" spans="1:11">
      <c r="A1697" s="315"/>
      <c r="B1697" s="375"/>
      <c r="C1697" s="221" t="s">
        <v>4860</v>
      </c>
      <c r="D1697" s="219">
        <v>156200102</v>
      </c>
      <c r="E1697" s="219" t="s">
        <v>37</v>
      </c>
      <c r="F1697" s="218">
        <v>223</v>
      </c>
      <c r="G1697" s="218">
        <v>0</v>
      </c>
      <c r="H1697" s="217">
        <f t="shared" si="14"/>
        <v>223</v>
      </c>
      <c r="I1697" s="309"/>
      <c r="J1697" s="309"/>
      <c r="K1697" s="305"/>
    </row>
    <row r="1698" spans="1:11">
      <c r="A1698" s="315"/>
      <c r="B1698" s="375"/>
      <c r="C1698" s="221" t="s">
        <v>4825</v>
      </c>
      <c r="D1698" s="219">
        <v>156200106</v>
      </c>
      <c r="E1698" s="219" t="s">
        <v>37</v>
      </c>
      <c r="F1698" s="218">
        <v>144</v>
      </c>
      <c r="G1698" s="218">
        <v>0</v>
      </c>
      <c r="H1698" s="217">
        <f t="shared" si="14"/>
        <v>144</v>
      </c>
      <c r="I1698" s="309"/>
      <c r="J1698" s="309"/>
      <c r="K1698" s="305"/>
    </row>
    <row r="1699" spans="1:11">
      <c r="A1699" s="313" t="s">
        <v>3481</v>
      </c>
      <c r="B1699" s="313"/>
      <c r="C1699" s="313"/>
      <c r="D1699" s="313"/>
      <c r="E1699" s="313"/>
      <c r="F1699" s="241">
        <f>SUM(F1696:F1698)</f>
        <v>579</v>
      </c>
      <c r="G1699" s="241">
        <f>SUM(G1696:G1698)</f>
        <v>0</v>
      </c>
      <c r="H1699" s="241">
        <f t="shared" si="14"/>
        <v>579</v>
      </c>
      <c r="I1699" s="241"/>
      <c r="J1699" s="241"/>
      <c r="K1699" s="241"/>
    </row>
    <row r="1700" spans="1:11">
      <c r="A1700" s="315">
        <v>181</v>
      </c>
      <c r="B1700" s="308" t="s">
        <v>5492</v>
      </c>
      <c r="C1700" s="221" t="s">
        <v>4861</v>
      </c>
      <c r="D1700" s="219">
        <v>156200101</v>
      </c>
      <c r="E1700" s="219" t="s">
        <v>37</v>
      </c>
      <c r="F1700" s="218">
        <v>0</v>
      </c>
      <c r="G1700" s="218">
        <v>173</v>
      </c>
      <c r="H1700" s="217">
        <f t="shared" si="14"/>
        <v>173</v>
      </c>
      <c r="I1700" s="309">
        <v>0</v>
      </c>
      <c r="J1700" s="309">
        <v>1</v>
      </c>
      <c r="K1700" s="305">
        <v>1</v>
      </c>
    </row>
    <row r="1701" spans="1:11">
      <c r="A1701" s="315"/>
      <c r="B1701" s="308"/>
      <c r="C1701" s="221" t="s">
        <v>4860</v>
      </c>
      <c r="D1701" s="219">
        <v>156200102</v>
      </c>
      <c r="E1701" s="219" t="s">
        <v>37</v>
      </c>
      <c r="F1701" s="218">
        <v>0</v>
      </c>
      <c r="G1701" s="218">
        <v>136</v>
      </c>
      <c r="H1701" s="217">
        <f t="shared" si="14"/>
        <v>136</v>
      </c>
      <c r="I1701" s="309"/>
      <c r="J1701" s="309"/>
      <c r="K1701" s="305"/>
    </row>
    <row r="1702" spans="1:11">
      <c r="A1702" s="315"/>
      <c r="B1702" s="308"/>
      <c r="C1702" s="221" t="s">
        <v>4825</v>
      </c>
      <c r="D1702" s="219">
        <v>156200106</v>
      </c>
      <c r="E1702" s="219" t="s">
        <v>37</v>
      </c>
      <c r="F1702" s="218">
        <v>0</v>
      </c>
      <c r="G1702" s="218">
        <v>270</v>
      </c>
      <c r="H1702" s="217">
        <f t="shared" si="14"/>
        <v>270</v>
      </c>
      <c r="I1702" s="309"/>
      <c r="J1702" s="309"/>
      <c r="K1702" s="305"/>
    </row>
    <row r="1703" spans="1:11">
      <c r="A1703" s="327" t="s">
        <v>3481</v>
      </c>
      <c r="B1703" s="327"/>
      <c r="C1703" s="327"/>
      <c r="D1703" s="327"/>
      <c r="E1703" s="327"/>
      <c r="F1703" s="241">
        <f>SUM(F1700:F1702)</f>
        <v>0</v>
      </c>
      <c r="G1703" s="241">
        <f>SUM(G1700:G1702)</f>
        <v>579</v>
      </c>
      <c r="H1703" s="241">
        <f t="shared" si="14"/>
        <v>579</v>
      </c>
      <c r="I1703" s="241"/>
      <c r="J1703" s="241"/>
      <c r="K1703" s="241"/>
    </row>
    <row r="1704" spans="1:11">
      <c r="A1704" s="307">
        <v>182</v>
      </c>
      <c r="B1704" s="308" t="s">
        <v>4859</v>
      </c>
      <c r="C1704" s="221" t="s">
        <v>4857</v>
      </c>
      <c r="D1704" s="219">
        <v>156200103</v>
      </c>
      <c r="E1704" s="219" t="s">
        <v>37</v>
      </c>
      <c r="F1704" s="218">
        <v>654</v>
      </c>
      <c r="G1704" s="218">
        <v>0</v>
      </c>
      <c r="H1704" s="217">
        <f>SUM(F1704+G1704)</f>
        <v>654</v>
      </c>
      <c r="I1704" s="309">
        <v>3</v>
      </c>
      <c r="J1704" s="309">
        <v>0</v>
      </c>
      <c r="K1704" s="305">
        <v>3</v>
      </c>
    </row>
    <row r="1705" spans="1:11">
      <c r="A1705" s="307"/>
      <c r="B1705" s="308"/>
      <c r="C1705" s="345" t="s">
        <v>4856</v>
      </c>
      <c r="D1705" s="219">
        <v>156200104</v>
      </c>
      <c r="E1705" s="219" t="s">
        <v>37</v>
      </c>
      <c r="F1705" s="218">
        <v>445</v>
      </c>
      <c r="G1705" s="218">
        <v>0</v>
      </c>
      <c r="H1705" s="217">
        <f>SUM(F1705+G1705)</f>
        <v>445</v>
      </c>
      <c r="I1705" s="309"/>
      <c r="J1705" s="309"/>
      <c r="K1705" s="305"/>
    </row>
    <row r="1706" spans="1:11">
      <c r="A1706" s="307"/>
      <c r="B1706" s="308"/>
      <c r="C1706" s="346"/>
      <c r="D1706" s="219" t="s">
        <v>184</v>
      </c>
      <c r="E1706" s="219" t="s">
        <v>37</v>
      </c>
      <c r="F1706" s="218">
        <v>1</v>
      </c>
      <c r="G1706" s="218">
        <v>0</v>
      </c>
      <c r="H1706" s="217">
        <v>1</v>
      </c>
      <c r="I1706" s="309"/>
      <c r="J1706" s="309"/>
      <c r="K1706" s="305"/>
    </row>
    <row r="1707" spans="1:11">
      <c r="A1707" s="307"/>
      <c r="B1707" s="308"/>
      <c r="C1707" s="221" t="s">
        <v>4855</v>
      </c>
      <c r="D1707" s="219">
        <v>156200105</v>
      </c>
      <c r="E1707" s="219" t="s">
        <v>37</v>
      </c>
      <c r="F1707" s="218">
        <v>393</v>
      </c>
      <c r="G1707" s="218">
        <v>0</v>
      </c>
      <c r="H1707" s="217">
        <f t="shared" ref="H1707:H1721" si="15">SUM(F1707:G1707)</f>
        <v>393</v>
      </c>
      <c r="I1707" s="309"/>
      <c r="J1707" s="309"/>
      <c r="K1707" s="305"/>
    </row>
    <row r="1708" spans="1:11">
      <c r="A1708" s="306" t="s">
        <v>4598</v>
      </c>
      <c r="B1708" s="306"/>
      <c r="C1708" s="306"/>
      <c r="D1708" s="306"/>
      <c r="E1708" s="306"/>
      <c r="F1708" s="223">
        <f>SUM(F1704:F1707)</f>
        <v>1493</v>
      </c>
      <c r="G1708" s="223">
        <f>SUM(G1704:G1707)</f>
        <v>0</v>
      </c>
      <c r="H1708" s="223">
        <f t="shared" si="15"/>
        <v>1493</v>
      </c>
      <c r="I1708" s="223"/>
      <c r="J1708" s="223"/>
      <c r="K1708" s="223"/>
    </row>
    <row r="1709" spans="1:11">
      <c r="A1709" s="307">
        <v>183</v>
      </c>
      <c r="B1709" s="308" t="s">
        <v>4858</v>
      </c>
      <c r="C1709" s="221" t="s">
        <v>4857</v>
      </c>
      <c r="D1709" s="219">
        <v>156200103</v>
      </c>
      <c r="E1709" s="219" t="s">
        <v>37</v>
      </c>
      <c r="F1709" s="218">
        <v>0</v>
      </c>
      <c r="G1709" s="218">
        <v>533</v>
      </c>
      <c r="H1709" s="217">
        <f t="shared" si="15"/>
        <v>533</v>
      </c>
      <c r="I1709" s="309">
        <v>0</v>
      </c>
      <c r="J1709" s="309">
        <v>3</v>
      </c>
      <c r="K1709" s="305">
        <v>3</v>
      </c>
    </row>
    <row r="1710" spans="1:11">
      <c r="A1710" s="307"/>
      <c r="B1710" s="308"/>
      <c r="C1710" s="345" t="s">
        <v>4856</v>
      </c>
      <c r="D1710" s="219">
        <v>156200104</v>
      </c>
      <c r="E1710" s="219" t="s">
        <v>37</v>
      </c>
      <c r="F1710" s="218">
        <v>0</v>
      </c>
      <c r="G1710" s="218">
        <v>381</v>
      </c>
      <c r="H1710" s="217">
        <f t="shared" si="15"/>
        <v>381</v>
      </c>
      <c r="I1710" s="309"/>
      <c r="J1710" s="309"/>
      <c r="K1710" s="305"/>
    </row>
    <row r="1711" spans="1:11">
      <c r="A1711" s="307"/>
      <c r="B1711" s="308"/>
      <c r="C1711" s="346"/>
      <c r="D1711" s="219" t="s">
        <v>184</v>
      </c>
      <c r="E1711" s="219" t="s">
        <v>37</v>
      </c>
      <c r="F1711" s="218">
        <v>0</v>
      </c>
      <c r="G1711" s="218">
        <v>2</v>
      </c>
      <c r="H1711" s="217">
        <f t="shared" si="15"/>
        <v>2</v>
      </c>
      <c r="I1711" s="309"/>
      <c r="J1711" s="309"/>
      <c r="K1711" s="305"/>
    </row>
    <row r="1712" spans="1:11">
      <c r="A1712" s="307"/>
      <c r="B1712" s="308"/>
      <c r="C1712" s="221" t="s">
        <v>4855</v>
      </c>
      <c r="D1712" s="219">
        <v>156200105</v>
      </c>
      <c r="E1712" s="219" t="s">
        <v>37</v>
      </c>
      <c r="F1712" s="218">
        <v>0</v>
      </c>
      <c r="G1712" s="218">
        <v>328</v>
      </c>
      <c r="H1712" s="217">
        <f t="shared" si="15"/>
        <v>328</v>
      </c>
      <c r="I1712" s="309"/>
      <c r="J1712" s="309"/>
      <c r="K1712" s="305"/>
    </row>
    <row r="1713" spans="1:11">
      <c r="A1713" s="306" t="s">
        <v>4598</v>
      </c>
      <c r="B1713" s="306"/>
      <c r="C1713" s="306"/>
      <c r="D1713" s="306"/>
      <c r="E1713" s="306"/>
      <c r="F1713" s="223">
        <f>SUM(F1709:F1712)</f>
        <v>0</v>
      </c>
      <c r="G1713" s="223">
        <f>SUM(G1709:G1712)</f>
        <v>1244</v>
      </c>
      <c r="H1713" s="223">
        <f t="shared" si="15"/>
        <v>1244</v>
      </c>
      <c r="I1713" s="223"/>
      <c r="J1713" s="223"/>
      <c r="K1713" s="223"/>
    </row>
    <row r="1714" spans="1:11">
      <c r="A1714" s="307">
        <v>184</v>
      </c>
      <c r="B1714" s="308" t="s">
        <v>4854</v>
      </c>
      <c r="C1714" s="221" t="s">
        <v>4852</v>
      </c>
      <c r="D1714" s="219">
        <v>156200107</v>
      </c>
      <c r="E1714" s="219" t="s">
        <v>37</v>
      </c>
      <c r="F1714" s="218">
        <v>294</v>
      </c>
      <c r="G1714" s="218">
        <v>0</v>
      </c>
      <c r="H1714" s="217">
        <f t="shared" si="15"/>
        <v>294</v>
      </c>
      <c r="I1714" s="328">
        <v>2</v>
      </c>
      <c r="J1714" s="328">
        <v>0</v>
      </c>
      <c r="K1714" s="330">
        <v>2</v>
      </c>
    </row>
    <row r="1715" spans="1:11">
      <c r="A1715" s="307"/>
      <c r="B1715" s="308"/>
      <c r="C1715" s="221" t="s">
        <v>4825</v>
      </c>
      <c r="D1715" s="219">
        <v>156200201</v>
      </c>
      <c r="E1715" s="219" t="s">
        <v>37</v>
      </c>
      <c r="F1715" s="218">
        <v>202</v>
      </c>
      <c r="G1715" s="218">
        <v>0</v>
      </c>
      <c r="H1715" s="217">
        <f t="shared" si="15"/>
        <v>202</v>
      </c>
      <c r="I1715" s="332"/>
      <c r="J1715" s="332"/>
      <c r="K1715" s="333"/>
    </row>
    <row r="1716" spans="1:11">
      <c r="A1716" s="307"/>
      <c r="B1716" s="308"/>
      <c r="C1716" s="221" t="s">
        <v>4825</v>
      </c>
      <c r="D1716" s="219">
        <v>156200202</v>
      </c>
      <c r="E1716" s="219" t="s">
        <v>37</v>
      </c>
      <c r="F1716" s="218">
        <v>238</v>
      </c>
      <c r="G1716" s="218">
        <v>0</v>
      </c>
      <c r="H1716" s="217">
        <f t="shared" si="15"/>
        <v>238</v>
      </c>
      <c r="I1716" s="329"/>
      <c r="J1716" s="329"/>
      <c r="K1716" s="331"/>
    </row>
    <row r="1717" spans="1:11">
      <c r="A1717" s="306" t="s">
        <v>4598</v>
      </c>
      <c r="B1717" s="306"/>
      <c r="C1717" s="306"/>
      <c r="D1717" s="306"/>
      <c r="E1717" s="306"/>
      <c r="F1717" s="223">
        <f>SUM(F1714:F1716)</f>
        <v>734</v>
      </c>
      <c r="G1717" s="223">
        <f>SUM(G1714:G1716)</f>
        <v>0</v>
      </c>
      <c r="H1717" s="223">
        <f t="shared" si="15"/>
        <v>734</v>
      </c>
      <c r="I1717" s="223"/>
      <c r="J1717" s="223"/>
      <c r="K1717" s="223"/>
    </row>
    <row r="1718" spans="1:11">
      <c r="A1718" s="307">
        <v>185</v>
      </c>
      <c r="B1718" s="308" t="s">
        <v>4853</v>
      </c>
      <c r="C1718" s="221" t="s">
        <v>4852</v>
      </c>
      <c r="D1718" s="219">
        <v>156200107</v>
      </c>
      <c r="E1718" s="219" t="s">
        <v>37</v>
      </c>
      <c r="F1718" s="218">
        <v>0</v>
      </c>
      <c r="G1718" s="218">
        <v>221</v>
      </c>
      <c r="H1718" s="217">
        <f t="shared" si="15"/>
        <v>221</v>
      </c>
      <c r="I1718" s="309">
        <v>0</v>
      </c>
      <c r="J1718" s="309">
        <v>1</v>
      </c>
      <c r="K1718" s="305">
        <f>SUM(I1718:J1718)</f>
        <v>1</v>
      </c>
    </row>
    <row r="1719" spans="1:11">
      <c r="A1719" s="307"/>
      <c r="B1719" s="308"/>
      <c r="C1719" s="221" t="s">
        <v>4825</v>
      </c>
      <c r="D1719" s="219">
        <v>156200201</v>
      </c>
      <c r="E1719" s="219" t="s">
        <v>37</v>
      </c>
      <c r="F1719" s="218">
        <v>0</v>
      </c>
      <c r="G1719" s="218">
        <v>170</v>
      </c>
      <c r="H1719" s="217">
        <f t="shared" si="15"/>
        <v>170</v>
      </c>
      <c r="I1719" s="309"/>
      <c r="J1719" s="309"/>
      <c r="K1719" s="305"/>
    </row>
    <row r="1720" spans="1:11">
      <c r="A1720" s="307"/>
      <c r="B1720" s="308"/>
      <c r="C1720" s="221" t="s">
        <v>4825</v>
      </c>
      <c r="D1720" s="219">
        <v>156200202</v>
      </c>
      <c r="E1720" s="219" t="s">
        <v>37</v>
      </c>
      <c r="F1720" s="218">
        <v>0</v>
      </c>
      <c r="G1720" s="218">
        <v>169</v>
      </c>
      <c r="H1720" s="217">
        <f t="shared" si="15"/>
        <v>169</v>
      </c>
      <c r="I1720" s="309"/>
      <c r="J1720" s="309"/>
      <c r="K1720" s="305"/>
    </row>
    <row r="1721" spans="1:11">
      <c r="A1721" s="306" t="s">
        <v>4598</v>
      </c>
      <c r="B1721" s="306"/>
      <c r="C1721" s="306"/>
      <c r="D1721" s="306"/>
      <c r="E1721" s="306"/>
      <c r="F1721" s="223">
        <f>SUM(F1718:F1720)</f>
        <v>0</v>
      </c>
      <c r="G1721" s="223">
        <f>SUM(G1718:G1720)</f>
        <v>560</v>
      </c>
      <c r="H1721" s="223">
        <f t="shared" si="15"/>
        <v>560</v>
      </c>
      <c r="I1721" s="223"/>
      <c r="J1721" s="223"/>
      <c r="K1721" s="223"/>
    </row>
    <row r="1722" spans="1:11">
      <c r="A1722" s="230"/>
      <c r="B1722" s="230"/>
      <c r="C1722" s="230"/>
      <c r="D1722" s="230"/>
      <c r="E1722" s="230"/>
      <c r="F1722" s="223"/>
      <c r="G1722" s="223"/>
      <c r="H1722" s="223"/>
      <c r="I1722" s="223"/>
      <c r="J1722" s="223"/>
      <c r="K1722" s="223"/>
    </row>
    <row r="1723" spans="1:11">
      <c r="A1723" s="230"/>
      <c r="B1723" s="230"/>
      <c r="C1723" s="230"/>
      <c r="D1723" s="230"/>
      <c r="E1723" s="230"/>
      <c r="F1723" s="223"/>
      <c r="G1723" s="223"/>
      <c r="H1723" s="223"/>
      <c r="I1723" s="223"/>
      <c r="J1723" s="223"/>
      <c r="K1723" s="223"/>
    </row>
    <row r="1724" spans="1:11">
      <c r="A1724" s="230"/>
      <c r="B1724" s="230"/>
      <c r="C1724" s="230"/>
      <c r="D1724" s="230"/>
      <c r="E1724" s="230"/>
      <c r="F1724" s="223"/>
      <c r="G1724" s="223"/>
      <c r="H1724" s="223"/>
      <c r="I1724" s="223"/>
      <c r="J1724" s="223"/>
      <c r="K1724" s="223"/>
    </row>
    <row r="1725" spans="1:11">
      <c r="A1725" s="230"/>
      <c r="B1725" s="230"/>
      <c r="C1725" s="230"/>
      <c r="D1725" s="230"/>
      <c r="E1725" s="230"/>
      <c r="F1725" s="223"/>
      <c r="G1725" s="223"/>
      <c r="H1725" s="223"/>
      <c r="I1725" s="223"/>
      <c r="J1725" s="223"/>
      <c r="K1725" s="223"/>
    </row>
    <row r="1726" spans="1:11">
      <c r="A1726" s="307">
        <v>186</v>
      </c>
      <c r="B1726" s="308" t="s">
        <v>4851</v>
      </c>
      <c r="C1726" s="221" t="s">
        <v>4849</v>
      </c>
      <c r="D1726" s="219">
        <v>156200203</v>
      </c>
      <c r="E1726" s="219" t="s">
        <v>37</v>
      </c>
      <c r="F1726" s="218">
        <v>247</v>
      </c>
      <c r="G1726" s="218">
        <v>0</v>
      </c>
      <c r="H1726" s="217">
        <f t="shared" ref="H1726:H1751" si="16">SUM(F1726:G1726)</f>
        <v>247</v>
      </c>
      <c r="I1726" s="309">
        <v>2</v>
      </c>
      <c r="J1726" s="309">
        <v>0</v>
      </c>
      <c r="K1726" s="305">
        <f>SUM(I1726:J1726)</f>
        <v>2</v>
      </c>
    </row>
    <row r="1727" spans="1:11">
      <c r="A1727" s="307"/>
      <c r="B1727" s="308"/>
      <c r="C1727" s="221" t="s">
        <v>4849</v>
      </c>
      <c r="D1727" s="219">
        <v>156200204</v>
      </c>
      <c r="E1727" s="219" t="s">
        <v>37</v>
      </c>
      <c r="F1727" s="218">
        <v>313</v>
      </c>
      <c r="G1727" s="218">
        <v>0</v>
      </c>
      <c r="H1727" s="217">
        <f t="shared" si="16"/>
        <v>313</v>
      </c>
      <c r="I1727" s="309"/>
      <c r="J1727" s="309"/>
      <c r="K1727" s="305"/>
    </row>
    <row r="1728" spans="1:11">
      <c r="A1728" s="307"/>
      <c r="B1728" s="308"/>
      <c r="C1728" s="221" t="s">
        <v>4849</v>
      </c>
      <c r="D1728" s="219">
        <v>156200205</v>
      </c>
      <c r="E1728" s="219" t="s">
        <v>37</v>
      </c>
      <c r="F1728" s="218">
        <v>144</v>
      </c>
      <c r="G1728" s="218">
        <v>0</v>
      </c>
      <c r="H1728" s="217">
        <f t="shared" si="16"/>
        <v>144</v>
      </c>
      <c r="I1728" s="309"/>
      <c r="J1728" s="309"/>
      <c r="K1728" s="305"/>
    </row>
    <row r="1729" spans="1:11">
      <c r="A1729" s="307"/>
      <c r="B1729" s="308"/>
      <c r="C1729" s="221" t="s">
        <v>3534</v>
      </c>
      <c r="D1729" s="219">
        <v>156200206</v>
      </c>
      <c r="E1729" s="219" t="s">
        <v>37</v>
      </c>
      <c r="F1729" s="218">
        <v>141</v>
      </c>
      <c r="G1729" s="218">
        <v>0</v>
      </c>
      <c r="H1729" s="217">
        <f t="shared" si="16"/>
        <v>141</v>
      </c>
      <c r="I1729" s="309"/>
      <c r="J1729" s="309"/>
      <c r="K1729" s="305"/>
    </row>
    <row r="1730" spans="1:11">
      <c r="A1730" s="307"/>
      <c r="B1730" s="308"/>
      <c r="C1730" s="221" t="s">
        <v>4848</v>
      </c>
      <c r="D1730" s="219">
        <v>156200207</v>
      </c>
      <c r="E1730" s="219" t="s">
        <v>37</v>
      </c>
      <c r="F1730" s="218">
        <v>120</v>
      </c>
      <c r="G1730" s="218">
        <v>0</v>
      </c>
      <c r="H1730" s="217">
        <f t="shared" si="16"/>
        <v>120</v>
      </c>
      <c r="I1730" s="309"/>
      <c r="J1730" s="309"/>
      <c r="K1730" s="305"/>
    </row>
    <row r="1731" spans="1:11">
      <c r="A1731" s="306" t="s">
        <v>4598</v>
      </c>
      <c r="B1731" s="306"/>
      <c r="C1731" s="306"/>
      <c r="D1731" s="306"/>
      <c r="E1731" s="306"/>
      <c r="F1731" s="223">
        <f>SUM(F1726:F1730)</f>
        <v>965</v>
      </c>
      <c r="G1731" s="223">
        <f>SUM(G1726:G1730)</f>
        <v>0</v>
      </c>
      <c r="H1731" s="223">
        <f t="shared" si="16"/>
        <v>965</v>
      </c>
      <c r="I1731" s="223"/>
      <c r="J1731" s="223"/>
      <c r="K1731" s="223"/>
    </row>
    <row r="1732" spans="1:11">
      <c r="A1732" s="307">
        <v>187</v>
      </c>
      <c r="B1732" s="308" t="s">
        <v>4850</v>
      </c>
      <c r="C1732" s="221" t="s">
        <v>4849</v>
      </c>
      <c r="D1732" s="219">
        <v>156200203</v>
      </c>
      <c r="E1732" s="219" t="s">
        <v>37</v>
      </c>
      <c r="F1732" s="218">
        <v>0</v>
      </c>
      <c r="G1732" s="218">
        <v>215</v>
      </c>
      <c r="H1732" s="217">
        <f t="shared" si="16"/>
        <v>215</v>
      </c>
      <c r="I1732" s="309">
        <v>0</v>
      </c>
      <c r="J1732" s="309">
        <v>2</v>
      </c>
      <c r="K1732" s="305">
        <v>2</v>
      </c>
    </row>
    <row r="1733" spans="1:11">
      <c r="A1733" s="307"/>
      <c r="B1733" s="308"/>
      <c r="C1733" s="221" t="s">
        <v>4849</v>
      </c>
      <c r="D1733" s="219">
        <v>156200204</v>
      </c>
      <c r="E1733" s="219" t="s">
        <v>37</v>
      </c>
      <c r="F1733" s="218">
        <v>0</v>
      </c>
      <c r="G1733" s="218">
        <v>221</v>
      </c>
      <c r="H1733" s="217">
        <f t="shared" si="16"/>
        <v>221</v>
      </c>
      <c r="I1733" s="309"/>
      <c r="J1733" s="309"/>
      <c r="K1733" s="305"/>
    </row>
    <row r="1734" spans="1:11">
      <c r="A1734" s="307"/>
      <c r="B1734" s="308"/>
      <c r="C1734" s="221" t="s">
        <v>4849</v>
      </c>
      <c r="D1734" s="219">
        <v>156200205</v>
      </c>
      <c r="E1734" s="219" t="s">
        <v>37</v>
      </c>
      <c r="F1734" s="218">
        <v>0</v>
      </c>
      <c r="G1734" s="218">
        <v>121</v>
      </c>
      <c r="H1734" s="217">
        <f t="shared" si="16"/>
        <v>121</v>
      </c>
      <c r="I1734" s="309"/>
      <c r="J1734" s="309"/>
      <c r="K1734" s="305"/>
    </row>
    <row r="1735" spans="1:11">
      <c r="A1735" s="307"/>
      <c r="B1735" s="308"/>
      <c r="C1735" s="221" t="s">
        <v>3534</v>
      </c>
      <c r="D1735" s="219">
        <v>156200206</v>
      </c>
      <c r="E1735" s="219" t="s">
        <v>37</v>
      </c>
      <c r="F1735" s="218">
        <v>0</v>
      </c>
      <c r="G1735" s="218">
        <v>101</v>
      </c>
      <c r="H1735" s="217">
        <f t="shared" si="16"/>
        <v>101</v>
      </c>
      <c r="I1735" s="309"/>
      <c r="J1735" s="309"/>
      <c r="K1735" s="305"/>
    </row>
    <row r="1736" spans="1:11">
      <c r="A1736" s="307"/>
      <c r="B1736" s="308"/>
      <c r="C1736" s="221" t="s">
        <v>4848</v>
      </c>
      <c r="D1736" s="219">
        <v>156200207</v>
      </c>
      <c r="E1736" s="219" t="s">
        <v>37</v>
      </c>
      <c r="F1736" s="218">
        <v>0</v>
      </c>
      <c r="G1736" s="218">
        <v>89</v>
      </c>
      <c r="H1736" s="217">
        <f t="shared" si="16"/>
        <v>89</v>
      </c>
      <c r="I1736" s="309"/>
      <c r="J1736" s="309"/>
      <c r="K1736" s="305"/>
    </row>
    <row r="1737" spans="1:11">
      <c r="A1737" s="306" t="s">
        <v>4598</v>
      </c>
      <c r="B1737" s="306"/>
      <c r="C1737" s="306"/>
      <c r="D1737" s="306"/>
      <c r="E1737" s="306"/>
      <c r="F1737" s="223">
        <f>SUM(F1732:F1736)</f>
        <v>0</v>
      </c>
      <c r="G1737" s="223">
        <f>SUM(G1732:G1736)</f>
        <v>747</v>
      </c>
      <c r="H1737" s="223">
        <f t="shared" si="16"/>
        <v>747</v>
      </c>
      <c r="I1737" s="223"/>
      <c r="J1737" s="223"/>
      <c r="K1737" s="223"/>
    </row>
    <row r="1738" spans="1:11">
      <c r="A1738" s="315">
        <v>188</v>
      </c>
      <c r="B1738" s="308" t="s">
        <v>5491</v>
      </c>
      <c r="C1738" s="221" t="s">
        <v>4845</v>
      </c>
      <c r="D1738" s="219">
        <v>156200301</v>
      </c>
      <c r="E1738" s="219" t="s">
        <v>37</v>
      </c>
      <c r="F1738" s="218">
        <v>322</v>
      </c>
      <c r="G1738" s="218">
        <v>0</v>
      </c>
      <c r="H1738" s="217">
        <f t="shared" si="16"/>
        <v>322</v>
      </c>
      <c r="I1738" s="309">
        <v>1</v>
      </c>
      <c r="J1738" s="309">
        <v>0</v>
      </c>
      <c r="K1738" s="305">
        <v>1</v>
      </c>
    </row>
    <row r="1739" spans="1:11">
      <c r="A1739" s="315"/>
      <c r="B1739" s="375"/>
      <c r="C1739" s="221" t="s">
        <v>4845</v>
      </c>
      <c r="D1739" s="219">
        <v>156200302</v>
      </c>
      <c r="E1739" s="219" t="s">
        <v>37</v>
      </c>
      <c r="F1739" s="218">
        <v>220</v>
      </c>
      <c r="G1739" s="218">
        <v>0</v>
      </c>
      <c r="H1739" s="217">
        <f t="shared" si="16"/>
        <v>220</v>
      </c>
      <c r="I1739" s="309"/>
      <c r="J1739" s="309"/>
      <c r="K1739" s="305"/>
    </row>
    <row r="1740" spans="1:11">
      <c r="A1740" s="327" t="s">
        <v>4598</v>
      </c>
      <c r="B1740" s="327"/>
      <c r="C1740" s="327"/>
      <c r="D1740" s="327"/>
      <c r="E1740" s="327"/>
      <c r="F1740" s="241">
        <f>SUM(F1738:F1739)</f>
        <v>542</v>
      </c>
      <c r="G1740" s="241">
        <f>SUM(G1738:G1739)</f>
        <v>0</v>
      </c>
      <c r="H1740" s="241">
        <f t="shared" si="16"/>
        <v>542</v>
      </c>
      <c r="I1740" s="241"/>
      <c r="J1740" s="241"/>
      <c r="K1740" s="241"/>
    </row>
    <row r="1741" spans="1:11">
      <c r="A1741" s="315">
        <v>189</v>
      </c>
      <c r="B1741" s="324" t="s">
        <v>4846</v>
      </c>
      <c r="C1741" s="221" t="s">
        <v>4845</v>
      </c>
      <c r="D1741" s="219">
        <v>156200301</v>
      </c>
      <c r="E1741" s="219" t="s">
        <v>37</v>
      </c>
      <c r="F1741" s="218">
        <v>0</v>
      </c>
      <c r="G1741" s="218">
        <v>314</v>
      </c>
      <c r="H1741" s="217">
        <f t="shared" si="16"/>
        <v>314</v>
      </c>
      <c r="I1741" s="309">
        <v>0</v>
      </c>
      <c r="J1741" s="309">
        <v>1</v>
      </c>
      <c r="K1741" s="305">
        <v>1</v>
      </c>
    </row>
    <row r="1742" spans="1:11">
      <c r="A1742" s="315"/>
      <c r="B1742" s="326"/>
      <c r="C1742" s="221" t="s">
        <v>4845</v>
      </c>
      <c r="D1742" s="219">
        <v>156200302</v>
      </c>
      <c r="E1742" s="219" t="s">
        <v>37</v>
      </c>
      <c r="F1742" s="218">
        <v>0</v>
      </c>
      <c r="G1742" s="218">
        <v>201</v>
      </c>
      <c r="H1742" s="217">
        <f t="shared" si="16"/>
        <v>201</v>
      </c>
      <c r="I1742" s="309"/>
      <c r="J1742" s="309"/>
      <c r="K1742" s="305"/>
    </row>
    <row r="1743" spans="1:11">
      <c r="A1743" s="313" t="s">
        <v>3481</v>
      </c>
      <c r="B1743" s="313"/>
      <c r="C1743" s="313"/>
      <c r="D1743" s="313"/>
      <c r="E1743" s="313"/>
      <c r="F1743" s="241">
        <f>SUM(F1741:F1742)</f>
        <v>0</v>
      </c>
      <c r="G1743" s="241">
        <f>SUM(G1741:G1742)</f>
        <v>515</v>
      </c>
      <c r="H1743" s="241">
        <f t="shared" si="16"/>
        <v>515</v>
      </c>
      <c r="I1743" s="241"/>
      <c r="J1743" s="241"/>
      <c r="K1743" s="241"/>
    </row>
    <row r="1744" spans="1:11">
      <c r="A1744" s="307">
        <v>190</v>
      </c>
      <c r="B1744" s="308" t="s">
        <v>4844</v>
      </c>
      <c r="C1744" s="221" t="s">
        <v>4842</v>
      </c>
      <c r="D1744" s="219">
        <v>156200303</v>
      </c>
      <c r="E1744" s="219" t="s">
        <v>37</v>
      </c>
      <c r="F1744" s="218">
        <v>223</v>
      </c>
      <c r="G1744" s="218">
        <v>0</v>
      </c>
      <c r="H1744" s="217">
        <f t="shared" si="16"/>
        <v>223</v>
      </c>
      <c r="I1744" s="309">
        <v>2</v>
      </c>
      <c r="J1744" s="309">
        <v>0</v>
      </c>
      <c r="K1744" s="305">
        <f>SUM(I1744:J1744)</f>
        <v>2</v>
      </c>
    </row>
    <row r="1745" spans="1:11">
      <c r="A1745" s="307"/>
      <c r="B1745" s="308"/>
      <c r="C1745" s="221" t="s">
        <v>4841</v>
      </c>
      <c r="D1745" s="219">
        <v>156200304</v>
      </c>
      <c r="E1745" s="219" t="s">
        <v>37</v>
      </c>
      <c r="F1745" s="218">
        <v>676</v>
      </c>
      <c r="G1745" s="218">
        <v>0</v>
      </c>
      <c r="H1745" s="217">
        <f t="shared" si="16"/>
        <v>676</v>
      </c>
      <c r="I1745" s="309"/>
      <c r="J1745" s="309"/>
      <c r="K1745" s="305"/>
    </row>
    <row r="1746" spans="1:11">
      <c r="A1746" s="307"/>
      <c r="B1746" s="308"/>
      <c r="C1746" s="221" t="s">
        <v>4841</v>
      </c>
      <c r="D1746" s="219">
        <v>156200305</v>
      </c>
      <c r="E1746" s="219" t="s">
        <v>37</v>
      </c>
      <c r="F1746" s="218">
        <v>122</v>
      </c>
      <c r="G1746" s="218">
        <v>0</v>
      </c>
      <c r="H1746" s="217">
        <f t="shared" si="16"/>
        <v>122</v>
      </c>
      <c r="I1746" s="309"/>
      <c r="J1746" s="309"/>
      <c r="K1746" s="305"/>
    </row>
    <row r="1747" spans="1:11">
      <c r="A1747" s="306" t="s">
        <v>4598</v>
      </c>
      <c r="B1747" s="306"/>
      <c r="C1747" s="306"/>
      <c r="D1747" s="306"/>
      <c r="E1747" s="306"/>
      <c r="F1747" s="223">
        <f>SUM(F1744:F1746)</f>
        <v>1021</v>
      </c>
      <c r="G1747" s="223">
        <f>SUM(G1744:G1746)</f>
        <v>0</v>
      </c>
      <c r="H1747" s="223">
        <f t="shared" si="16"/>
        <v>1021</v>
      </c>
      <c r="I1747" s="223"/>
      <c r="J1747" s="223"/>
      <c r="K1747" s="223"/>
    </row>
    <row r="1748" spans="1:11">
      <c r="A1748" s="307">
        <v>191</v>
      </c>
      <c r="B1748" s="308" t="s">
        <v>4843</v>
      </c>
      <c r="C1748" s="221" t="s">
        <v>4842</v>
      </c>
      <c r="D1748" s="219">
        <v>156200303</v>
      </c>
      <c r="E1748" s="219" t="s">
        <v>37</v>
      </c>
      <c r="F1748" s="218">
        <v>0</v>
      </c>
      <c r="G1748" s="218">
        <v>196</v>
      </c>
      <c r="H1748" s="217">
        <f t="shared" si="16"/>
        <v>196</v>
      </c>
      <c r="I1748" s="309">
        <v>0</v>
      </c>
      <c r="J1748" s="309">
        <v>2</v>
      </c>
      <c r="K1748" s="305">
        <v>2</v>
      </c>
    </row>
    <row r="1749" spans="1:11">
      <c r="A1749" s="307"/>
      <c r="B1749" s="308"/>
      <c r="C1749" s="221" t="s">
        <v>4841</v>
      </c>
      <c r="D1749" s="219">
        <v>156200304</v>
      </c>
      <c r="E1749" s="219" t="s">
        <v>37</v>
      </c>
      <c r="F1749" s="218">
        <v>0</v>
      </c>
      <c r="G1749" s="218">
        <v>559</v>
      </c>
      <c r="H1749" s="217">
        <f t="shared" si="16"/>
        <v>559</v>
      </c>
      <c r="I1749" s="309"/>
      <c r="J1749" s="309"/>
      <c r="K1749" s="305"/>
    </row>
    <row r="1750" spans="1:11">
      <c r="A1750" s="307"/>
      <c r="B1750" s="308"/>
      <c r="C1750" s="221" t="s">
        <v>4841</v>
      </c>
      <c r="D1750" s="219">
        <v>156200305</v>
      </c>
      <c r="E1750" s="219" t="s">
        <v>37</v>
      </c>
      <c r="F1750" s="218">
        <v>0</v>
      </c>
      <c r="G1750" s="218">
        <v>109</v>
      </c>
      <c r="H1750" s="217">
        <f t="shared" si="16"/>
        <v>109</v>
      </c>
      <c r="I1750" s="309"/>
      <c r="J1750" s="309"/>
      <c r="K1750" s="305"/>
    </row>
    <row r="1751" spans="1:11">
      <c r="A1751" s="306" t="s">
        <v>4598</v>
      </c>
      <c r="B1751" s="306"/>
      <c r="C1751" s="306"/>
      <c r="D1751" s="306"/>
      <c r="E1751" s="306"/>
      <c r="F1751" s="223">
        <f>SUM(F1748:F1750)</f>
        <v>0</v>
      </c>
      <c r="G1751" s="223">
        <f>SUM(G1748:G1750)</f>
        <v>864</v>
      </c>
      <c r="H1751" s="223">
        <f t="shared" si="16"/>
        <v>864</v>
      </c>
      <c r="I1751" s="223"/>
      <c r="J1751" s="223"/>
      <c r="K1751" s="223"/>
    </row>
    <row r="1752" spans="1:11">
      <c r="A1752" s="307">
        <v>192</v>
      </c>
      <c r="B1752" s="308" t="s">
        <v>4840</v>
      </c>
      <c r="C1752" s="221" t="s">
        <v>4838</v>
      </c>
      <c r="D1752" s="219">
        <v>156210101</v>
      </c>
      <c r="E1752" s="219" t="s">
        <v>37</v>
      </c>
      <c r="F1752" s="218">
        <v>386</v>
      </c>
      <c r="G1752" s="218">
        <v>0</v>
      </c>
      <c r="H1752" s="217">
        <v>386</v>
      </c>
      <c r="I1752" s="309">
        <v>3</v>
      </c>
      <c r="J1752" s="309">
        <v>0</v>
      </c>
      <c r="K1752" s="305">
        <f>SUM(I1752:J1752)</f>
        <v>3</v>
      </c>
    </row>
    <row r="1753" spans="1:11">
      <c r="A1753" s="307"/>
      <c r="B1753" s="308"/>
      <c r="C1753" s="347" t="s">
        <v>4835</v>
      </c>
      <c r="D1753" s="219">
        <v>156210102</v>
      </c>
      <c r="E1753" s="219" t="s">
        <v>37</v>
      </c>
      <c r="F1753" s="218">
        <v>825</v>
      </c>
      <c r="G1753" s="218">
        <v>0</v>
      </c>
      <c r="H1753" s="217">
        <f>SUM(F1753:G1753)</f>
        <v>825</v>
      </c>
      <c r="I1753" s="309"/>
      <c r="J1753" s="309"/>
      <c r="K1753" s="305"/>
    </row>
    <row r="1754" spans="1:11">
      <c r="A1754" s="307"/>
      <c r="B1754" s="308"/>
      <c r="C1754" s="347"/>
      <c r="D1754" s="219" t="s">
        <v>184</v>
      </c>
      <c r="E1754" s="219" t="s">
        <v>37</v>
      </c>
      <c r="F1754" s="218">
        <v>3</v>
      </c>
      <c r="G1754" s="218">
        <v>0</v>
      </c>
      <c r="H1754" s="217">
        <f>SUM(F1754:G1754)</f>
        <v>3</v>
      </c>
      <c r="I1754" s="309"/>
      <c r="J1754" s="309"/>
      <c r="K1754" s="305"/>
    </row>
    <row r="1755" spans="1:11">
      <c r="A1755" s="306" t="s">
        <v>4598</v>
      </c>
      <c r="B1755" s="306"/>
      <c r="C1755" s="306"/>
      <c r="D1755" s="306"/>
      <c r="E1755" s="306"/>
      <c r="F1755" s="223">
        <f>SUM(F1752:F1754)</f>
        <v>1214</v>
      </c>
      <c r="G1755" s="223">
        <f>SUM(G1752:G1754)</f>
        <v>0</v>
      </c>
      <c r="H1755" s="223">
        <f>SUM(H1752:H1753)</f>
        <v>1211</v>
      </c>
      <c r="I1755" s="223"/>
      <c r="J1755" s="223"/>
      <c r="K1755" s="223"/>
    </row>
    <row r="1756" spans="1:11">
      <c r="A1756" s="307">
        <v>193</v>
      </c>
      <c r="B1756" s="308" t="s">
        <v>4839</v>
      </c>
      <c r="C1756" s="221" t="s">
        <v>4838</v>
      </c>
      <c r="D1756" s="219">
        <v>156210101</v>
      </c>
      <c r="E1756" s="219" t="s">
        <v>37</v>
      </c>
      <c r="F1756" s="218">
        <v>0</v>
      </c>
      <c r="G1756" s="218">
        <v>360</v>
      </c>
      <c r="H1756" s="217">
        <f t="shared" ref="H1756:H1783" si="17">SUM(F1756:G1756)</f>
        <v>360</v>
      </c>
      <c r="I1756" s="309">
        <v>0</v>
      </c>
      <c r="J1756" s="309">
        <v>2</v>
      </c>
      <c r="K1756" s="305">
        <f>SUM(I1756:J1756)</f>
        <v>2</v>
      </c>
    </row>
    <row r="1757" spans="1:11">
      <c r="A1757" s="307"/>
      <c r="B1757" s="308"/>
      <c r="C1757" s="347" t="s">
        <v>4835</v>
      </c>
      <c r="D1757" s="219">
        <v>156210102</v>
      </c>
      <c r="E1757" s="219" t="s">
        <v>37</v>
      </c>
      <c r="F1757" s="218">
        <v>0</v>
      </c>
      <c r="G1757" s="218">
        <v>718</v>
      </c>
      <c r="H1757" s="217">
        <f t="shared" si="17"/>
        <v>718</v>
      </c>
      <c r="I1757" s="309"/>
      <c r="J1757" s="309"/>
      <c r="K1757" s="305"/>
    </row>
    <row r="1758" spans="1:11">
      <c r="A1758" s="307"/>
      <c r="B1758" s="308"/>
      <c r="C1758" s="347"/>
      <c r="D1758" s="219" t="s">
        <v>184</v>
      </c>
      <c r="E1758" s="219" t="s">
        <v>37</v>
      </c>
      <c r="F1758" s="218">
        <v>0</v>
      </c>
      <c r="G1758" s="218">
        <v>1</v>
      </c>
      <c r="H1758" s="217">
        <f t="shared" si="17"/>
        <v>1</v>
      </c>
      <c r="I1758" s="309"/>
      <c r="J1758" s="309"/>
      <c r="K1758" s="305"/>
    </row>
    <row r="1759" spans="1:11">
      <c r="A1759" s="306" t="s">
        <v>4598</v>
      </c>
      <c r="B1759" s="306"/>
      <c r="C1759" s="306"/>
      <c r="D1759" s="306"/>
      <c r="E1759" s="306"/>
      <c r="F1759" s="223">
        <f>SUM(F1756:F1758)</f>
        <v>0</v>
      </c>
      <c r="G1759" s="223">
        <f>SUM(G1756:G1758)</f>
        <v>1079</v>
      </c>
      <c r="H1759" s="223">
        <f t="shared" si="17"/>
        <v>1079</v>
      </c>
      <c r="I1759" s="223"/>
      <c r="J1759" s="223"/>
      <c r="K1759" s="223"/>
    </row>
    <row r="1760" spans="1:11">
      <c r="A1760" s="307">
        <v>194</v>
      </c>
      <c r="B1760" s="308" t="s">
        <v>5490</v>
      </c>
      <c r="C1760" s="221" t="s">
        <v>4835</v>
      </c>
      <c r="D1760" s="219">
        <v>156210103</v>
      </c>
      <c r="E1760" s="219" t="s">
        <v>37</v>
      </c>
      <c r="F1760" s="218">
        <v>994</v>
      </c>
      <c r="G1760" s="218">
        <v>0</v>
      </c>
      <c r="H1760" s="217">
        <f t="shared" si="17"/>
        <v>994</v>
      </c>
      <c r="I1760" s="309">
        <v>3</v>
      </c>
      <c r="J1760" s="309">
        <v>0</v>
      </c>
      <c r="K1760" s="305">
        <f>SUM(I1760:J1760)</f>
        <v>3</v>
      </c>
    </row>
    <row r="1761" spans="1:11">
      <c r="A1761" s="307"/>
      <c r="B1761" s="308"/>
      <c r="C1761" s="347" t="s">
        <v>4835</v>
      </c>
      <c r="D1761" s="219">
        <v>156210104</v>
      </c>
      <c r="E1761" s="219" t="s">
        <v>37</v>
      </c>
      <c r="F1761" s="218">
        <v>629</v>
      </c>
      <c r="G1761" s="218">
        <v>0</v>
      </c>
      <c r="H1761" s="217">
        <f t="shared" si="17"/>
        <v>629</v>
      </c>
      <c r="I1761" s="309"/>
      <c r="J1761" s="309"/>
      <c r="K1761" s="305"/>
    </row>
    <row r="1762" spans="1:11">
      <c r="A1762" s="307"/>
      <c r="B1762" s="308"/>
      <c r="C1762" s="347"/>
      <c r="D1762" s="219" t="s">
        <v>184</v>
      </c>
      <c r="E1762" s="219" t="s">
        <v>37</v>
      </c>
      <c r="F1762" s="218">
        <v>5</v>
      </c>
      <c r="G1762" s="218">
        <v>0</v>
      </c>
      <c r="H1762" s="217">
        <f t="shared" si="17"/>
        <v>5</v>
      </c>
      <c r="I1762" s="309"/>
      <c r="J1762" s="309"/>
      <c r="K1762" s="305"/>
    </row>
    <row r="1763" spans="1:11">
      <c r="A1763" s="306" t="s">
        <v>4598</v>
      </c>
      <c r="B1763" s="306"/>
      <c r="C1763" s="306"/>
      <c r="D1763" s="306"/>
      <c r="E1763" s="306"/>
      <c r="F1763" s="223">
        <f>SUM(F1760:F1762)</f>
        <v>1628</v>
      </c>
      <c r="G1763" s="223">
        <f>SUM(G1760:G1762)</f>
        <v>0</v>
      </c>
      <c r="H1763" s="223">
        <f t="shared" si="17"/>
        <v>1628</v>
      </c>
      <c r="I1763" s="223"/>
      <c r="J1763" s="223"/>
      <c r="K1763" s="223"/>
    </row>
    <row r="1764" spans="1:11">
      <c r="A1764" s="307">
        <v>195</v>
      </c>
      <c r="B1764" s="308" t="s">
        <v>4836</v>
      </c>
      <c r="C1764" s="221" t="s">
        <v>4835</v>
      </c>
      <c r="D1764" s="219">
        <v>156210103</v>
      </c>
      <c r="E1764" s="219" t="s">
        <v>37</v>
      </c>
      <c r="F1764" s="218">
        <v>0</v>
      </c>
      <c r="G1764" s="218">
        <v>747</v>
      </c>
      <c r="H1764" s="217">
        <f t="shared" si="17"/>
        <v>747</v>
      </c>
      <c r="I1764" s="309">
        <v>0</v>
      </c>
      <c r="J1764" s="309">
        <v>3</v>
      </c>
      <c r="K1764" s="305">
        <f>SUM(I1764:J1764)</f>
        <v>3</v>
      </c>
    </row>
    <row r="1765" spans="1:11">
      <c r="A1765" s="307"/>
      <c r="B1765" s="308"/>
      <c r="C1765" s="347" t="s">
        <v>4835</v>
      </c>
      <c r="D1765" s="219">
        <v>156210104</v>
      </c>
      <c r="E1765" s="219" t="s">
        <v>37</v>
      </c>
      <c r="F1765" s="218">
        <v>0</v>
      </c>
      <c r="G1765" s="218">
        <v>541</v>
      </c>
      <c r="H1765" s="217">
        <f t="shared" si="17"/>
        <v>541</v>
      </c>
      <c r="I1765" s="309"/>
      <c r="J1765" s="309"/>
      <c r="K1765" s="305"/>
    </row>
    <row r="1766" spans="1:11">
      <c r="A1766" s="307"/>
      <c r="B1766" s="308"/>
      <c r="C1766" s="347"/>
      <c r="D1766" s="219" t="s">
        <v>184</v>
      </c>
      <c r="E1766" s="219" t="s">
        <v>37</v>
      </c>
      <c r="F1766" s="218">
        <v>0</v>
      </c>
      <c r="G1766" s="218">
        <v>2</v>
      </c>
      <c r="H1766" s="217">
        <f t="shared" si="17"/>
        <v>2</v>
      </c>
      <c r="I1766" s="309"/>
      <c r="J1766" s="309"/>
      <c r="K1766" s="305"/>
    </row>
    <row r="1767" spans="1:11">
      <c r="A1767" s="374" t="s">
        <v>4598</v>
      </c>
      <c r="B1767" s="374"/>
      <c r="C1767" s="374"/>
      <c r="D1767" s="374"/>
      <c r="E1767" s="374"/>
      <c r="F1767" s="223">
        <f>SUM(F1764:F1766)</f>
        <v>0</v>
      </c>
      <c r="G1767" s="223">
        <f>SUM(G1764:G1766)</f>
        <v>1290</v>
      </c>
      <c r="H1767" s="223">
        <f t="shared" si="17"/>
        <v>1290</v>
      </c>
      <c r="I1767" s="223"/>
      <c r="J1767" s="223"/>
      <c r="K1767" s="223"/>
    </row>
    <row r="1768" spans="1:11">
      <c r="A1768" s="307">
        <v>196</v>
      </c>
      <c r="B1768" s="308" t="s">
        <v>5489</v>
      </c>
      <c r="C1768" s="347" t="s">
        <v>4832</v>
      </c>
      <c r="D1768" s="219">
        <v>156210105</v>
      </c>
      <c r="E1768" s="219" t="s">
        <v>37</v>
      </c>
      <c r="F1768" s="218">
        <v>693</v>
      </c>
      <c r="G1768" s="218">
        <v>0</v>
      </c>
      <c r="H1768" s="217">
        <f t="shared" si="17"/>
        <v>693</v>
      </c>
      <c r="I1768" s="309">
        <v>3</v>
      </c>
      <c r="J1768" s="309">
        <v>0</v>
      </c>
      <c r="K1768" s="305">
        <f>SUM(I1768:J1768)</f>
        <v>3</v>
      </c>
    </row>
    <row r="1769" spans="1:11">
      <c r="A1769" s="307"/>
      <c r="B1769" s="308"/>
      <c r="C1769" s="347"/>
      <c r="D1769" s="219" t="s">
        <v>184</v>
      </c>
      <c r="E1769" s="219" t="s">
        <v>37</v>
      </c>
      <c r="F1769" s="218">
        <v>2</v>
      </c>
      <c r="G1769" s="218">
        <v>0</v>
      </c>
      <c r="H1769" s="217">
        <f t="shared" si="17"/>
        <v>2</v>
      </c>
      <c r="I1769" s="309"/>
      <c r="J1769" s="309"/>
      <c r="K1769" s="305"/>
    </row>
    <row r="1770" spans="1:11">
      <c r="A1770" s="307"/>
      <c r="B1770" s="308"/>
      <c r="C1770" s="221" t="s">
        <v>4831</v>
      </c>
      <c r="D1770" s="219">
        <v>156210106</v>
      </c>
      <c r="E1770" s="219" t="s">
        <v>37</v>
      </c>
      <c r="F1770" s="218">
        <v>866</v>
      </c>
      <c r="G1770" s="218">
        <v>0</v>
      </c>
      <c r="H1770" s="217">
        <f t="shared" si="17"/>
        <v>866</v>
      </c>
      <c r="I1770" s="309"/>
      <c r="J1770" s="309"/>
      <c r="K1770" s="305"/>
    </row>
    <row r="1771" spans="1:11">
      <c r="A1771" s="306" t="s">
        <v>4598</v>
      </c>
      <c r="B1771" s="306"/>
      <c r="C1771" s="306"/>
      <c r="D1771" s="306"/>
      <c r="E1771" s="306"/>
      <c r="F1771" s="223">
        <f>SUM(F1768:F1770)</f>
        <v>1561</v>
      </c>
      <c r="G1771" s="223">
        <f>SUM(G1768:G1770)</f>
        <v>0</v>
      </c>
      <c r="H1771" s="223">
        <f t="shared" si="17"/>
        <v>1561</v>
      </c>
      <c r="I1771" s="223"/>
      <c r="J1771" s="223"/>
      <c r="K1771" s="223"/>
    </row>
    <row r="1772" spans="1:11">
      <c r="A1772" s="307">
        <v>197</v>
      </c>
      <c r="B1772" s="308" t="s">
        <v>5488</v>
      </c>
      <c r="C1772" s="347" t="s">
        <v>4832</v>
      </c>
      <c r="D1772" s="219">
        <v>156210105</v>
      </c>
      <c r="E1772" s="219" t="s">
        <v>37</v>
      </c>
      <c r="F1772" s="218">
        <v>0</v>
      </c>
      <c r="G1772" s="218">
        <v>620</v>
      </c>
      <c r="H1772" s="217">
        <f t="shared" si="17"/>
        <v>620</v>
      </c>
      <c r="I1772" s="309">
        <v>0</v>
      </c>
      <c r="J1772" s="309">
        <v>3</v>
      </c>
      <c r="K1772" s="305">
        <f>SUM(I1772:J1772)</f>
        <v>3</v>
      </c>
    </row>
    <row r="1773" spans="1:11">
      <c r="A1773" s="307"/>
      <c r="B1773" s="308"/>
      <c r="C1773" s="347"/>
      <c r="D1773" s="219" t="s">
        <v>184</v>
      </c>
      <c r="E1773" s="219" t="s">
        <v>37</v>
      </c>
      <c r="F1773" s="218">
        <v>0</v>
      </c>
      <c r="G1773" s="218">
        <v>8</v>
      </c>
      <c r="H1773" s="217">
        <f t="shared" si="17"/>
        <v>8</v>
      </c>
      <c r="I1773" s="309"/>
      <c r="J1773" s="309"/>
      <c r="K1773" s="305"/>
    </row>
    <row r="1774" spans="1:11">
      <c r="A1774" s="307"/>
      <c r="B1774" s="308"/>
      <c r="C1774" s="221" t="s">
        <v>4831</v>
      </c>
      <c r="D1774" s="219">
        <v>156210106</v>
      </c>
      <c r="E1774" s="219" t="s">
        <v>37</v>
      </c>
      <c r="F1774" s="218">
        <v>0</v>
      </c>
      <c r="G1774" s="218">
        <v>690</v>
      </c>
      <c r="H1774" s="217">
        <f t="shared" si="17"/>
        <v>690</v>
      </c>
      <c r="I1774" s="309"/>
      <c r="J1774" s="309"/>
      <c r="K1774" s="305"/>
    </row>
    <row r="1775" spans="1:11">
      <c r="A1775" s="306" t="s">
        <v>4598</v>
      </c>
      <c r="B1775" s="306"/>
      <c r="C1775" s="306"/>
      <c r="D1775" s="306"/>
      <c r="E1775" s="306"/>
      <c r="F1775" s="223">
        <f>SUM(F1772:F1774)</f>
        <v>0</v>
      </c>
      <c r="G1775" s="223">
        <f>SUM(G1772:G1774)</f>
        <v>1318</v>
      </c>
      <c r="H1775" s="223">
        <f t="shared" si="17"/>
        <v>1318</v>
      </c>
      <c r="I1775" s="223"/>
      <c r="J1775" s="223"/>
      <c r="K1775" s="223"/>
    </row>
    <row r="1776" spans="1:11">
      <c r="A1776" s="307">
        <v>198</v>
      </c>
      <c r="B1776" s="308" t="s">
        <v>4830</v>
      </c>
      <c r="C1776" s="221" t="s">
        <v>4828</v>
      </c>
      <c r="D1776" s="219">
        <v>156210201</v>
      </c>
      <c r="E1776" s="219" t="s">
        <v>37</v>
      </c>
      <c r="F1776" s="218">
        <v>1083</v>
      </c>
      <c r="G1776" s="218">
        <v>0</v>
      </c>
      <c r="H1776" s="217">
        <f t="shared" si="17"/>
        <v>1083</v>
      </c>
      <c r="I1776" s="309">
        <v>3</v>
      </c>
      <c r="J1776" s="309">
        <v>0</v>
      </c>
      <c r="K1776" s="305">
        <v>3</v>
      </c>
    </row>
    <row r="1777" spans="1:11">
      <c r="A1777" s="307"/>
      <c r="B1777" s="308"/>
      <c r="C1777" s="221" t="s">
        <v>4828</v>
      </c>
      <c r="D1777" s="219">
        <v>156210202</v>
      </c>
      <c r="E1777" s="219" t="s">
        <v>37</v>
      </c>
      <c r="F1777" s="218">
        <v>459</v>
      </c>
      <c r="G1777" s="218">
        <v>0</v>
      </c>
      <c r="H1777" s="217">
        <f t="shared" si="17"/>
        <v>459</v>
      </c>
      <c r="I1777" s="309"/>
      <c r="J1777" s="309"/>
      <c r="K1777" s="305"/>
    </row>
    <row r="1778" spans="1:11">
      <c r="A1778" s="306" t="s">
        <v>4598</v>
      </c>
      <c r="B1778" s="306"/>
      <c r="C1778" s="306"/>
      <c r="D1778" s="306"/>
      <c r="E1778" s="306"/>
      <c r="F1778" s="223">
        <f>SUM(F1776:F1777)</f>
        <v>1542</v>
      </c>
      <c r="G1778" s="223">
        <f>SUM(G1776:G1777)</f>
        <v>0</v>
      </c>
      <c r="H1778" s="223">
        <f t="shared" si="17"/>
        <v>1542</v>
      </c>
      <c r="I1778" s="223"/>
      <c r="J1778" s="223"/>
      <c r="K1778" s="223"/>
    </row>
    <row r="1779" spans="1:11">
      <c r="A1779" s="307">
        <v>199</v>
      </c>
      <c r="B1779" s="308" t="s">
        <v>4829</v>
      </c>
      <c r="C1779" s="221" t="s">
        <v>4828</v>
      </c>
      <c r="D1779" s="219">
        <v>156210201</v>
      </c>
      <c r="E1779" s="265" t="s">
        <v>37</v>
      </c>
      <c r="F1779" s="218">
        <v>0</v>
      </c>
      <c r="G1779" s="218">
        <v>872</v>
      </c>
      <c r="H1779" s="217">
        <f t="shared" si="17"/>
        <v>872</v>
      </c>
      <c r="I1779" s="309">
        <v>0</v>
      </c>
      <c r="J1779" s="309">
        <v>2</v>
      </c>
      <c r="K1779" s="305">
        <v>2</v>
      </c>
    </row>
    <row r="1780" spans="1:11">
      <c r="A1780" s="307"/>
      <c r="B1780" s="308"/>
      <c r="C1780" s="347" t="s">
        <v>4828</v>
      </c>
      <c r="D1780" s="219">
        <v>156210202</v>
      </c>
      <c r="E1780" s="219" t="s">
        <v>37</v>
      </c>
      <c r="F1780" s="218">
        <v>0</v>
      </c>
      <c r="G1780" s="218">
        <v>378</v>
      </c>
      <c r="H1780" s="217">
        <f t="shared" si="17"/>
        <v>378</v>
      </c>
      <c r="I1780" s="309"/>
      <c r="J1780" s="309"/>
      <c r="K1780" s="305"/>
    </row>
    <row r="1781" spans="1:11">
      <c r="A1781" s="307"/>
      <c r="B1781" s="308"/>
      <c r="C1781" s="347"/>
      <c r="D1781" s="219" t="s">
        <v>184</v>
      </c>
      <c r="E1781" s="219" t="s">
        <v>37</v>
      </c>
      <c r="F1781" s="218">
        <v>0</v>
      </c>
      <c r="G1781" s="218">
        <v>1</v>
      </c>
      <c r="H1781" s="217">
        <f t="shared" si="17"/>
        <v>1</v>
      </c>
      <c r="I1781" s="309"/>
      <c r="J1781" s="309"/>
      <c r="K1781" s="305"/>
    </row>
    <row r="1782" spans="1:11">
      <c r="A1782" s="306" t="s">
        <v>4598</v>
      </c>
      <c r="B1782" s="306"/>
      <c r="C1782" s="306"/>
      <c r="D1782" s="306"/>
      <c r="E1782" s="306"/>
      <c r="F1782" s="223">
        <f>SUM(F1779:F1781)</f>
        <v>0</v>
      </c>
      <c r="G1782" s="223">
        <f>SUM(G1779:G1781)</f>
        <v>1251</v>
      </c>
      <c r="H1782" s="223">
        <f t="shared" si="17"/>
        <v>1251</v>
      </c>
      <c r="I1782" s="223"/>
      <c r="J1782" s="223"/>
      <c r="K1782" s="223"/>
    </row>
    <row r="1783" spans="1:11">
      <c r="A1783" s="307">
        <v>200</v>
      </c>
      <c r="B1783" s="308" t="s">
        <v>4827</v>
      </c>
      <c r="C1783" s="221" t="s">
        <v>4825</v>
      </c>
      <c r="D1783" s="219">
        <v>156210203</v>
      </c>
      <c r="E1783" s="219" t="s">
        <v>37</v>
      </c>
      <c r="F1783" s="218">
        <v>274</v>
      </c>
      <c r="G1783" s="218">
        <v>0</v>
      </c>
      <c r="H1783" s="217">
        <f t="shared" si="17"/>
        <v>274</v>
      </c>
      <c r="I1783" s="309">
        <v>2</v>
      </c>
      <c r="J1783" s="309">
        <v>0</v>
      </c>
      <c r="K1783" s="305">
        <v>2</v>
      </c>
    </row>
    <row r="1784" spans="1:11">
      <c r="A1784" s="307"/>
      <c r="B1784" s="308"/>
      <c r="C1784" s="221" t="s">
        <v>4824</v>
      </c>
      <c r="D1784" s="219">
        <v>156210205</v>
      </c>
      <c r="E1784" s="219" t="s">
        <v>37</v>
      </c>
      <c r="F1784" s="218">
        <v>371</v>
      </c>
      <c r="G1784" s="218">
        <v>0</v>
      </c>
      <c r="H1784" s="217">
        <v>371</v>
      </c>
      <c r="I1784" s="309"/>
      <c r="J1784" s="309"/>
      <c r="K1784" s="305"/>
    </row>
    <row r="1785" spans="1:11">
      <c r="A1785" s="316" t="s">
        <v>4598</v>
      </c>
      <c r="B1785" s="316"/>
      <c r="C1785" s="316"/>
      <c r="D1785" s="316"/>
      <c r="E1785" s="316"/>
      <c r="F1785" s="223">
        <f>SUM(F1783:F1784)</f>
        <v>645</v>
      </c>
      <c r="G1785" s="223">
        <f>SUM(G1783:G1784)</f>
        <v>0</v>
      </c>
      <c r="H1785" s="223">
        <f>SUM(H1783:H1784)</f>
        <v>645</v>
      </c>
      <c r="I1785" s="223"/>
      <c r="J1785" s="223"/>
      <c r="K1785" s="223"/>
    </row>
    <row r="1786" spans="1:11">
      <c r="A1786" s="307">
        <v>201</v>
      </c>
      <c r="B1786" s="308" t="s">
        <v>4826</v>
      </c>
      <c r="C1786" s="221" t="s">
        <v>4825</v>
      </c>
      <c r="D1786" s="219">
        <v>156210203</v>
      </c>
      <c r="E1786" s="219" t="s">
        <v>37</v>
      </c>
      <c r="F1786" s="218">
        <v>0</v>
      </c>
      <c r="G1786" s="218">
        <v>221</v>
      </c>
      <c r="H1786" s="217">
        <f t="shared" ref="H1786:H1797" si="18">SUM(F1786:G1786)</f>
        <v>221</v>
      </c>
      <c r="I1786" s="328">
        <v>0</v>
      </c>
      <c r="J1786" s="328">
        <v>3</v>
      </c>
      <c r="K1786" s="330">
        <v>3</v>
      </c>
    </row>
    <row r="1787" spans="1:11">
      <c r="A1787" s="307"/>
      <c r="B1787" s="308"/>
      <c r="C1787" s="221" t="s">
        <v>4822</v>
      </c>
      <c r="D1787" s="219">
        <v>156210204</v>
      </c>
      <c r="E1787" s="219" t="s">
        <v>37</v>
      </c>
      <c r="F1787" s="218">
        <v>0</v>
      </c>
      <c r="G1787" s="218">
        <v>898</v>
      </c>
      <c r="H1787" s="217">
        <f t="shared" si="18"/>
        <v>898</v>
      </c>
      <c r="I1787" s="332"/>
      <c r="J1787" s="332"/>
      <c r="K1787" s="333"/>
    </row>
    <row r="1788" spans="1:11">
      <c r="A1788" s="307"/>
      <c r="B1788" s="308"/>
      <c r="C1788" s="221" t="s">
        <v>4824</v>
      </c>
      <c r="D1788" s="219">
        <v>156210205</v>
      </c>
      <c r="E1788" s="219" t="s">
        <v>37</v>
      </c>
      <c r="F1788" s="218">
        <v>0</v>
      </c>
      <c r="G1788" s="218">
        <v>347</v>
      </c>
      <c r="H1788" s="217">
        <f t="shared" si="18"/>
        <v>347</v>
      </c>
      <c r="I1788" s="329"/>
      <c r="J1788" s="329"/>
      <c r="K1788" s="331"/>
    </row>
    <row r="1789" spans="1:11">
      <c r="A1789" s="306" t="s">
        <v>4598</v>
      </c>
      <c r="B1789" s="306"/>
      <c r="C1789" s="306"/>
      <c r="D1789" s="306"/>
      <c r="E1789" s="306"/>
      <c r="F1789" s="223">
        <f>SUM(F1786:F1788)</f>
        <v>0</v>
      </c>
      <c r="G1789" s="223">
        <f>SUM(G1786:G1788)</f>
        <v>1466</v>
      </c>
      <c r="H1789" s="223">
        <f t="shared" si="18"/>
        <v>1466</v>
      </c>
      <c r="I1789" s="223"/>
      <c r="J1789" s="223"/>
      <c r="K1789" s="223"/>
    </row>
    <row r="1790" spans="1:11">
      <c r="A1790" s="220">
        <v>202</v>
      </c>
      <c r="B1790" s="222" t="s">
        <v>4823</v>
      </c>
      <c r="C1790" s="221" t="s">
        <v>4822</v>
      </c>
      <c r="D1790" s="219">
        <v>156210204</v>
      </c>
      <c r="E1790" s="219" t="s">
        <v>37</v>
      </c>
      <c r="F1790" s="218">
        <v>1296</v>
      </c>
      <c r="G1790" s="218">
        <v>0</v>
      </c>
      <c r="H1790" s="217">
        <f t="shared" si="18"/>
        <v>1296</v>
      </c>
      <c r="I1790" s="268">
        <v>3</v>
      </c>
      <c r="J1790" s="268">
        <v>0</v>
      </c>
      <c r="K1790" s="267">
        <v>3</v>
      </c>
    </row>
    <row r="1791" spans="1:11">
      <c r="A1791" s="307">
        <v>203</v>
      </c>
      <c r="B1791" s="324" t="s">
        <v>4821</v>
      </c>
      <c r="C1791" s="345" t="s">
        <v>4819</v>
      </c>
      <c r="D1791" s="219">
        <v>156210206</v>
      </c>
      <c r="E1791" s="219" t="s">
        <v>37</v>
      </c>
      <c r="F1791" s="218">
        <v>1639</v>
      </c>
      <c r="G1791" s="218">
        <v>0</v>
      </c>
      <c r="H1791" s="217">
        <f t="shared" si="18"/>
        <v>1639</v>
      </c>
      <c r="I1791" s="309">
        <v>3</v>
      </c>
      <c r="J1791" s="309">
        <v>0</v>
      </c>
      <c r="K1791" s="305">
        <v>3</v>
      </c>
    </row>
    <row r="1792" spans="1:11">
      <c r="A1792" s="307"/>
      <c r="B1792" s="326"/>
      <c r="C1792" s="346"/>
      <c r="D1792" s="219" t="s">
        <v>184</v>
      </c>
      <c r="E1792" s="219" t="s">
        <v>37</v>
      </c>
      <c r="F1792" s="218">
        <v>3</v>
      </c>
      <c r="G1792" s="218">
        <v>0</v>
      </c>
      <c r="H1792" s="217">
        <f t="shared" si="18"/>
        <v>3</v>
      </c>
      <c r="I1792" s="309"/>
      <c r="J1792" s="309"/>
      <c r="K1792" s="305"/>
    </row>
    <row r="1793" spans="1:11">
      <c r="A1793" s="317" t="s">
        <v>4598</v>
      </c>
      <c r="B1793" s="317"/>
      <c r="C1793" s="317"/>
      <c r="D1793" s="317"/>
      <c r="E1793" s="317"/>
      <c r="F1793" s="223">
        <f>SUM(F1791:F1792)</f>
        <v>1642</v>
      </c>
      <c r="G1793" s="223">
        <f>SUM(G1791:G1792)</f>
        <v>0</v>
      </c>
      <c r="H1793" s="223">
        <f t="shared" si="18"/>
        <v>1642</v>
      </c>
      <c r="I1793" s="223"/>
      <c r="J1793" s="223"/>
      <c r="K1793" s="223"/>
    </row>
    <row r="1794" spans="1:11">
      <c r="A1794" s="307">
        <v>204</v>
      </c>
      <c r="B1794" s="308" t="s">
        <v>4820</v>
      </c>
      <c r="C1794" s="345" t="s">
        <v>4819</v>
      </c>
      <c r="D1794" s="219">
        <v>156210206</v>
      </c>
      <c r="E1794" s="219" t="s">
        <v>37</v>
      </c>
      <c r="F1794" s="218">
        <v>0</v>
      </c>
      <c r="G1794" s="218">
        <v>1339</v>
      </c>
      <c r="H1794" s="217">
        <f t="shared" si="18"/>
        <v>1339</v>
      </c>
      <c r="I1794" s="309">
        <v>0</v>
      </c>
      <c r="J1794" s="309">
        <v>3</v>
      </c>
      <c r="K1794" s="305">
        <v>3</v>
      </c>
    </row>
    <row r="1795" spans="1:11">
      <c r="A1795" s="307"/>
      <c r="B1795" s="308"/>
      <c r="C1795" s="346"/>
      <c r="D1795" s="219" t="s">
        <v>184</v>
      </c>
      <c r="E1795" s="219" t="s">
        <v>37</v>
      </c>
      <c r="F1795" s="218">
        <v>0</v>
      </c>
      <c r="G1795" s="218">
        <v>4</v>
      </c>
      <c r="H1795" s="217">
        <f t="shared" si="18"/>
        <v>4</v>
      </c>
      <c r="I1795" s="309"/>
      <c r="J1795" s="309"/>
      <c r="K1795" s="305"/>
    </row>
    <row r="1796" spans="1:11">
      <c r="A1796" s="327" t="s">
        <v>4598</v>
      </c>
      <c r="B1796" s="327"/>
      <c r="C1796" s="327"/>
      <c r="D1796" s="327"/>
      <c r="E1796" s="327"/>
      <c r="F1796" s="241">
        <f>SUM(F1794:F1795)</f>
        <v>0</v>
      </c>
      <c r="G1796" s="241">
        <f>SUM(G1794:G1795)</f>
        <v>1343</v>
      </c>
      <c r="H1796" s="241">
        <f t="shared" si="18"/>
        <v>1343</v>
      </c>
      <c r="I1796" s="241"/>
      <c r="J1796" s="241"/>
      <c r="K1796" s="241"/>
    </row>
    <row r="1797" spans="1:11">
      <c r="A1797" s="307">
        <v>205</v>
      </c>
      <c r="B1797" s="308" t="s">
        <v>4816</v>
      </c>
      <c r="C1797" s="345" t="s">
        <v>4817</v>
      </c>
      <c r="D1797" s="219">
        <v>156210301</v>
      </c>
      <c r="E1797" s="219" t="s">
        <v>37</v>
      </c>
      <c r="F1797" s="218">
        <v>1255</v>
      </c>
      <c r="G1797" s="218">
        <v>0</v>
      </c>
      <c r="H1797" s="217">
        <f t="shared" si="18"/>
        <v>1255</v>
      </c>
      <c r="I1797" s="309">
        <v>3</v>
      </c>
      <c r="J1797" s="309">
        <v>0</v>
      </c>
      <c r="K1797" s="305">
        <v>3</v>
      </c>
    </row>
    <row r="1798" spans="1:11">
      <c r="A1798" s="307"/>
      <c r="B1798" s="308"/>
      <c r="C1798" s="346"/>
      <c r="D1798" s="219" t="s">
        <v>184</v>
      </c>
      <c r="E1798" s="219" t="s">
        <v>37</v>
      </c>
      <c r="F1798" s="218">
        <v>1</v>
      </c>
      <c r="G1798" s="218">
        <v>0</v>
      </c>
      <c r="H1798" s="217">
        <f>SUM(F1798+G1798)</f>
        <v>1</v>
      </c>
      <c r="I1798" s="309"/>
      <c r="J1798" s="309"/>
      <c r="K1798" s="305"/>
    </row>
    <row r="1799" spans="1:11">
      <c r="A1799" s="327" t="s">
        <v>4598</v>
      </c>
      <c r="B1799" s="327"/>
      <c r="C1799" s="327"/>
      <c r="D1799" s="327"/>
      <c r="E1799" s="327"/>
      <c r="F1799" s="241">
        <f>SUM(F1797:F1798)</f>
        <v>1256</v>
      </c>
      <c r="G1799" s="241">
        <f>SUM(G1797:G1798)</f>
        <v>0</v>
      </c>
      <c r="H1799" s="241">
        <f>SUM(F1799:G1799)</f>
        <v>1256</v>
      </c>
      <c r="I1799" s="241"/>
      <c r="J1799" s="241"/>
      <c r="K1799" s="241"/>
    </row>
    <row r="1800" spans="1:11">
      <c r="A1800" s="307">
        <v>206</v>
      </c>
      <c r="B1800" s="308" t="s">
        <v>4818</v>
      </c>
      <c r="C1800" s="345" t="s">
        <v>4817</v>
      </c>
      <c r="D1800" s="219">
        <v>156210301</v>
      </c>
      <c r="E1800" s="219" t="s">
        <v>37</v>
      </c>
      <c r="F1800" s="218">
        <v>0</v>
      </c>
      <c r="G1800" s="218">
        <v>1021</v>
      </c>
      <c r="H1800" s="217">
        <f>SUM(F1800:G1800)</f>
        <v>1021</v>
      </c>
      <c r="I1800" s="309">
        <v>0</v>
      </c>
      <c r="J1800" s="309">
        <v>2</v>
      </c>
      <c r="K1800" s="305">
        <v>2</v>
      </c>
    </row>
    <row r="1801" spans="1:11">
      <c r="A1801" s="307"/>
      <c r="B1801" s="308"/>
      <c r="C1801" s="346"/>
      <c r="D1801" s="219" t="s">
        <v>184</v>
      </c>
      <c r="E1801" s="266" t="s">
        <v>37</v>
      </c>
      <c r="F1801" s="218">
        <v>0</v>
      </c>
      <c r="G1801" s="218">
        <v>1</v>
      </c>
      <c r="H1801" s="217">
        <f>SUM(F1801:G1801)</f>
        <v>1</v>
      </c>
      <c r="I1801" s="309"/>
      <c r="J1801" s="309"/>
      <c r="K1801" s="305"/>
    </row>
    <row r="1802" spans="1:11">
      <c r="A1802" s="313" t="s">
        <v>4598</v>
      </c>
      <c r="B1802" s="313"/>
      <c r="C1802" s="313"/>
      <c r="D1802" s="313"/>
      <c r="E1802" s="313"/>
      <c r="F1802" s="241">
        <f>SUM(F1800:F1801)</f>
        <v>0</v>
      </c>
      <c r="G1802" s="241">
        <f>SUM(G1800:G1801)</f>
        <v>1022</v>
      </c>
      <c r="H1802" s="241">
        <f>SUM(F1802:G1802)</f>
        <v>1022</v>
      </c>
      <c r="I1802" s="241"/>
      <c r="J1802" s="241"/>
      <c r="K1802" s="241"/>
    </row>
    <row r="1803" spans="1:11">
      <c r="A1803" s="307">
        <v>207</v>
      </c>
      <c r="B1803" s="308" t="s">
        <v>4816</v>
      </c>
      <c r="C1803" s="347" t="s">
        <v>4815</v>
      </c>
      <c r="D1803" s="219">
        <v>156210302</v>
      </c>
      <c r="E1803" s="219" t="s">
        <v>37</v>
      </c>
      <c r="F1803" s="218">
        <v>1087</v>
      </c>
      <c r="G1803" s="218">
        <v>0</v>
      </c>
      <c r="H1803" s="217">
        <f>SUM(F1803:G1803)</f>
        <v>1087</v>
      </c>
      <c r="I1803" s="309">
        <v>2</v>
      </c>
      <c r="J1803" s="309">
        <v>0</v>
      </c>
      <c r="K1803" s="305">
        <v>2</v>
      </c>
    </row>
    <row r="1804" spans="1:11">
      <c r="A1804" s="307"/>
      <c r="B1804" s="308"/>
      <c r="C1804" s="347"/>
      <c r="D1804" s="219" t="s">
        <v>184</v>
      </c>
      <c r="E1804" s="219" t="s">
        <v>37</v>
      </c>
      <c r="F1804" s="218">
        <v>3</v>
      </c>
      <c r="G1804" s="218">
        <v>0</v>
      </c>
      <c r="H1804" s="217">
        <f>SUM(F1804+G1804)</f>
        <v>3</v>
      </c>
      <c r="I1804" s="309"/>
      <c r="J1804" s="309"/>
      <c r="K1804" s="305"/>
    </row>
    <row r="1805" spans="1:11">
      <c r="A1805" s="313" t="s">
        <v>4598</v>
      </c>
      <c r="B1805" s="313"/>
      <c r="C1805" s="313"/>
      <c r="D1805" s="313"/>
      <c r="E1805" s="313"/>
      <c r="F1805" s="241">
        <f>SUM(F1803:F1804)</f>
        <v>1090</v>
      </c>
      <c r="G1805" s="241">
        <f>SUM(G1803:G1804)</f>
        <v>0</v>
      </c>
      <c r="H1805" s="241">
        <f>SUM(F1805:G1805)</f>
        <v>1090</v>
      </c>
      <c r="I1805" s="241"/>
      <c r="J1805" s="241"/>
      <c r="K1805" s="241"/>
    </row>
    <row r="1806" spans="1:11">
      <c r="A1806" s="307">
        <v>208</v>
      </c>
      <c r="B1806" s="308" t="s">
        <v>5487</v>
      </c>
      <c r="C1806" s="347" t="s">
        <v>4815</v>
      </c>
      <c r="D1806" s="219">
        <v>156210302</v>
      </c>
      <c r="E1806" s="219" t="s">
        <v>37</v>
      </c>
      <c r="F1806" s="218">
        <v>0</v>
      </c>
      <c r="G1806" s="218">
        <v>892</v>
      </c>
      <c r="H1806" s="217">
        <f>SUM(F1806:G1806)</f>
        <v>892</v>
      </c>
      <c r="I1806" s="309">
        <v>0</v>
      </c>
      <c r="J1806" s="309">
        <v>2</v>
      </c>
      <c r="K1806" s="305">
        <v>2</v>
      </c>
    </row>
    <row r="1807" spans="1:11">
      <c r="A1807" s="307"/>
      <c r="B1807" s="308"/>
      <c r="C1807" s="347"/>
      <c r="D1807" s="219" t="s">
        <v>184</v>
      </c>
      <c r="E1807" s="219" t="s">
        <v>37</v>
      </c>
      <c r="F1807" s="218">
        <v>0</v>
      </c>
      <c r="G1807" s="218">
        <v>2</v>
      </c>
      <c r="H1807" s="217">
        <f>SUM(F1807:G1807)</f>
        <v>2</v>
      </c>
      <c r="I1807" s="309"/>
      <c r="J1807" s="309"/>
      <c r="K1807" s="305"/>
    </row>
    <row r="1808" spans="1:11">
      <c r="A1808" s="313" t="s">
        <v>4598</v>
      </c>
      <c r="B1808" s="313"/>
      <c r="C1808" s="313"/>
      <c r="D1808" s="313"/>
      <c r="E1808" s="313"/>
      <c r="F1808" s="241">
        <f>SUM(F1806:F1807)</f>
        <v>0</v>
      </c>
      <c r="G1808" s="241">
        <f>SUM(G1806:G1807)</f>
        <v>894</v>
      </c>
      <c r="H1808" s="241">
        <f>SUM(F1808:G1808)</f>
        <v>894</v>
      </c>
      <c r="I1808" s="241"/>
      <c r="J1808" s="241"/>
      <c r="K1808" s="241"/>
    </row>
    <row r="1809" spans="1:11">
      <c r="A1809" s="307">
        <v>209</v>
      </c>
      <c r="B1809" s="308" t="s">
        <v>4814</v>
      </c>
      <c r="C1809" s="347" t="s">
        <v>4812</v>
      </c>
      <c r="D1809" s="219">
        <v>156210303</v>
      </c>
      <c r="E1809" s="219" t="s">
        <v>37</v>
      </c>
      <c r="F1809" s="218">
        <v>1490</v>
      </c>
      <c r="G1809" s="218">
        <v>0</v>
      </c>
      <c r="H1809" s="217">
        <f>SUM(F1809:G1809)</f>
        <v>1490</v>
      </c>
      <c r="I1809" s="309">
        <v>3</v>
      </c>
      <c r="J1809" s="309">
        <v>0</v>
      </c>
      <c r="K1809" s="305">
        <v>3</v>
      </c>
    </row>
    <row r="1810" spans="1:11">
      <c r="A1810" s="307"/>
      <c r="B1810" s="308"/>
      <c r="C1810" s="347"/>
      <c r="D1810" s="219" t="s">
        <v>184</v>
      </c>
      <c r="E1810" s="219" t="s">
        <v>37</v>
      </c>
      <c r="F1810" s="218">
        <v>4</v>
      </c>
      <c r="G1810" s="218">
        <v>0</v>
      </c>
      <c r="H1810" s="217">
        <v>4</v>
      </c>
      <c r="I1810" s="309"/>
      <c r="J1810" s="309"/>
      <c r="K1810" s="305"/>
    </row>
    <row r="1811" spans="1:11">
      <c r="A1811" s="313" t="s">
        <v>4598</v>
      </c>
      <c r="B1811" s="313"/>
      <c r="C1811" s="313"/>
      <c r="D1811" s="313"/>
      <c r="E1811" s="313"/>
      <c r="F1811" s="241">
        <f>SUM(F1809:F1810)</f>
        <v>1494</v>
      </c>
      <c r="G1811" s="241">
        <f>SUM(G1809:G1810)</f>
        <v>0</v>
      </c>
      <c r="H1811" s="241">
        <f>SUM(H1809:H1810)</f>
        <v>1494</v>
      </c>
      <c r="I1811" s="241"/>
      <c r="J1811" s="241"/>
      <c r="K1811" s="241"/>
    </row>
    <row r="1812" spans="1:11">
      <c r="A1812" s="307">
        <v>210</v>
      </c>
      <c r="B1812" s="308" t="s">
        <v>4813</v>
      </c>
      <c r="C1812" s="347" t="s">
        <v>4812</v>
      </c>
      <c r="D1812" s="219">
        <v>156210303</v>
      </c>
      <c r="E1812" s="219" t="s">
        <v>37</v>
      </c>
      <c r="F1812" s="218">
        <v>0</v>
      </c>
      <c r="G1812" s="218">
        <v>1228</v>
      </c>
      <c r="H1812" s="217">
        <f>SUM(F1812:G1812)</f>
        <v>1228</v>
      </c>
      <c r="I1812" s="309">
        <v>0</v>
      </c>
      <c r="J1812" s="309">
        <v>3</v>
      </c>
      <c r="K1812" s="305">
        <v>3</v>
      </c>
    </row>
    <row r="1813" spans="1:11">
      <c r="A1813" s="307"/>
      <c r="B1813" s="308"/>
      <c r="C1813" s="347"/>
      <c r="D1813" s="219" t="s">
        <v>184</v>
      </c>
      <c r="E1813" s="219" t="s">
        <v>37</v>
      </c>
      <c r="F1813" s="218">
        <v>0</v>
      </c>
      <c r="G1813" s="218">
        <v>4</v>
      </c>
      <c r="H1813" s="217">
        <v>4</v>
      </c>
      <c r="I1813" s="309"/>
      <c r="J1813" s="309"/>
      <c r="K1813" s="305"/>
    </row>
    <row r="1814" spans="1:11">
      <c r="A1814" s="313" t="s">
        <v>4598</v>
      </c>
      <c r="B1814" s="313"/>
      <c r="C1814" s="313"/>
      <c r="D1814" s="313"/>
      <c r="E1814" s="313"/>
      <c r="F1814" s="241">
        <f>SUM(F1812:F1813)</f>
        <v>0</v>
      </c>
      <c r="G1814" s="241">
        <f>SUM(G1812:G1813)</f>
        <v>1232</v>
      </c>
      <c r="H1814" s="241">
        <f>SUM(H1812:H1813)</f>
        <v>1232</v>
      </c>
      <c r="I1814" s="241"/>
      <c r="J1814" s="241"/>
      <c r="K1814" s="241"/>
    </row>
    <row r="1815" spans="1:11">
      <c r="A1815" s="307">
        <v>211</v>
      </c>
      <c r="B1815" s="308" t="s">
        <v>4811</v>
      </c>
      <c r="C1815" s="347" t="s">
        <v>4809</v>
      </c>
      <c r="D1815" s="219">
        <v>156210304</v>
      </c>
      <c r="E1815" s="219" t="s">
        <v>37</v>
      </c>
      <c r="F1815" s="218">
        <v>1255</v>
      </c>
      <c r="G1815" s="218">
        <v>0</v>
      </c>
      <c r="H1815" s="217">
        <f>SUM(F1815:G1815)</f>
        <v>1255</v>
      </c>
      <c r="I1815" s="328">
        <v>3</v>
      </c>
      <c r="J1815" s="328">
        <v>0</v>
      </c>
      <c r="K1815" s="330">
        <v>3</v>
      </c>
    </row>
    <row r="1816" spans="1:11">
      <c r="A1816" s="307"/>
      <c r="B1816" s="308"/>
      <c r="C1816" s="347"/>
      <c r="D1816" s="219" t="s">
        <v>184</v>
      </c>
      <c r="E1816" s="219" t="s">
        <v>37</v>
      </c>
      <c r="F1816" s="218">
        <v>6</v>
      </c>
      <c r="G1816" s="218">
        <v>0</v>
      </c>
      <c r="H1816" s="217">
        <v>6</v>
      </c>
      <c r="I1816" s="332"/>
      <c r="J1816" s="332"/>
      <c r="K1816" s="333"/>
    </row>
    <row r="1817" spans="1:11">
      <c r="A1817" s="307"/>
      <c r="B1817" s="308"/>
      <c r="C1817" s="221" t="s">
        <v>4808</v>
      </c>
      <c r="D1817" s="219">
        <v>156210306</v>
      </c>
      <c r="E1817" s="219" t="s">
        <v>37</v>
      </c>
      <c r="F1817" s="218">
        <v>216</v>
      </c>
      <c r="G1817" s="218">
        <v>0</v>
      </c>
      <c r="H1817" s="217">
        <f t="shared" ref="H1817:H1835" si="19">SUM(F1817:G1817)</f>
        <v>216</v>
      </c>
      <c r="I1817" s="329"/>
      <c r="J1817" s="329"/>
      <c r="K1817" s="331"/>
    </row>
    <row r="1818" spans="1:11">
      <c r="A1818" s="306" t="s">
        <v>4598</v>
      </c>
      <c r="B1818" s="306"/>
      <c r="C1818" s="306"/>
      <c r="D1818" s="306"/>
      <c r="E1818" s="306"/>
      <c r="F1818" s="223">
        <f>SUM(F1815:F1817)</f>
        <v>1477</v>
      </c>
      <c r="G1818" s="223">
        <f>SUM(G1815:G1817)</f>
        <v>0</v>
      </c>
      <c r="H1818" s="223">
        <f t="shared" si="19"/>
        <v>1477</v>
      </c>
      <c r="I1818" s="223"/>
      <c r="J1818" s="223"/>
      <c r="K1818" s="223"/>
    </row>
    <row r="1819" spans="1:11">
      <c r="A1819" s="307">
        <v>212</v>
      </c>
      <c r="B1819" s="308" t="s">
        <v>4810</v>
      </c>
      <c r="C1819" s="347" t="s">
        <v>4809</v>
      </c>
      <c r="D1819" s="219">
        <v>156210304</v>
      </c>
      <c r="E1819" s="265" t="s">
        <v>37</v>
      </c>
      <c r="F1819" s="218">
        <v>0</v>
      </c>
      <c r="G1819" s="218">
        <v>1170</v>
      </c>
      <c r="H1819" s="217">
        <f t="shared" si="19"/>
        <v>1170</v>
      </c>
      <c r="I1819" s="309">
        <v>0</v>
      </c>
      <c r="J1819" s="309">
        <v>3</v>
      </c>
      <c r="K1819" s="305">
        <v>3</v>
      </c>
    </row>
    <row r="1820" spans="1:11">
      <c r="A1820" s="307"/>
      <c r="B1820" s="308"/>
      <c r="C1820" s="347"/>
      <c r="D1820" s="219" t="s">
        <v>184</v>
      </c>
      <c r="E1820" s="265" t="s">
        <v>37</v>
      </c>
      <c r="F1820" s="218">
        <v>0</v>
      </c>
      <c r="G1820" s="218">
        <v>9</v>
      </c>
      <c r="H1820" s="217">
        <f t="shared" si="19"/>
        <v>9</v>
      </c>
      <c r="I1820" s="309"/>
      <c r="J1820" s="309"/>
      <c r="K1820" s="305"/>
    </row>
    <row r="1821" spans="1:11">
      <c r="A1821" s="307"/>
      <c r="B1821" s="308"/>
      <c r="C1821" s="221" t="s">
        <v>4808</v>
      </c>
      <c r="D1821" s="219">
        <v>156210306</v>
      </c>
      <c r="E1821" s="219" t="s">
        <v>37</v>
      </c>
      <c r="F1821" s="218">
        <v>0</v>
      </c>
      <c r="G1821" s="218">
        <v>206</v>
      </c>
      <c r="H1821" s="217">
        <f t="shared" si="19"/>
        <v>206</v>
      </c>
      <c r="I1821" s="309"/>
      <c r="J1821" s="309"/>
      <c r="K1821" s="305"/>
    </row>
    <row r="1822" spans="1:11">
      <c r="A1822" s="306" t="s">
        <v>4598</v>
      </c>
      <c r="B1822" s="306"/>
      <c r="C1822" s="306"/>
      <c r="D1822" s="306"/>
      <c r="E1822" s="306"/>
      <c r="F1822" s="223">
        <f>SUM(F1819:F1821)</f>
        <v>0</v>
      </c>
      <c r="G1822" s="223">
        <f>SUM(G1819:G1821)</f>
        <v>1385</v>
      </c>
      <c r="H1822" s="223">
        <f t="shared" si="19"/>
        <v>1385</v>
      </c>
      <c r="I1822" s="223"/>
      <c r="J1822" s="223"/>
      <c r="K1822" s="223"/>
    </row>
    <row r="1823" spans="1:11" ht="28.5">
      <c r="A1823" s="220">
        <v>213</v>
      </c>
      <c r="B1823" s="222" t="s">
        <v>4807</v>
      </c>
      <c r="C1823" s="221" t="s">
        <v>4805</v>
      </c>
      <c r="D1823" s="219">
        <v>156210305</v>
      </c>
      <c r="E1823" s="265" t="s">
        <v>37</v>
      </c>
      <c r="F1823" s="218">
        <v>890</v>
      </c>
      <c r="G1823" s="218">
        <v>0</v>
      </c>
      <c r="H1823" s="217">
        <f t="shared" si="19"/>
        <v>890</v>
      </c>
      <c r="I1823" s="218">
        <v>2</v>
      </c>
      <c r="J1823" s="218">
        <v>0</v>
      </c>
      <c r="K1823" s="217">
        <v>2</v>
      </c>
    </row>
    <row r="1824" spans="1:11" ht="28.5">
      <c r="A1824" s="220">
        <v>214</v>
      </c>
      <c r="B1824" s="222" t="s">
        <v>4806</v>
      </c>
      <c r="C1824" s="221" t="s">
        <v>4805</v>
      </c>
      <c r="D1824" s="219">
        <v>156210305</v>
      </c>
      <c r="E1824" s="219" t="s">
        <v>37</v>
      </c>
      <c r="F1824" s="218">
        <v>0</v>
      </c>
      <c r="G1824" s="218">
        <v>652</v>
      </c>
      <c r="H1824" s="217">
        <f t="shared" si="19"/>
        <v>652</v>
      </c>
      <c r="I1824" s="218">
        <v>0</v>
      </c>
      <c r="J1824" s="218">
        <v>2</v>
      </c>
      <c r="K1824" s="217">
        <v>2</v>
      </c>
    </row>
    <row r="1825" spans="1:11">
      <c r="A1825" s="220">
        <v>215</v>
      </c>
      <c r="B1825" s="222" t="s">
        <v>4649</v>
      </c>
      <c r="C1825" s="221" t="s">
        <v>4648</v>
      </c>
      <c r="D1825" s="219">
        <v>156130101</v>
      </c>
      <c r="E1825" s="219" t="s">
        <v>37</v>
      </c>
      <c r="F1825" s="218">
        <v>386</v>
      </c>
      <c r="G1825" s="218">
        <v>306</v>
      </c>
      <c r="H1825" s="217">
        <f t="shared" si="19"/>
        <v>692</v>
      </c>
      <c r="I1825" s="218">
        <v>1</v>
      </c>
      <c r="J1825" s="218">
        <v>1</v>
      </c>
      <c r="K1825" s="217">
        <v>2</v>
      </c>
    </row>
    <row r="1826" spans="1:11">
      <c r="A1826" s="307">
        <v>216</v>
      </c>
      <c r="B1826" s="308" t="s">
        <v>4647</v>
      </c>
      <c r="C1826" s="221" t="s">
        <v>4646</v>
      </c>
      <c r="D1826" s="219">
        <v>156130102</v>
      </c>
      <c r="E1826" s="219" t="s">
        <v>37</v>
      </c>
      <c r="F1826" s="218">
        <v>346</v>
      </c>
      <c r="G1826" s="218">
        <v>315</v>
      </c>
      <c r="H1826" s="217">
        <f t="shared" si="19"/>
        <v>661</v>
      </c>
      <c r="I1826" s="309">
        <v>2</v>
      </c>
      <c r="J1826" s="309">
        <v>2</v>
      </c>
      <c r="K1826" s="305">
        <v>4</v>
      </c>
    </row>
    <row r="1827" spans="1:11">
      <c r="A1827" s="307"/>
      <c r="B1827" s="308"/>
      <c r="C1827" s="221" t="s">
        <v>4646</v>
      </c>
      <c r="D1827" s="219">
        <v>156130103</v>
      </c>
      <c r="E1827" s="219" t="s">
        <v>37</v>
      </c>
      <c r="F1827" s="218">
        <v>263</v>
      </c>
      <c r="G1827" s="218">
        <v>218</v>
      </c>
      <c r="H1827" s="217">
        <f t="shared" si="19"/>
        <v>481</v>
      </c>
      <c r="I1827" s="309"/>
      <c r="J1827" s="309"/>
      <c r="K1827" s="305"/>
    </row>
    <row r="1828" spans="1:11">
      <c r="A1828" s="307"/>
      <c r="B1828" s="308"/>
      <c r="C1828" s="221" t="s">
        <v>4645</v>
      </c>
      <c r="D1828" s="219">
        <v>156130203</v>
      </c>
      <c r="E1828" s="219" t="s">
        <v>37</v>
      </c>
      <c r="F1828" s="218">
        <v>431</v>
      </c>
      <c r="G1828" s="218">
        <v>330</v>
      </c>
      <c r="H1828" s="217">
        <f t="shared" si="19"/>
        <v>761</v>
      </c>
      <c r="I1828" s="309"/>
      <c r="J1828" s="309"/>
      <c r="K1828" s="305"/>
    </row>
    <row r="1829" spans="1:11">
      <c r="A1829" s="306" t="s">
        <v>3481</v>
      </c>
      <c r="B1829" s="306"/>
      <c r="C1829" s="306"/>
      <c r="D1829" s="306"/>
      <c r="E1829" s="306"/>
      <c r="F1829" s="223">
        <f>SUM(F1826:F1828)</f>
        <v>1040</v>
      </c>
      <c r="G1829" s="223">
        <f>SUM(G1826:G1828)</f>
        <v>863</v>
      </c>
      <c r="H1829" s="223">
        <f t="shared" si="19"/>
        <v>1903</v>
      </c>
      <c r="I1829" s="223"/>
      <c r="J1829" s="223"/>
      <c r="K1829" s="223"/>
    </row>
    <row r="1830" spans="1:11" ht="28.5">
      <c r="A1830" s="220">
        <v>217</v>
      </c>
      <c r="B1830" s="222" t="s">
        <v>4644</v>
      </c>
      <c r="C1830" s="221" t="s">
        <v>4643</v>
      </c>
      <c r="D1830" s="219">
        <v>156130104</v>
      </c>
      <c r="E1830" s="219" t="s">
        <v>37</v>
      </c>
      <c r="F1830" s="218">
        <v>599</v>
      </c>
      <c r="G1830" s="218">
        <v>490</v>
      </c>
      <c r="H1830" s="217">
        <f t="shared" si="19"/>
        <v>1089</v>
      </c>
      <c r="I1830" s="218">
        <v>1</v>
      </c>
      <c r="J1830" s="218">
        <v>1</v>
      </c>
      <c r="K1830" s="217">
        <f t="shared" ref="K1830:K1835" si="20">SUM(I1830:J1830)</f>
        <v>2</v>
      </c>
    </row>
    <row r="1831" spans="1:11">
      <c r="A1831" s="220">
        <v>218</v>
      </c>
      <c r="B1831" s="222" t="s">
        <v>4642</v>
      </c>
      <c r="C1831" s="221" t="s">
        <v>4641</v>
      </c>
      <c r="D1831" s="219">
        <v>156130105</v>
      </c>
      <c r="E1831" s="219" t="s">
        <v>37</v>
      </c>
      <c r="F1831" s="218">
        <v>390</v>
      </c>
      <c r="G1831" s="218">
        <v>349</v>
      </c>
      <c r="H1831" s="217">
        <f t="shared" si="19"/>
        <v>739</v>
      </c>
      <c r="I1831" s="218">
        <v>1</v>
      </c>
      <c r="J1831" s="218">
        <v>1</v>
      </c>
      <c r="K1831" s="217">
        <f t="shared" si="20"/>
        <v>2</v>
      </c>
    </row>
    <row r="1832" spans="1:11">
      <c r="A1832" s="220">
        <v>219</v>
      </c>
      <c r="B1832" s="222" t="s">
        <v>4640</v>
      </c>
      <c r="C1832" s="221" t="s">
        <v>4639</v>
      </c>
      <c r="D1832" s="219">
        <v>156130201</v>
      </c>
      <c r="E1832" s="219" t="s">
        <v>37</v>
      </c>
      <c r="F1832" s="218">
        <v>353</v>
      </c>
      <c r="G1832" s="218">
        <v>288</v>
      </c>
      <c r="H1832" s="217">
        <f t="shared" si="19"/>
        <v>641</v>
      </c>
      <c r="I1832" s="218">
        <v>1</v>
      </c>
      <c r="J1832" s="218">
        <v>1</v>
      </c>
      <c r="K1832" s="217">
        <f t="shared" si="20"/>
        <v>2</v>
      </c>
    </row>
    <row r="1833" spans="1:11">
      <c r="A1833" s="220">
        <v>220</v>
      </c>
      <c r="B1833" s="222" t="s">
        <v>4638</v>
      </c>
      <c r="C1833" s="221" t="s">
        <v>4637</v>
      </c>
      <c r="D1833" s="219">
        <v>156130202</v>
      </c>
      <c r="E1833" s="219" t="s">
        <v>37</v>
      </c>
      <c r="F1833" s="218">
        <v>423</v>
      </c>
      <c r="G1833" s="218">
        <v>368</v>
      </c>
      <c r="H1833" s="217">
        <f t="shared" si="19"/>
        <v>791</v>
      </c>
      <c r="I1833" s="218">
        <v>1</v>
      </c>
      <c r="J1833" s="218">
        <v>1</v>
      </c>
      <c r="K1833" s="217">
        <f t="shared" si="20"/>
        <v>2</v>
      </c>
    </row>
    <row r="1834" spans="1:11">
      <c r="A1834" s="220">
        <v>221</v>
      </c>
      <c r="B1834" s="222" t="s">
        <v>5486</v>
      </c>
      <c r="C1834" s="221" t="s">
        <v>4634</v>
      </c>
      <c r="D1834" s="219">
        <v>156130204</v>
      </c>
      <c r="E1834" s="219" t="s">
        <v>37</v>
      </c>
      <c r="F1834" s="218">
        <v>613</v>
      </c>
      <c r="G1834" s="218">
        <v>487</v>
      </c>
      <c r="H1834" s="217">
        <f t="shared" si="19"/>
        <v>1100</v>
      </c>
      <c r="I1834" s="218">
        <v>1</v>
      </c>
      <c r="J1834" s="218">
        <v>1</v>
      </c>
      <c r="K1834" s="217">
        <f t="shared" si="20"/>
        <v>2</v>
      </c>
    </row>
    <row r="1835" spans="1:11" ht="28.5">
      <c r="A1835" s="220">
        <v>222</v>
      </c>
      <c r="B1835" s="222" t="s">
        <v>4635</v>
      </c>
      <c r="C1835" s="221" t="s">
        <v>4634</v>
      </c>
      <c r="D1835" s="219">
        <v>156130205</v>
      </c>
      <c r="E1835" s="219" t="s">
        <v>37</v>
      </c>
      <c r="F1835" s="218">
        <v>439</v>
      </c>
      <c r="G1835" s="218">
        <v>405</v>
      </c>
      <c r="H1835" s="217">
        <f t="shared" si="19"/>
        <v>844</v>
      </c>
      <c r="I1835" s="218">
        <v>1</v>
      </c>
      <c r="J1835" s="218">
        <v>1</v>
      </c>
      <c r="K1835" s="217">
        <f t="shared" si="20"/>
        <v>2</v>
      </c>
    </row>
    <row r="1836" spans="1:11">
      <c r="A1836" s="307">
        <v>223</v>
      </c>
      <c r="B1836" s="308" t="s">
        <v>4633</v>
      </c>
      <c r="C1836" s="221" t="s">
        <v>4631</v>
      </c>
      <c r="D1836" s="220">
        <v>156030101</v>
      </c>
      <c r="E1836" s="219" t="s">
        <v>37</v>
      </c>
      <c r="F1836" s="218">
        <v>233</v>
      </c>
      <c r="G1836" s="218">
        <v>146</v>
      </c>
      <c r="H1836" s="217">
        <f>SUM(F1836+G1836)</f>
        <v>379</v>
      </c>
      <c r="I1836" s="309">
        <v>1</v>
      </c>
      <c r="J1836" s="309">
        <v>1</v>
      </c>
      <c r="K1836" s="305">
        <v>2</v>
      </c>
    </row>
    <row r="1837" spans="1:11">
      <c r="A1837" s="307"/>
      <c r="B1837" s="308"/>
      <c r="C1837" s="221" t="s">
        <v>4631</v>
      </c>
      <c r="D1837" s="220">
        <v>156030103</v>
      </c>
      <c r="E1837" s="219" t="s">
        <v>37</v>
      </c>
      <c r="F1837" s="218">
        <v>128</v>
      </c>
      <c r="G1837" s="218">
        <v>74</v>
      </c>
      <c r="H1837" s="217">
        <f>SUM(F1837+G1837)</f>
        <v>202</v>
      </c>
      <c r="I1837" s="309"/>
      <c r="J1837" s="309"/>
      <c r="K1837" s="305"/>
    </row>
    <row r="1838" spans="1:11">
      <c r="A1838" s="306" t="s">
        <v>4598</v>
      </c>
      <c r="B1838" s="306"/>
      <c r="C1838" s="306"/>
      <c r="D1838" s="306"/>
      <c r="E1838" s="306"/>
      <c r="F1838" s="223">
        <f>SUM(F1836:F1837)</f>
        <v>361</v>
      </c>
      <c r="G1838" s="223">
        <f>SUM(G1836:G1837)</f>
        <v>220</v>
      </c>
      <c r="H1838" s="223">
        <f>SUM(F1838:G1838)</f>
        <v>581</v>
      </c>
      <c r="I1838" s="223"/>
      <c r="J1838" s="223"/>
      <c r="K1838" s="223"/>
    </row>
    <row r="1839" spans="1:11">
      <c r="A1839" s="220">
        <v>224</v>
      </c>
      <c r="B1839" s="222" t="s">
        <v>4632</v>
      </c>
      <c r="C1839" s="221" t="s">
        <v>4631</v>
      </c>
      <c r="D1839" s="220">
        <v>156030102</v>
      </c>
      <c r="E1839" s="219" t="s">
        <v>37</v>
      </c>
      <c r="F1839" s="218">
        <v>745</v>
      </c>
      <c r="G1839" s="218">
        <v>608</v>
      </c>
      <c r="H1839" s="217">
        <f>SUM(F1839+G1839)</f>
        <v>1353</v>
      </c>
      <c r="I1839" s="218">
        <v>2</v>
      </c>
      <c r="J1839" s="218">
        <v>1</v>
      </c>
      <c r="K1839" s="217">
        <f>SUM(I1839+J1839)</f>
        <v>3</v>
      </c>
    </row>
    <row r="1840" spans="1:11">
      <c r="A1840" s="307">
        <v>225</v>
      </c>
      <c r="B1840" s="308" t="s">
        <v>4630</v>
      </c>
      <c r="C1840" s="221" t="s">
        <v>4629</v>
      </c>
      <c r="D1840" s="220">
        <v>156030104</v>
      </c>
      <c r="E1840" s="219" t="s">
        <v>37</v>
      </c>
      <c r="F1840" s="218">
        <v>172</v>
      </c>
      <c r="G1840" s="218">
        <v>155</v>
      </c>
      <c r="H1840" s="217">
        <f>SUM(F1840+G1840)</f>
        <v>327</v>
      </c>
      <c r="I1840" s="309">
        <v>1</v>
      </c>
      <c r="J1840" s="309">
        <v>1</v>
      </c>
      <c r="K1840" s="305">
        <f>SUM(I1840+J1840)</f>
        <v>2</v>
      </c>
    </row>
    <row r="1841" spans="1:11">
      <c r="A1841" s="307"/>
      <c r="B1841" s="308"/>
      <c r="C1841" s="221" t="s">
        <v>4628</v>
      </c>
      <c r="D1841" s="220">
        <v>156030105</v>
      </c>
      <c r="E1841" s="219" t="s">
        <v>37</v>
      </c>
      <c r="F1841" s="218">
        <v>224</v>
      </c>
      <c r="G1841" s="218">
        <v>155</v>
      </c>
      <c r="H1841" s="217">
        <f>SUM(F1841+G1841)</f>
        <v>379</v>
      </c>
      <c r="I1841" s="309"/>
      <c r="J1841" s="309"/>
      <c r="K1841" s="305"/>
    </row>
    <row r="1842" spans="1:11">
      <c r="A1842" s="306" t="s">
        <v>3481</v>
      </c>
      <c r="B1842" s="306"/>
      <c r="C1842" s="306"/>
      <c r="D1842" s="306"/>
      <c r="E1842" s="306"/>
      <c r="F1842" s="223">
        <f>SUM(F1840:F1841)</f>
        <v>396</v>
      </c>
      <c r="G1842" s="223">
        <f>SUM(G1840:G1841)</f>
        <v>310</v>
      </c>
      <c r="H1842" s="223">
        <f>SUM(F1842:G1842)</f>
        <v>706</v>
      </c>
      <c r="I1842" s="223"/>
      <c r="J1842" s="223"/>
      <c r="K1842" s="223"/>
    </row>
    <row r="1843" spans="1:11">
      <c r="A1843" s="307">
        <v>226</v>
      </c>
      <c r="B1843" s="308" t="s">
        <v>4627</v>
      </c>
      <c r="C1843" s="221" t="s">
        <v>4623</v>
      </c>
      <c r="D1843" s="220">
        <v>156030201</v>
      </c>
      <c r="E1843" s="219" t="s">
        <v>37</v>
      </c>
      <c r="F1843" s="218">
        <v>459</v>
      </c>
      <c r="G1843" s="218">
        <v>330</v>
      </c>
      <c r="H1843" s="217">
        <f>SUM(F1843+G1843)</f>
        <v>789</v>
      </c>
      <c r="I1843" s="309">
        <v>2</v>
      </c>
      <c r="J1843" s="309">
        <v>1</v>
      </c>
      <c r="K1843" s="305">
        <f>SUM(I1843+J1843)</f>
        <v>3</v>
      </c>
    </row>
    <row r="1844" spans="1:11">
      <c r="A1844" s="307"/>
      <c r="B1844" s="308"/>
      <c r="C1844" s="221" t="s">
        <v>4623</v>
      </c>
      <c r="D1844" s="220">
        <v>156030203</v>
      </c>
      <c r="E1844" s="219" t="s">
        <v>37</v>
      </c>
      <c r="F1844" s="252">
        <v>236</v>
      </c>
      <c r="G1844" s="252">
        <v>186</v>
      </c>
      <c r="H1844" s="217">
        <f>SUM(F1844+G1844)</f>
        <v>422</v>
      </c>
      <c r="I1844" s="309"/>
      <c r="J1844" s="309"/>
      <c r="K1844" s="305"/>
    </row>
    <row r="1845" spans="1:11">
      <c r="A1845" s="306" t="s">
        <v>3481</v>
      </c>
      <c r="B1845" s="306"/>
      <c r="C1845" s="306"/>
      <c r="D1845" s="306"/>
      <c r="E1845" s="306"/>
      <c r="F1845" s="223">
        <f>SUM(F1843:F1844)</f>
        <v>695</v>
      </c>
      <c r="G1845" s="223">
        <f>SUM(G1843:G1844)</f>
        <v>516</v>
      </c>
      <c r="H1845" s="223">
        <f>SUM(F1845:G1845)</f>
        <v>1211</v>
      </c>
      <c r="I1845" s="223"/>
      <c r="J1845" s="223"/>
      <c r="K1845" s="223"/>
    </row>
    <row r="1846" spans="1:11">
      <c r="A1846" s="307">
        <v>227</v>
      </c>
      <c r="B1846" s="324" t="s">
        <v>4627</v>
      </c>
      <c r="C1846" s="224" t="s">
        <v>4623</v>
      </c>
      <c r="D1846" s="220">
        <v>156030202</v>
      </c>
      <c r="E1846" s="219" t="s">
        <v>37</v>
      </c>
      <c r="F1846" s="218">
        <v>308</v>
      </c>
      <c r="G1846" s="218">
        <v>257</v>
      </c>
      <c r="H1846" s="217">
        <f>SUM(F1846+G1846)</f>
        <v>565</v>
      </c>
      <c r="I1846" s="309">
        <v>2</v>
      </c>
      <c r="J1846" s="309">
        <v>1</v>
      </c>
      <c r="K1846" s="305">
        <f>SUM(I1846+J1846)</f>
        <v>3</v>
      </c>
    </row>
    <row r="1847" spans="1:11">
      <c r="A1847" s="307"/>
      <c r="B1847" s="325"/>
      <c r="C1847" s="221" t="s">
        <v>4623</v>
      </c>
      <c r="D1847" s="220">
        <v>156030208</v>
      </c>
      <c r="E1847" s="219" t="s">
        <v>37</v>
      </c>
      <c r="F1847" s="218">
        <v>282</v>
      </c>
      <c r="G1847" s="218">
        <v>194</v>
      </c>
      <c r="H1847" s="217">
        <f>SUM(F1847:G1847)</f>
        <v>476</v>
      </c>
      <c r="I1847" s="309"/>
      <c r="J1847" s="309"/>
      <c r="K1847" s="305"/>
    </row>
    <row r="1848" spans="1:11">
      <c r="A1848" s="307"/>
      <c r="B1848" s="326"/>
      <c r="C1848" s="221" t="s">
        <v>4623</v>
      </c>
      <c r="D1848" s="220">
        <v>156030209</v>
      </c>
      <c r="E1848" s="219"/>
      <c r="F1848" s="218">
        <v>147</v>
      </c>
      <c r="G1848" s="218">
        <v>112</v>
      </c>
      <c r="H1848" s="217">
        <f>SUM(F1848:G1848)</f>
        <v>259</v>
      </c>
      <c r="I1848" s="309"/>
      <c r="J1848" s="309"/>
      <c r="K1848" s="305"/>
    </row>
    <row r="1849" spans="1:11">
      <c r="A1849" s="306" t="s">
        <v>3481</v>
      </c>
      <c r="B1849" s="306"/>
      <c r="C1849" s="306"/>
      <c r="D1849" s="306"/>
      <c r="E1849" s="306"/>
      <c r="F1849" s="223">
        <f>SUM(F1846:F1848)</f>
        <v>737</v>
      </c>
      <c r="G1849" s="223">
        <f>SUM(G1846:G1848)</f>
        <v>563</v>
      </c>
      <c r="H1849" s="223">
        <f>SUM(F1849:G1849)</f>
        <v>1300</v>
      </c>
      <c r="I1849" s="223"/>
      <c r="J1849" s="223"/>
      <c r="K1849" s="223"/>
    </row>
    <row r="1850" spans="1:11" ht="28.5">
      <c r="A1850" s="220">
        <v>228</v>
      </c>
      <c r="B1850" s="222" t="s">
        <v>4626</v>
      </c>
      <c r="C1850" s="224" t="s">
        <v>4623</v>
      </c>
      <c r="D1850" s="220">
        <v>156030204</v>
      </c>
      <c r="E1850" s="219" t="s">
        <v>37</v>
      </c>
      <c r="F1850" s="252">
        <v>764</v>
      </c>
      <c r="G1850" s="252">
        <v>655</v>
      </c>
      <c r="H1850" s="217">
        <f>SUM(F1850+G1850)</f>
        <v>1419</v>
      </c>
      <c r="I1850" s="218">
        <v>2</v>
      </c>
      <c r="J1850" s="218">
        <v>1</v>
      </c>
      <c r="K1850" s="218">
        <v>3</v>
      </c>
    </row>
    <row r="1851" spans="1:11">
      <c r="A1851" s="220">
        <v>229</v>
      </c>
      <c r="B1851" s="222" t="s">
        <v>4625</v>
      </c>
      <c r="C1851" s="221" t="s">
        <v>4623</v>
      </c>
      <c r="D1851" s="220">
        <v>156030205</v>
      </c>
      <c r="E1851" s="219" t="s">
        <v>37</v>
      </c>
      <c r="F1851" s="218">
        <v>606</v>
      </c>
      <c r="G1851" s="218">
        <v>434</v>
      </c>
      <c r="H1851" s="217">
        <f>SUM(F1851:G1851)</f>
        <v>1040</v>
      </c>
      <c r="I1851" s="218">
        <v>1</v>
      </c>
      <c r="J1851" s="218">
        <v>1</v>
      </c>
      <c r="K1851" s="218">
        <v>2</v>
      </c>
    </row>
    <row r="1852" spans="1:11">
      <c r="A1852" s="307">
        <v>230</v>
      </c>
      <c r="B1852" s="308" t="s">
        <v>4624</v>
      </c>
      <c r="C1852" s="221" t="s">
        <v>4623</v>
      </c>
      <c r="D1852" s="220">
        <v>156030206</v>
      </c>
      <c r="E1852" s="219" t="s">
        <v>37</v>
      </c>
      <c r="F1852" s="218">
        <v>361</v>
      </c>
      <c r="G1852" s="218">
        <v>284</v>
      </c>
      <c r="H1852" s="217">
        <f>SUM(F1852+G1852)</f>
        <v>645</v>
      </c>
      <c r="I1852" s="309">
        <v>1</v>
      </c>
      <c r="J1852" s="309">
        <v>1</v>
      </c>
      <c r="K1852" s="309">
        <v>2</v>
      </c>
    </row>
    <row r="1853" spans="1:11">
      <c r="A1853" s="307"/>
      <c r="B1853" s="308"/>
      <c r="C1853" s="221" t="s">
        <v>4623</v>
      </c>
      <c r="D1853" s="220">
        <v>156030207</v>
      </c>
      <c r="E1853" s="219" t="s">
        <v>37</v>
      </c>
      <c r="F1853" s="218">
        <v>208</v>
      </c>
      <c r="G1853" s="218">
        <v>164</v>
      </c>
      <c r="H1853" s="217">
        <f t="shared" ref="H1853:H1864" si="21">SUM(F1853:G1853)</f>
        <v>372</v>
      </c>
      <c r="I1853" s="309"/>
      <c r="J1853" s="309"/>
      <c r="K1853" s="309"/>
    </row>
    <row r="1854" spans="1:11">
      <c r="A1854" s="317" t="s">
        <v>4598</v>
      </c>
      <c r="B1854" s="317"/>
      <c r="C1854" s="317"/>
      <c r="D1854" s="317"/>
      <c r="E1854" s="317"/>
      <c r="F1854" s="223">
        <f>SUM(F1852:F1853)</f>
        <v>569</v>
      </c>
      <c r="G1854" s="223">
        <f>SUM(G1852:G1853)</f>
        <v>448</v>
      </c>
      <c r="H1854" s="223">
        <f t="shared" si="21"/>
        <v>1017</v>
      </c>
      <c r="I1854" s="223"/>
      <c r="J1854" s="223"/>
      <c r="K1854" s="223"/>
    </row>
    <row r="1855" spans="1:11" ht="28.5">
      <c r="A1855" s="220">
        <v>231</v>
      </c>
      <c r="B1855" s="222" t="s">
        <v>4622</v>
      </c>
      <c r="C1855" s="221" t="s">
        <v>4621</v>
      </c>
      <c r="D1855" s="220">
        <v>156030210</v>
      </c>
      <c r="E1855" s="220"/>
      <c r="F1855" s="218">
        <v>415</v>
      </c>
      <c r="G1855" s="218">
        <v>369</v>
      </c>
      <c r="H1855" s="217">
        <f t="shared" si="21"/>
        <v>784</v>
      </c>
      <c r="I1855" s="218">
        <v>1</v>
      </c>
      <c r="J1855" s="218">
        <v>1</v>
      </c>
      <c r="K1855" s="218">
        <v>2</v>
      </c>
    </row>
    <row r="1856" spans="1:11">
      <c r="A1856" s="307">
        <v>232</v>
      </c>
      <c r="B1856" s="308" t="s">
        <v>4620</v>
      </c>
      <c r="C1856" s="221" t="s">
        <v>4619</v>
      </c>
      <c r="D1856" s="220">
        <v>156030301</v>
      </c>
      <c r="E1856" s="265"/>
      <c r="F1856" s="218">
        <v>335</v>
      </c>
      <c r="G1856" s="218">
        <v>211</v>
      </c>
      <c r="H1856" s="217">
        <f t="shared" si="21"/>
        <v>546</v>
      </c>
      <c r="I1856" s="309">
        <v>2</v>
      </c>
      <c r="J1856" s="309">
        <v>1</v>
      </c>
      <c r="K1856" s="305">
        <v>3</v>
      </c>
    </row>
    <row r="1857" spans="1:11">
      <c r="A1857" s="307"/>
      <c r="B1857" s="308"/>
      <c r="C1857" s="221" t="s">
        <v>4618</v>
      </c>
      <c r="D1857" s="220">
        <v>156030302</v>
      </c>
      <c r="E1857" s="219"/>
      <c r="F1857" s="218">
        <v>103</v>
      </c>
      <c r="G1857" s="218">
        <v>62</v>
      </c>
      <c r="H1857" s="217">
        <f t="shared" si="21"/>
        <v>165</v>
      </c>
      <c r="I1857" s="309"/>
      <c r="J1857" s="309"/>
      <c r="K1857" s="305"/>
    </row>
    <row r="1858" spans="1:11">
      <c r="A1858" s="307"/>
      <c r="B1858" s="308"/>
      <c r="C1858" s="221" t="s">
        <v>4617</v>
      </c>
      <c r="D1858" s="220">
        <v>156030303</v>
      </c>
      <c r="E1858" s="219"/>
      <c r="F1858" s="218">
        <v>226</v>
      </c>
      <c r="G1858" s="218">
        <v>172</v>
      </c>
      <c r="H1858" s="217">
        <f t="shared" si="21"/>
        <v>398</v>
      </c>
      <c r="I1858" s="309"/>
      <c r="J1858" s="309"/>
      <c r="K1858" s="305"/>
    </row>
    <row r="1859" spans="1:11">
      <c r="A1859" s="307"/>
      <c r="B1859" s="308"/>
      <c r="C1859" s="221" t="s">
        <v>4616</v>
      </c>
      <c r="D1859" s="220">
        <v>156030304</v>
      </c>
      <c r="E1859" s="219"/>
      <c r="F1859" s="218">
        <v>58</v>
      </c>
      <c r="G1859" s="218">
        <v>24</v>
      </c>
      <c r="H1859" s="217">
        <f t="shared" si="21"/>
        <v>82</v>
      </c>
      <c r="I1859" s="309"/>
      <c r="J1859" s="309"/>
      <c r="K1859" s="305"/>
    </row>
    <row r="1860" spans="1:11">
      <c r="A1860" s="307"/>
      <c r="B1860" s="308"/>
      <c r="C1860" s="221" t="s">
        <v>4615</v>
      </c>
      <c r="D1860" s="220">
        <v>156030305</v>
      </c>
      <c r="E1860" s="219"/>
      <c r="F1860" s="218">
        <v>45</v>
      </c>
      <c r="G1860" s="218">
        <v>21</v>
      </c>
      <c r="H1860" s="217">
        <f t="shared" si="21"/>
        <v>66</v>
      </c>
      <c r="I1860" s="309"/>
      <c r="J1860" s="309"/>
      <c r="K1860" s="305"/>
    </row>
    <row r="1861" spans="1:11">
      <c r="A1861" s="307"/>
      <c r="B1861" s="308"/>
      <c r="C1861" s="221" t="s">
        <v>4614</v>
      </c>
      <c r="D1861" s="220">
        <v>156030306</v>
      </c>
      <c r="E1861" s="219"/>
      <c r="F1861" s="218">
        <v>39</v>
      </c>
      <c r="G1861" s="218">
        <v>12</v>
      </c>
      <c r="H1861" s="217">
        <f t="shared" si="21"/>
        <v>51</v>
      </c>
      <c r="I1861" s="309"/>
      <c r="J1861" s="309"/>
      <c r="K1861" s="305"/>
    </row>
    <row r="1862" spans="1:11">
      <c r="A1862" s="306" t="s">
        <v>4598</v>
      </c>
      <c r="B1862" s="306"/>
      <c r="C1862" s="306"/>
      <c r="D1862" s="306"/>
      <c r="E1862" s="306"/>
      <c r="F1862" s="223">
        <f>SUM(F1856:F1861)</f>
        <v>806</v>
      </c>
      <c r="G1862" s="223">
        <f>SUM(G1856:G1861)</f>
        <v>502</v>
      </c>
      <c r="H1862" s="223">
        <f t="shared" si="21"/>
        <v>1308</v>
      </c>
      <c r="I1862" s="223"/>
      <c r="J1862" s="223"/>
      <c r="K1862" s="223"/>
    </row>
    <row r="1863" spans="1:11">
      <c r="A1863" s="307">
        <v>233</v>
      </c>
      <c r="B1863" s="308" t="s">
        <v>5485</v>
      </c>
      <c r="C1863" s="221" t="s">
        <v>4611</v>
      </c>
      <c r="D1863" s="220">
        <v>156031201</v>
      </c>
      <c r="E1863" s="265"/>
      <c r="F1863" s="218">
        <v>330</v>
      </c>
      <c r="G1863" s="218">
        <v>250</v>
      </c>
      <c r="H1863" s="217">
        <f t="shared" si="21"/>
        <v>580</v>
      </c>
      <c r="I1863" s="309">
        <v>2</v>
      </c>
      <c r="J1863" s="309">
        <v>1</v>
      </c>
      <c r="K1863" s="305">
        <f>SUM(I1863+J1863)</f>
        <v>3</v>
      </c>
    </row>
    <row r="1864" spans="1:11">
      <c r="A1864" s="307"/>
      <c r="B1864" s="308"/>
      <c r="C1864" s="221" t="s">
        <v>4611</v>
      </c>
      <c r="D1864" s="220">
        <v>156031203</v>
      </c>
      <c r="E1864" s="219" t="s">
        <v>37</v>
      </c>
      <c r="F1864" s="218">
        <v>449</v>
      </c>
      <c r="G1864" s="218">
        <v>212</v>
      </c>
      <c r="H1864" s="217">
        <f t="shared" si="21"/>
        <v>661</v>
      </c>
      <c r="I1864" s="309"/>
      <c r="J1864" s="309"/>
      <c r="K1864" s="305"/>
    </row>
    <row r="1865" spans="1:11">
      <c r="A1865" s="307"/>
      <c r="B1865" s="308"/>
      <c r="C1865" s="221" t="s">
        <v>4611</v>
      </c>
      <c r="D1865" s="220">
        <v>156031208</v>
      </c>
      <c r="E1865" s="219" t="s">
        <v>37</v>
      </c>
      <c r="F1865" s="218">
        <v>49</v>
      </c>
      <c r="G1865" s="218">
        <v>41</v>
      </c>
      <c r="H1865" s="217">
        <f>SUM(F1865+G1865)</f>
        <v>90</v>
      </c>
      <c r="I1865" s="309"/>
      <c r="J1865" s="309"/>
      <c r="K1865" s="305"/>
    </row>
    <row r="1866" spans="1:11">
      <c r="A1866" s="306" t="s">
        <v>4598</v>
      </c>
      <c r="B1866" s="306"/>
      <c r="C1866" s="306"/>
      <c r="D1866" s="306"/>
      <c r="E1866" s="306"/>
      <c r="F1866" s="223">
        <f>SUM(F1863:F1865)</f>
        <v>828</v>
      </c>
      <c r="G1866" s="223">
        <f>SUM(G1863:G1865)</f>
        <v>503</v>
      </c>
      <c r="H1866" s="223">
        <f>SUM(F1866:G1866)</f>
        <v>1331</v>
      </c>
      <c r="I1866" s="223"/>
      <c r="J1866" s="223"/>
      <c r="K1866" s="223"/>
    </row>
    <row r="1867" spans="1:11">
      <c r="A1867" s="307">
        <v>234</v>
      </c>
      <c r="B1867" s="308" t="s">
        <v>4613</v>
      </c>
      <c r="C1867" s="221" t="s">
        <v>4611</v>
      </c>
      <c r="D1867" s="220">
        <v>156031202</v>
      </c>
      <c r="E1867" s="219" t="s">
        <v>37</v>
      </c>
      <c r="F1867" s="218">
        <v>275</v>
      </c>
      <c r="G1867" s="218">
        <v>248</v>
      </c>
      <c r="H1867" s="217">
        <f>SUM(F1867:G1867)</f>
        <v>523</v>
      </c>
      <c r="I1867" s="349">
        <v>1</v>
      </c>
      <c r="J1867" s="349">
        <v>1</v>
      </c>
      <c r="K1867" s="371">
        <f>SUM(I1867+J1867)</f>
        <v>2</v>
      </c>
    </row>
    <row r="1868" spans="1:11">
      <c r="A1868" s="307"/>
      <c r="B1868" s="308"/>
      <c r="C1868" s="347" t="s">
        <v>4611</v>
      </c>
      <c r="D1868" s="220">
        <v>156031205</v>
      </c>
      <c r="E1868" s="219" t="s">
        <v>37</v>
      </c>
      <c r="F1868" s="252">
        <v>379</v>
      </c>
      <c r="G1868" s="252">
        <v>301</v>
      </c>
      <c r="H1868" s="217">
        <f>SUM(F1868+G1868)</f>
        <v>680</v>
      </c>
      <c r="I1868" s="356"/>
      <c r="J1868" s="356"/>
      <c r="K1868" s="372"/>
    </row>
    <row r="1869" spans="1:11">
      <c r="A1869" s="307"/>
      <c r="B1869" s="308"/>
      <c r="C1869" s="347"/>
      <c r="D1869" s="220" t="s">
        <v>458</v>
      </c>
      <c r="E1869" s="219"/>
      <c r="F1869" s="252">
        <v>1</v>
      </c>
      <c r="G1869" s="252">
        <v>3</v>
      </c>
      <c r="H1869" s="217">
        <v>4</v>
      </c>
      <c r="I1869" s="350"/>
      <c r="J1869" s="350"/>
      <c r="K1869" s="373"/>
    </row>
    <row r="1870" spans="1:11">
      <c r="A1870" s="306" t="s">
        <v>4598</v>
      </c>
      <c r="B1870" s="306"/>
      <c r="C1870" s="306"/>
      <c r="D1870" s="306"/>
      <c r="E1870" s="306"/>
      <c r="F1870" s="223">
        <f>SUM(F1867:F1869)</f>
        <v>655</v>
      </c>
      <c r="G1870" s="223">
        <f>SUM(G1867:G1869)</f>
        <v>552</v>
      </c>
      <c r="H1870" s="223">
        <f>SUM(F1870:G1870)</f>
        <v>1207</v>
      </c>
      <c r="I1870" s="223"/>
      <c r="J1870" s="223"/>
      <c r="K1870" s="223"/>
    </row>
    <row r="1871" spans="1:11">
      <c r="A1871" s="368">
        <v>235</v>
      </c>
      <c r="B1871" s="362" t="s">
        <v>4612</v>
      </c>
      <c r="C1871" s="221" t="s">
        <v>4611</v>
      </c>
      <c r="D1871" s="220">
        <v>156031204</v>
      </c>
      <c r="E1871" s="219" t="s">
        <v>37</v>
      </c>
      <c r="F1871" s="252">
        <v>380</v>
      </c>
      <c r="G1871" s="252">
        <v>304</v>
      </c>
      <c r="H1871" s="217">
        <f>SUM(F1871+G1871)</f>
        <v>684</v>
      </c>
      <c r="I1871" s="360">
        <v>1</v>
      </c>
      <c r="J1871" s="360">
        <v>1</v>
      </c>
      <c r="K1871" s="305">
        <f>SUM(I1871+J1871)</f>
        <v>2</v>
      </c>
    </row>
    <row r="1872" spans="1:11">
      <c r="A1872" s="369"/>
      <c r="B1872" s="363"/>
      <c r="C1872" s="221" t="s">
        <v>4611</v>
      </c>
      <c r="D1872" s="220">
        <v>156031206</v>
      </c>
      <c r="E1872" s="219" t="s">
        <v>37</v>
      </c>
      <c r="F1872" s="218">
        <v>217</v>
      </c>
      <c r="G1872" s="218">
        <v>188</v>
      </c>
      <c r="H1872" s="217">
        <f>SUM(F1872+G1872)</f>
        <v>405</v>
      </c>
      <c r="I1872" s="360"/>
      <c r="J1872" s="360"/>
      <c r="K1872" s="305"/>
    </row>
    <row r="1873" spans="1:11">
      <c r="A1873" s="370"/>
      <c r="B1873" s="364"/>
      <c r="C1873" s="221" t="s">
        <v>4611</v>
      </c>
      <c r="D1873" s="220">
        <v>156031207</v>
      </c>
      <c r="E1873" s="219" t="s">
        <v>37</v>
      </c>
      <c r="F1873" s="218">
        <v>49</v>
      </c>
      <c r="G1873" s="218">
        <v>41</v>
      </c>
      <c r="H1873" s="217">
        <f>SUM(F1873+G1873)</f>
        <v>90</v>
      </c>
      <c r="I1873" s="360"/>
      <c r="J1873" s="360"/>
      <c r="K1873" s="305"/>
    </row>
    <row r="1874" spans="1:11">
      <c r="A1874" s="306" t="s">
        <v>4598</v>
      </c>
      <c r="B1874" s="306"/>
      <c r="C1874" s="306"/>
      <c r="D1874" s="306"/>
      <c r="E1874" s="306"/>
      <c r="F1874" s="251">
        <f>SUM(F1871:F1873)</f>
        <v>646</v>
      </c>
      <c r="G1874" s="251">
        <f>SUM(G1871:G1873)</f>
        <v>533</v>
      </c>
      <c r="H1874" s="223">
        <f>SUM(F1874:G1874)</f>
        <v>1179</v>
      </c>
      <c r="I1874" s="251"/>
      <c r="J1874" s="251"/>
      <c r="K1874" s="223"/>
    </row>
    <row r="1875" spans="1:11" ht="28.5">
      <c r="A1875" s="220">
        <v>236</v>
      </c>
      <c r="B1875" s="222" t="s">
        <v>5484</v>
      </c>
      <c r="C1875" s="221" t="s">
        <v>4607</v>
      </c>
      <c r="D1875" s="220">
        <v>156031209</v>
      </c>
      <c r="E1875" s="265" t="s">
        <v>37</v>
      </c>
      <c r="F1875" s="218">
        <v>462</v>
      </c>
      <c r="G1875" s="218">
        <v>375</v>
      </c>
      <c r="H1875" s="217">
        <f>SUM(F1875+G1875)</f>
        <v>837</v>
      </c>
      <c r="I1875" s="218">
        <v>1</v>
      </c>
      <c r="J1875" s="218">
        <v>1</v>
      </c>
      <c r="K1875" s="217">
        <f>SUM(I1875+J1875)</f>
        <v>2</v>
      </c>
    </row>
    <row r="1876" spans="1:11">
      <c r="A1876" s="220">
        <v>237</v>
      </c>
      <c r="B1876" s="222" t="s">
        <v>4608</v>
      </c>
      <c r="C1876" s="221" t="s">
        <v>4607</v>
      </c>
      <c r="D1876" s="220">
        <v>156031210</v>
      </c>
      <c r="E1876" s="219" t="s">
        <v>37</v>
      </c>
      <c r="F1876" s="218">
        <v>226</v>
      </c>
      <c r="G1876" s="218">
        <v>190</v>
      </c>
      <c r="H1876" s="217">
        <f>SUM(F1876+G1876)</f>
        <v>416</v>
      </c>
      <c r="I1876" s="218">
        <v>1</v>
      </c>
      <c r="J1876" s="218">
        <v>1</v>
      </c>
      <c r="K1876" s="217">
        <f>SUM(I1876+J1876)</f>
        <v>2</v>
      </c>
    </row>
    <row r="1877" spans="1:11">
      <c r="A1877" s="307">
        <v>238</v>
      </c>
      <c r="B1877" s="308" t="s">
        <v>4606</v>
      </c>
      <c r="C1877" s="221" t="s">
        <v>4603</v>
      </c>
      <c r="D1877" s="220">
        <v>156031303</v>
      </c>
      <c r="E1877" s="265"/>
      <c r="F1877" s="218">
        <v>662</v>
      </c>
      <c r="G1877" s="218">
        <v>604</v>
      </c>
      <c r="H1877" s="217">
        <f>SUM(F1877+G1877)</f>
        <v>1266</v>
      </c>
      <c r="I1877" s="309">
        <v>2</v>
      </c>
      <c r="J1877" s="309">
        <v>2</v>
      </c>
      <c r="K1877" s="305">
        <f>SUM(I1877+J1877)</f>
        <v>4</v>
      </c>
    </row>
    <row r="1878" spans="1:11">
      <c r="A1878" s="307"/>
      <c r="B1878" s="308"/>
      <c r="C1878" s="221" t="s">
        <v>4603</v>
      </c>
      <c r="D1878" s="220">
        <v>156031305</v>
      </c>
      <c r="E1878" s="219" t="s">
        <v>37</v>
      </c>
      <c r="F1878" s="218">
        <v>237</v>
      </c>
      <c r="G1878" s="218">
        <v>172</v>
      </c>
      <c r="H1878" s="217">
        <f>SUM(F1878+G1878)</f>
        <v>409</v>
      </c>
      <c r="I1878" s="309"/>
      <c r="J1878" s="309"/>
      <c r="K1878" s="305"/>
    </row>
    <row r="1879" spans="1:11">
      <c r="A1879" s="306" t="s">
        <v>4598</v>
      </c>
      <c r="B1879" s="306"/>
      <c r="C1879" s="306"/>
      <c r="D1879" s="306"/>
      <c r="E1879" s="306"/>
      <c r="F1879" s="223">
        <f>SUM(F1877:F1878)</f>
        <v>899</v>
      </c>
      <c r="G1879" s="223">
        <f>SUM(G1877:G1878)</f>
        <v>776</v>
      </c>
      <c r="H1879" s="223">
        <f>SUM(F1879:G1879)</f>
        <v>1675</v>
      </c>
      <c r="I1879" s="223"/>
      <c r="J1879" s="223"/>
      <c r="K1879" s="223"/>
    </row>
    <row r="1880" spans="1:11">
      <c r="A1880" s="220">
        <v>239</v>
      </c>
      <c r="B1880" s="222" t="s">
        <v>4605</v>
      </c>
      <c r="C1880" s="221" t="s">
        <v>4603</v>
      </c>
      <c r="D1880" s="220">
        <v>156031302</v>
      </c>
      <c r="E1880" s="219" t="s">
        <v>37</v>
      </c>
      <c r="F1880" s="218">
        <v>422</v>
      </c>
      <c r="G1880" s="218">
        <v>384</v>
      </c>
      <c r="H1880" s="217">
        <f>SUM(F1880+G1880)</f>
        <v>806</v>
      </c>
      <c r="I1880" s="218">
        <v>1</v>
      </c>
      <c r="J1880" s="218">
        <v>1</v>
      </c>
      <c r="K1880" s="218">
        <v>2</v>
      </c>
    </row>
    <row r="1881" spans="1:11">
      <c r="A1881" s="307">
        <v>240</v>
      </c>
      <c r="B1881" s="308" t="s">
        <v>4605</v>
      </c>
      <c r="C1881" s="221" t="s">
        <v>4603</v>
      </c>
      <c r="D1881" s="220">
        <v>156031304</v>
      </c>
      <c r="E1881" s="265"/>
      <c r="F1881" s="218">
        <v>213</v>
      </c>
      <c r="G1881" s="218">
        <v>182</v>
      </c>
      <c r="H1881" s="217">
        <f>SUM(F1881+G1881)</f>
        <v>395</v>
      </c>
      <c r="I1881" s="328">
        <v>1</v>
      </c>
      <c r="J1881" s="328">
        <v>1</v>
      </c>
      <c r="K1881" s="330">
        <f>SUM(I1881+J1881)</f>
        <v>2</v>
      </c>
    </row>
    <row r="1882" spans="1:11">
      <c r="A1882" s="307"/>
      <c r="B1882" s="308"/>
      <c r="C1882" s="221" t="s">
        <v>4603</v>
      </c>
      <c r="D1882" s="220">
        <v>156031306</v>
      </c>
      <c r="E1882" s="219" t="s">
        <v>37</v>
      </c>
      <c r="F1882" s="218">
        <v>155</v>
      </c>
      <c r="G1882" s="218">
        <v>116</v>
      </c>
      <c r="H1882" s="217">
        <f>SUM(F1882+G1882)</f>
        <v>271</v>
      </c>
      <c r="I1882" s="329"/>
      <c r="J1882" s="329"/>
      <c r="K1882" s="331"/>
    </row>
    <row r="1883" spans="1:11">
      <c r="A1883" s="306" t="s">
        <v>4598</v>
      </c>
      <c r="B1883" s="306"/>
      <c r="C1883" s="306"/>
      <c r="D1883" s="306"/>
      <c r="E1883" s="306"/>
      <c r="F1883" s="223">
        <f>SUM(F1881:F1882)</f>
        <v>368</v>
      </c>
      <c r="G1883" s="223">
        <f>SUM(G1881:G1882)</f>
        <v>298</v>
      </c>
      <c r="H1883" s="223">
        <f>SUM(F1883:G1883)</f>
        <v>666</v>
      </c>
      <c r="I1883" s="223"/>
      <c r="J1883" s="223"/>
      <c r="K1883" s="223"/>
    </row>
    <row r="1884" spans="1:11">
      <c r="A1884" s="307">
        <v>241</v>
      </c>
      <c r="B1884" s="308" t="s">
        <v>4604</v>
      </c>
      <c r="C1884" s="221" t="s">
        <v>4603</v>
      </c>
      <c r="D1884" s="220">
        <v>156031301</v>
      </c>
      <c r="E1884" s="219" t="s">
        <v>37</v>
      </c>
      <c r="F1884" s="218">
        <v>793</v>
      </c>
      <c r="G1884" s="218">
        <v>720</v>
      </c>
      <c r="H1884" s="217">
        <f>SUM(F1884+G1884)</f>
        <v>1513</v>
      </c>
      <c r="I1884" s="309">
        <v>2</v>
      </c>
      <c r="J1884" s="309">
        <v>2</v>
      </c>
      <c r="K1884" s="305">
        <f>SUM(I1884+J1884)</f>
        <v>4</v>
      </c>
    </row>
    <row r="1885" spans="1:11">
      <c r="A1885" s="307"/>
      <c r="B1885" s="308"/>
      <c r="C1885" s="221" t="s">
        <v>4603</v>
      </c>
      <c r="D1885" s="220">
        <v>156031307</v>
      </c>
      <c r="E1885" s="219" t="s">
        <v>37</v>
      </c>
      <c r="F1885" s="218">
        <v>319</v>
      </c>
      <c r="G1885" s="218">
        <v>279</v>
      </c>
      <c r="H1885" s="217">
        <f>SUM(F1885+G1885)</f>
        <v>598</v>
      </c>
      <c r="I1885" s="309"/>
      <c r="J1885" s="309"/>
      <c r="K1885" s="305"/>
    </row>
    <row r="1886" spans="1:11">
      <c r="A1886" s="306" t="s">
        <v>4598</v>
      </c>
      <c r="B1886" s="306"/>
      <c r="C1886" s="306"/>
      <c r="D1886" s="306"/>
      <c r="E1886" s="306"/>
      <c r="F1886" s="223">
        <f>SUM(F1884:F1885)</f>
        <v>1112</v>
      </c>
      <c r="G1886" s="223">
        <f>SUM(G1884:G1885)</f>
        <v>999</v>
      </c>
      <c r="H1886" s="223">
        <f>SUM(F1886:G1886)</f>
        <v>2111</v>
      </c>
      <c r="I1886" s="223"/>
      <c r="J1886" s="223"/>
      <c r="K1886" s="223"/>
    </row>
    <row r="1887" spans="1:11">
      <c r="A1887" s="307">
        <v>242</v>
      </c>
      <c r="B1887" s="308" t="s">
        <v>4602</v>
      </c>
      <c r="C1887" s="221" t="s">
        <v>4601</v>
      </c>
      <c r="D1887" s="220">
        <v>156031102</v>
      </c>
      <c r="E1887" s="219" t="s">
        <v>37</v>
      </c>
      <c r="F1887" s="218">
        <v>155</v>
      </c>
      <c r="G1887" s="218">
        <v>116</v>
      </c>
      <c r="H1887" s="217">
        <f t="shared" ref="H1887:H1894" si="22">SUM(F1887+G1887)</f>
        <v>271</v>
      </c>
      <c r="I1887" s="309">
        <v>2</v>
      </c>
      <c r="J1887" s="309">
        <v>1</v>
      </c>
      <c r="K1887" s="305">
        <f>SUM(I1887+J1887)</f>
        <v>3</v>
      </c>
    </row>
    <row r="1888" spans="1:11">
      <c r="A1888" s="307"/>
      <c r="B1888" s="308"/>
      <c r="C1888" s="221" t="s">
        <v>4599</v>
      </c>
      <c r="D1888" s="220">
        <v>156031107</v>
      </c>
      <c r="E1888" s="219" t="s">
        <v>37</v>
      </c>
      <c r="F1888" s="218">
        <v>100</v>
      </c>
      <c r="G1888" s="218">
        <v>79</v>
      </c>
      <c r="H1888" s="217">
        <f t="shared" si="22"/>
        <v>179</v>
      </c>
      <c r="I1888" s="309"/>
      <c r="J1888" s="309"/>
      <c r="K1888" s="305"/>
    </row>
    <row r="1889" spans="1:11">
      <c r="A1889" s="307"/>
      <c r="B1889" s="308"/>
      <c r="C1889" s="221" t="s">
        <v>4599</v>
      </c>
      <c r="D1889" s="220">
        <v>156031108</v>
      </c>
      <c r="E1889" s="219" t="s">
        <v>37</v>
      </c>
      <c r="F1889" s="218">
        <v>83</v>
      </c>
      <c r="G1889" s="218">
        <v>81</v>
      </c>
      <c r="H1889" s="217">
        <f t="shared" si="22"/>
        <v>164</v>
      </c>
      <c r="I1889" s="309"/>
      <c r="J1889" s="309"/>
      <c r="K1889" s="305"/>
    </row>
    <row r="1890" spans="1:11">
      <c r="A1890" s="307"/>
      <c r="B1890" s="308"/>
      <c r="C1890" s="221" t="s">
        <v>4599</v>
      </c>
      <c r="D1890" s="220">
        <v>156031109</v>
      </c>
      <c r="E1890" s="219" t="s">
        <v>37</v>
      </c>
      <c r="F1890" s="218">
        <v>18</v>
      </c>
      <c r="G1890" s="218">
        <v>24</v>
      </c>
      <c r="H1890" s="217">
        <f t="shared" si="22"/>
        <v>42</v>
      </c>
      <c r="I1890" s="309"/>
      <c r="J1890" s="309"/>
      <c r="K1890" s="305"/>
    </row>
    <row r="1891" spans="1:11">
      <c r="A1891" s="307"/>
      <c r="B1891" s="308"/>
      <c r="C1891" s="221" t="s">
        <v>4599</v>
      </c>
      <c r="D1891" s="220">
        <v>156031110</v>
      </c>
      <c r="E1891" s="219" t="s">
        <v>37</v>
      </c>
      <c r="F1891" s="218">
        <v>64</v>
      </c>
      <c r="G1891" s="218">
        <v>55</v>
      </c>
      <c r="H1891" s="217">
        <f t="shared" si="22"/>
        <v>119</v>
      </c>
      <c r="I1891" s="309"/>
      <c r="J1891" s="309"/>
      <c r="K1891" s="305"/>
    </row>
    <row r="1892" spans="1:11">
      <c r="A1892" s="307"/>
      <c r="B1892" s="308"/>
      <c r="C1892" s="221" t="s">
        <v>4599</v>
      </c>
      <c r="D1892" s="220">
        <v>156031112</v>
      </c>
      <c r="E1892" s="219" t="s">
        <v>37</v>
      </c>
      <c r="F1892" s="218">
        <v>104</v>
      </c>
      <c r="G1892" s="218">
        <v>111</v>
      </c>
      <c r="H1892" s="217">
        <f t="shared" si="22"/>
        <v>215</v>
      </c>
      <c r="I1892" s="309"/>
      <c r="J1892" s="309"/>
      <c r="K1892" s="305"/>
    </row>
    <row r="1893" spans="1:11">
      <c r="A1893" s="307"/>
      <c r="B1893" s="308"/>
      <c r="C1893" s="221" t="s">
        <v>4599</v>
      </c>
      <c r="D1893" s="220">
        <v>156031113</v>
      </c>
      <c r="E1893" s="219" t="s">
        <v>37</v>
      </c>
      <c r="F1893" s="218">
        <v>74</v>
      </c>
      <c r="G1893" s="218">
        <v>53</v>
      </c>
      <c r="H1893" s="217">
        <f t="shared" si="22"/>
        <v>127</v>
      </c>
      <c r="I1893" s="309"/>
      <c r="J1893" s="309"/>
      <c r="K1893" s="305"/>
    </row>
    <row r="1894" spans="1:11">
      <c r="A1894" s="307"/>
      <c r="B1894" s="308"/>
      <c r="C1894" s="221" t="s">
        <v>4599</v>
      </c>
      <c r="D1894" s="220">
        <v>156031114</v>
      </c>
      <c r="E1894" s="219" t="s">
        <v>37</v>
      </c>
      <c r="F1894" s="218">
        <v>47</v>
      </c>
      <c r="G1894" s="218">
        <v>36</v>
      </c>
      <c r="H1894" s="217">
        <f t="shared" si="22"/>
        <v>83</v>
      </c>
      <c r="I1894" s="309"/>
      <c r="J1894" s="309"/>
      <c r="K1894" s="305"/>
    </row>
    <row r="1895" spans="1:11">
      <c r="A1895" s="306" t="s">
        <v>4598</v>
      </c>
      <c r="B1895" s="306"/>
      <c r="C1895" s="306"/>
      <c r="D1895" s="306"/>
      <c r="E1895" s="306"/>
      <c r="F1895" s="223">
        <f>SUM(F1887:F1894)</f>
        <v>645</v>
      </c>
      <c r="G1895" s="223">
        <f>SUM(G1887:G1894)</f>
        <v>555</v>
      </c>
      <c r="H1895" s="223">
        <f>SUM(F1895:G1895)</f>
        <v>1200</v>
      </c>
      <c r="I1895" s="223"/>
      <c r="J1895" s="223"/>
      <c r="K1895" s="223"/>
    </row>
    <row r="1896" spans="1:11">
      <c r="A1896" s="307">
        <v>243</v>
      </c>
      <c r="B1896" s="308" t="s">
        <v>4600</v>
      </c>
      <c r="C1896" s="221" t="s">
        <v>4599</v>
      </c>
      <c r="D1896" s="220">
        <v>156031111</v>
      </c>
      <c r="E1896" s="265"/>
      <c r="F1896" s="218">
        <v>64</v>
      </c>
      <c r="G1896" s="218">
        <v>49</v>
      </c>
      <c r="H1896" s="217">
        <f>SUM(F1896+G1896)</f>
        <v>113</v>
      </c>
      <c r="I1896" s="309">
        <v>2</v>
      </c>
      <c r="J1896" s="309">
        <v>1</v>
      </c>
      <c r="K1896" s="305">
        <f>SUM(I1896+J1896)</f>
        <v>3</v>
      </c>
    </row>
    <row r="1897" spans="1:11">
      <c r="A1897" s="307"/>
      <c r="B1897" s="308"/>
      <c r="C1897" s="221" t="s">
        <v>4599</v>
      </c>
      <c r="D1897" s="220">
        <v>156031115</v>
      </c>
      <c r="E1897" s="219" t="s">
        <v>37</v>
      </c>
      <c r="F1897" s="218">
        <v>146</v>
      </c>
      <c r="G1897" s="218">
        <v>119</v>
      </c>
      <c r="H1897" s="217">
        <f>SUM(F1897+G1897)</f>
        <v>265</v>
      </c>
      <c r="I1897" s="309"/>
      <c r="J1897" s="309"/>
      <c r="K1897" s="305"/>
    </row>
    <row r="1898" spans="1:11">
      <c r="A1898" s="307"/>
      <c r="B1898" s="308"/>
      <c r="C1898" s="221" t="s">
        <v>4599</v>
      </c>
      <c r="D1898" s="220">
        <v>156031116</v>
      </c>
      <c r="E1898" s="219" t="s">
        <v>37</v>
      </c>
      <c r="F1898" s="218">
        <v>53</v>
      </c>
      <c r="G1898" s="218">
        <v>36</v>
      </c>
      <c r="H1898" s="217">
        <f>SUM(F1898+G1898)</f>
        <v>89</v>
      </c>
      <c r="I1898" s="309"/>
      <c r="J1898" s="309"/>
      <c r="K1898" s="305"/>
    </row>
    <row r="1899" spans="1:11">
      <c r="A1899" s="307"/>
      <c r="B1899" s="308"/>
      <c r="C1899" s="221" t="s">
        <v>4599</v>
      </c>
      <c r="D1899" s="220">
        <v>156031117</v>
      </c>
      <c r="E1899" s="219" t="s">
        <v>37</v>
      </c>
      <c r="F1899" s="218">
        <v>101</v>
      </c>
      <c r="G1899" s="218">
        <v>70</v>
      </c>
      <c r="H1899" s="217">
        <f>SUM(F1899+G1899)</f>
        <v>171</v>
      </c>
      <c r="I1899" s="309"/>
      <c r="J1899" s="309"/>
      <c r="K1899" s="305"/>
    </row>
    <row r="1900" spans="1:11">
      <c r="A1900" s="307"/>
      <c r="B1900" s="308"/>
      <c r="C1900" s="221" t="s">
        <v>4599</v>
      </c>
      <c r="D1900" s="220">
        <v>156031118</v>
      </c>
      <c r="E1900" s="219" t="s">
        <v>37</v>
      </c>
      <c r="F1900" s="218">
        <v>340</v>
      </c>
      <c r="G1900" s="218">
        <v>275</v>
      </c>
      <c r="H1900" s="217">
        <f>SUM(F1900+G1900)</f>
        <v>615</v>
      </c>
      <c r="I1900" s="309"/>
      <c r="J1900" s="309"/>
      <c r="K1900" s="305"/>
    </row>
    <row r="1901" spans="1:11">
      <c r="A1901" s="306" t="s">
        <v>4598</v>
      </c>
      <c r="B1901" s="306"/>
      <c r="C1901" s="306"/>
      <c r="D1901" s="306"/>
      <c r="E1901" s="306"/>
      <c r="F1901" s="223">
        <f>SUM(F1896:F1900)</f>
        <v>704</v>
      </c>
      <c r="G1901" s="223">
        <f>SUM(G1896:G1900)</f>
        <v>549</v>
      </c>
      <c r="H1901" s="223">
        <f>SUM(F1901:G1901)</f>
        <v>1253</v>
      </c>
      <c r="I1901" s="223"/>
      <c r="J1901" s="223"/>
      <c r="K1901" s="223"/>
    </row>
    <row r="1902" spans="1:11">
      <c r="A1902" s="307">
        <v>244</v>
      </c>
      <c r="B1902" s="308" t="s">
        <v>4597</v>
      </c>
      <c r="C1902" s="221" t="s">
        <v>4596</v>
      </c>
      <c r="D1902" s="220">
        <v>156031101</v>
      </c>
      <c r="E1902" s="265" t="s">
        <v>37</v>
      </c>
      <c r="F1902" s="218">
        <v>178</v>
      </c>
      <c r="G1902" s="218">
        <v>160</v>
      </c>
      <c r="H1902" s="217">
        <f>SUM(F1902+G1902)</f>
        <v>338</v>
      </c>
      <c r="I1902" s="309">
        <v>2</v>
      </c>
      <c r="J1902" s="309">
        <v>2</v>
      </c>
      <c r="K1902" s="305">
        <f>SUM(I1902+J1902)</f>
        <v>4</v>
      </c>
    </row>
    <row r="1903" spans="1:11">
      <c r="A1903" s="307"/>
      <c r="B1903" s="308"/>
      <c r="C1903" s="221" t="s">
        <v>4595</v>
      </c>
      <c r="D1903" s="220">
        <v>156031103</v>
      </c>
      <c r="E1903" s="219" t="s">
        <v>37</v>
      </c>
      <c r="F1903" s="218">
        <v>430</v>
      </c>
      <c r="G1903" s="218">
        <v>339</v>
      </c>
      <c r="H1903" s="217">
        <f>SUM(F1903+G1903)</f>
        <v>769</v>
      </c>
      <c r="I1903" s="309"/>
      <c r="J1903" s="309"/>
      <c r="K1903" s="305"/>
    </row>
    <row r="1904" spans="1:11">
      <c r="A1904" s="307"/>
      <c r="B1904" s="308"/>
      <c r="C1904" s="221" t="s">
        <v>4593</v>
      </c>
      <c r="D1904" s="220">
        <v>156031104</v>
      </c>
      <c r="E1904" s="219" t="s">
        <v>37</v>
      </c>
      <c r="F1904" s="218">
        <v>534</v>
      </c>
      <c r="G1904" s="218">
        <v>478</v>
      </c>
      <c r="H1904" s="217">
        <f>SUM(F1904+G1904)</f>
        <v>1012</v>
      </c>
      <c r="I1904" s="309"/>
      <c r="J1904" s="309"/>
      <c r="K1904" s="305"/>
    </row>
    <row r="1905" spans="1:11">
      <c r="A1905" s="306" t="s">
        <v>3481</v>
      </c>
      <c r="B1905" s="306"/>
      <c r="C1905" s="306"/>
      <c r="D1905" s="306"/>
      <c r="E1905" s="306"/>
      <c r="F1905" s="223">
        <f>SUM(F1902:F1904)</f>
        <v>1142</v>
      </c>
      <c r="G1905" s="223">
        <f>SUM(G1902:G1904)</f>
        <v>977</v>
      </c>
      <c r="H1905" s="223">
        <f>SUM(F1905:G1905)</f>
        <v>2119</v>
      </c>
      <c r="I1905" s="223"/>
      <c r="J1905" s="223"/>
      <c r="K1905" s="223"/>
    </row>
    <row r="1906" spans="1:11" ht="28.5">
      <c r="A1906" s="220">
        <v>245</v>
      </c>
      <c r="B1906" s="222" t="s">
        <v>4594</v>
      </c>
      <c r="C1906" s="221" t="s">
        <v>4593</v>
      </c>
      <c r="D1906" s="220">
        <v>156031105</v>
      </c>
      <c r="E1906" s="219" t="s">
        <v>37</v>
      </c>
      <c r="F1906" s="218">
        <v>543</v>
      </c>
      <c r="G1906" s="218">
        <v>443</v>
      </c>
      <c r="H1906" s="217">
        <f>SUM(F1906+G1906)</f>
        <v>986</v>
      </c>
      <c r="I1906" s="218">
        <v>1</v>
      </c>
      <c r="J1906" s="218">
        <v>1</v>
      </c>
      <c r="K1906" s="217">
        <f>SUM(I1906+J1906)</f>
        <v>2</v>
      </c>
    </row>
    <row r="1907" spans="1:11">
      <c r="A1907" s="220">
        <v>246</v>
      </c>
      <c r="B1907" s="222" t="s">
        <v>4592</v>
      </c>
      <c r="C1907" s="221" t="s">
        <v>4591</v>
      </c>
      <c r="D1907" s="220">
        <v>156031106</v>
      </c>
      <c r="E1907" s="219" t="s">
        <v>37</v>
      </c>
      <c r="F1907" s="218">
        <v>227</v>
      </c>
      <c r="G1907" s="218">
        <v>171</v>
      </c>
      <c r="H1907" s="217">
        <f>SUM(F1907+G1907)</f>
        <v>398</v>
      </c>
      <c r="I1907" s="218">
        <v>1</v>
      </c>
      <c r="J1907" s="218">
        <v>1</v>
      </c>
      <c r="K1907" s="217">
        <f>SUM(I1907+J1907)</f>
        <v>2</v>
      </c>
    </row>
    <row r="1908" spans="1:11" ht="15" thickBot="1">
      <c r="A1908" s="213"/>
      <c r="B1908" s="215"/>
      <c r="C1908" s="214"/>
      <c r="D1908" s="213"/>
      <c r="E1908" s="213"/>
      <c r="F1908" s="212"/>
      <c r="G1908" s="212"/>
      <c r="H1908" s="212"/>
      <c r="I1908" s="212"/>
      <c r="J1908" s="212"/>
      <c r="K1908" s="212"/>
    </row>
    <row r="1909" spans="1:11" ht="15" thickBot="1">
      <c r="A1909" s="310" t="s">
        <v>3473</v>
      </c>
      <c r="B1909" s="311"/>
      <c r="C1909" s="311"/>
      <c r="D1909" s="311"/>
      <c r="E1909" s="312"/>
      <c r="F1909" s="216">
        <v>159652</v>
      </c>
      <c r="G1909" s="216">
        <v>129094</v>
      </c>
      <c r="H1909" s="216">
        <v>288746</v>
      </c>
      <c r="I1909" s="216">
        <f>SUM(I949:I1908)</f>
        <v>336</v>
      </c>
      <c r="J1909" s="216">
        <f>SUM(J949:J1908)</f>
        <v>286</v>
      </c>
      <c r="K1909" s="216">
        <f>SUM(K949:K1908)</f>
        <v>622</v>
      </c>
    </row>
    <row r="1911" spans="1:11" ht="28.5" thickBot="1">
      <c r="A1911" s="334" t="s">
        <v>5482</v>
      </c>
      <c r="B1911" s="334"/>
      <c r="C1911" s="334"/>
      <c r="D1911" s="334"/>
      <c r="E1911" s="334"/>
      <c r="F1911" s="334"/>
      <c r="G1911" s="334"/>
      <c r="H1911" s="334"/>
      <c r="I1911" s="334"/>
      <c r="J1911" s="334"/>
      <c r="K1911" s="334"/>
    </row>
    <row r="1912" spans="1:11" ht="15" thickBot="1">
      <c r="A1912" s="335" t="s">
        <v>2385</v>
      </c>
      <c r="B1912" s="335" t="s">
        <v>3748</v>
      </c>
      <c r="C1912" s="337" t="s">
        <v>3747</v>
      </c>
      <c r="D1912" s="335" t="s">
        <v>5458</v>
      </c>
      <c r="E1912" s="337" t="s">
        <v>3747</v>
      </c>
      <c r="F1912" s="339" t="s">
        <v>5457</v>
      </c>
      <c r="G1912" s="340"/>
      <c r="H1912" s="341"/>
      <c r="I1912" s="342" t="s">
        <v>3745</v>
      </c>
      <c r="J1912" s="343"/>
      <c r="K1912" s="344"/>
    </row>
    <row r="1913" spans="1:11" ht="15" thickBot="1">
      <c r="A1913" s="336"/>
      <c r="B1913" s="336"/>
      <c r="C1913" s="338"/>
      <c r="D1913" s="336"/>
      <c r="E1913" s="338"/>
      <c r="F1913" s="249" t="s">
        <v>3744</v>
      </c>
      <c r="G1913" s="249" t="s">
        <v>3743</v>
      </c>
      <c r="H1913" s="249" t="s">
        <v>3742</v>
      </c>
      <c r="I1913" s="249" t="s">
        <v>3744</v>
      </c>
      <c r="J1913" s="249" t="s">
        <v>3743</v>
      </c>
      <c r="K1913" s="249" t="s">
        <v>3742</v>
      </c>
    </row>
    <row r="1914" spans="1:11" ht="15" thickBot="1">
      <c r="A1914" s="230"/>
      <c r="B1914" s="248"/>
      <c r="C1914" s="264"/>
      <c r="D1914" s="230"/>
      <c r="E1914" s="230"/>
      <c r="F1914" s="230"/>
      <c r="G1914" s="230"/>
      <c r="H1914" s="230"/>
      <c r="I1914" s="230"/>
      <c r="J1914" s="230"/>
      <c r="K1914" s="230"/>
    </row>
    <row r="1915" spans="1:11" ht="15" thickBot="1">
      <c r="A1915" s="245">
        <v>1</v>
      </c>
      <c r="B1915" s="245">
        <v>2</v>
      </c>
      <c r="C1915" s="246">
        <v>3</v>
      </c>
      <c r="D1915" s="245">
        <v>4</v>
      </c>
      <c r="E1915" s="245">
        <v>5</v>
      </c>
      <c r="F1915" s="245">
        <v>6</v>
      </c>
      <c r="G1915" s="245">
        <v>7</v>
      </c>
      <c r="H1915" s="245">
        <v>8</v>
      </c>
      <c r="I1915" s="245">
        <v>9</v>
      </c>
      <c r="J1915" s="245">
        <v>10</v>
      </c>
      <c r="K1915" s="245">
        <v>11</v>
      </c>
    </row>
    <row r="1916" spans="1:11">
      <c r="A1916" s="213"/>
      <c r="B1916" s="215"/>
      <c r="C1916" s="214"/>
      <c r="D1916" s="213"/>
      <c r="E1916" s="213"/>
      <c r="F1916" s="212"/>
      <c r="G1916" s="212"/>
      <c r="H1916" s="241"/>
      <c r="I1916" s="212"/>
      <c r="J1916" s="212"/>
      <c r="K1916" s="241"/>
    </row>
    <row r="1917" spans="1:11">
      <c r="A1917" s="315">
        <v>1</v>
      </c>
      <c r="B1917" s="308" t="s">
        <v>4803</v>
      </c>
      <c r="C1917" s="221" t="s">
        <v>4799</v>
      </c>
      <c r="D1917" s="220">
        <v>156030401</v>
      </c>
      <c r="E1917" s="220" t="s">
        <v>37</v>
      </c>
      <c r="F1917" s="218">
        <v>521</v>
      </c>
      <c r="G1917" s="218">
        <v>393</v>
      </c>
      <c r="H1917" s="217">
        <f>SUM(F1917+G1917)</f>
        <v>914</v>
      </c>
      <c r="I1917" s="328">
        <v>2</v>
      </c>
      <c r="J1917" s="328">
        <v>1</v>
      </c>
      <c r="K1917" s="330">
        <v>3</v>
      </c>
    </row>
    <row r="1918" spans="1:11">
      <c r="A1918" s="315"/>
      <c r="B1918" s="308"/>
      <c r="C1918" s="221" t="s">
        <v>4799</v>
      </c>
      <c r="D1918" s="220">
        <v>156030402</v>
      </c>
      <c r="E1918" s="220" t="s">
        <v>37</v>
      </c>
      <c r="F1918" s="218">
        <v>322</v>
      </c>
      <c r="G1918" s="218">
        <v>227</v>
      </c>
      <c r="H1918" s="217">
        <f>SUM(F1918+G1918)</f>
        <v>549</v>
      </c>
      <c r="I1918" s="329"/>
      <c r="J1918" s="329"/>
      <c r="K1918" s="331"/>
    </row>
    <row r="1919" spans="1:11">
      <c r="A1919" s="316" t="s">
        <v>3481</v>
      </c>
      <c r="B1919" s="316"/>
      <c r="C1919" s="316"/>
      <c r="D1919" s="316"/>
      <c r="E1919" s="316"/>
      <c r="F1919" s="223">
        <f>SUM(F1917:F1918)</f>
        <v>843</v>
      </c>
      <c r="G1919" s="223">
        <f>SUM(G1917:G1918)</f>
        <v>620</v>
      </c>
      <c r="H1919" s="223">
        <f>SUM(F1919:G1919)</f>
        <v>1463</v>
      </c>
      <c r="I1919" s="223"/>
      <c r="J1919" s="223"/>
      <c r="K1919" s="223"/>
    </row>
    <row r="1920" spans="1:11" ht="28.5">
      <c r="A1920" s="219">
        <v>2</v>
      </c>
      <c r="B1920" s="222" t="s">
        <v>4802</v>
      </c>
      <c r="C1920" s="221" t="s">
        <v>4799</v>
      </c>
      <c r="D1920" s="220">
        <v>156030403</v>
      </c>
      <c r="E1920" s="220" t="s">
        <v>37</v>
      </c>
      <c r="F1920" s="218">
        <v>546</v>
      </c>
      <c r="G1920" s="218">
        <v>402</v>
      </c>
      <c r="H1920" s="217">
        <f>SUM(F1920+G1920)</f>
        <v>948</v>
      </c>
      <c r="I1920" s="218">
        <v>1</v>
      </c>
      <c r="J1920" s="218">
        <v>1</v>
      </c>
      <c r="K1920" s="217">
        <v>2</v>
      </c>
    </row>
    <row r="1921" spans="1:11">
      <c r="A1921" s="315">
        <v>3</v>
      </c>
      <c r="B1921" s="308" t="s">
        <v>4801</v>
      </c>
      <c r="C1921" s="221" t="s">
        <v>4799</v>
      </c>
      <c r="D1921" s="220">
        <v>156030404</v>
      </c>
      <c r="E1921" s="220" t="s">
        <v>37</v>
      </c>
      <c r="F1921" s="218">
        <v>237</v>
      </c>
      <c r="G1921" s="218">
        <v>171</v>
      </c>
      <c r="H1921" s="217">
        <f>SUM(F1921+G1921)</f>
        <v>408</v>
      </c>
      <c r="I1921" s="309">
        <v>1</v>
      </c>
      <c r="J1921" s="309">
        <v>1</v>
      </c>
      <c r="K1921" s="305">
        <v>2</v>
      </c>
    </row>
    <row r="1922" spans="1:11">
      <c r="A1922" s="315"/>
      <c r="B1922" s="308"/>
      <c r="C1922" s="221" t="s">
        <v>4799</v>
      </c>
      <c r="D1922" s="220">
        <v>156030405</v>
      </c>
      <c r="E1922" s="220" t="s">
        <v>37</v>
      </c>
      <c r="F1922" s="218">
        <v>512</v>
      </c>
      <c r="G1922" s="218">
        <v>385</v>
      </c>
      <c r="H1922" s="217">
        <f>SUM(F1922+G1922)</f>
        <v>897</v>
      </c>
      <c r="I1922" s="309"/>
      <c r="J1922" s="309"/>
      <c r="K1922" s="305"/>
    </row>
    <row r="1923" spans="1:11">
      <c r="A1923" s="316" t="s">
        <v>3481</v>
      </c>
      <c r="B1923" s="316"/>
      <c r="C1923" s="316"/>
      <c r="D1923" s="316"/>
      <c r="E1923" s="316"/>
      <c r="F1923" s="223">
        <f>SUM(F1921:F1922)</f>
        <v>749</v>
      </c>
      <c r="G1923" s="223">
        <f>SUM(G1921:G1922)</f>
        <v>556</v>
      </c>
      <c r="H1923" s="223">
        <f>SUM(F1923:G1923)</f>
        <v>1305</v>
      </c>
      <c r="I1923" s="223"/>
      <c r="J1923" s="223"/>
      <c r="K1923" s="223"/>
    </row>
    <row r="1924" spans="1:11">
      <c r="A1924" s="315">
        <v>4</v>
      </c>
      <c r="B1924" s="308" t="s">
        <v>4800</v>
      </c>
      <c r="C1924" s="221" t="s">
        <v>4799</v>
      </c>
      <c r="D1924" s="220">
        <v>156030406</v>
      </c>
      <c r="E1924" s="220" t="s">
        <v>37</v>
      </c>
      <c r="F1924" s="218">
        <v>257</v>
      </c>
      <c r="G1924" s="218">
        <v>184</v>
      </c>
      <c r="H1924" s="217">
        <f>SUM(F1924+G1924)</f>
        <v>441</v>
      </c>
      <c r="I1924" s="328">
        <v>1</v>
      </c>
      <c r="J1924" s="328">
        <v>1</v>
      </c>
      <c r="K1924" s="330">
        <v>2</v>
      </c>
    </row>
    <row r="1925" spans="1:11">
      <c r="A1925" s="315"/>
      <c r="B1925" s="308"/>
      <c r="C1925" s="221" t="s">
        <v>4799</v>
      </c>
      <c r="D1925" s="220">
        <v>156030407</v>
      </c>
      <c r="E1925" s="220" t="s">
        <v>37</v>
      </c>
      <c r="F1925" s="218">
        <v>194</v>
      </c>
      <c r="G1925" s="218">
        <v>161</v>
      </c>
      <c r="H1925" s="217">
        <f>SUM(F1925+G1925)</f>
        <v>355</v>
      </c>
      <c r="I1925" s="329"/>
      <c r="J1925" s="329"/>
      <c r="K1925" s="331"/>
    </row>
    <row r="1926" spans="1:11">
      <c r="A1926" s="316" t="s">
        <v>3481</v>
      </c>
      <c r="B1926" s="316"/>
      <c r="C1926" s="316"/>
      <c r="D1926" s="316"/>
      <c r="E1926" s="316"/>
      <c r="F1926" s="223">
        <f>SUM(F1924:F1925)</f>
        <v>451</v>
      </c>
      <c r="G1926" s="223">
        <f>SUM(G1924:G1925)</f>
        <v>345</v>
      </c>
      <c r="H1926" s="223">
        <f>SUM(F1926:G1926)</f>
        <v>796</v>
      </c>
      <c r="I1926" s="223"/>
      <c r="J1926" s="223"/>
      <c r="K1926" s="223"/>
    </row>
    <row r="1927" spans="1:11">
      <c r="A1927" s="315">
        <v>5</v>
      </c>
      <c r="B1927" s="308" t="s">
        <v>4798</v>
      </c>
      <c r="C1927" s="221" t="s">
        <v>4796</v>
      </c>
      <c r="D1927" s="220">
        <v>156030408</v>
      </c>
      <c r="E1927" s="220" t="s">
        <v>37</v>
      </c>
      <c r="F1927" s="218">
        <v>338</v>
      </c>
      <c r="G1927" s="218">
        <v>222</v>
      </c>
      <c r="H1927" s="217">
        <f>SUM(F1927+G1927)</f>
        <v>560</v>
      </c>
      <c r="I1927" s="328">
        <v>1</v>
      </c>
      <c r="J1927" s="328">
        <v>1</v>
      </c>
      <c r="K1927" s="330">
        <v>2</v>
      </c>
    </row>
    <row r="1928" spans="1:11">
      <c r="A1928" s="315"/>
      <c r="B1928" s="308"/>
      <c r="C1928" s="221" t="s">
        <v>4796</v>
      </c>
      <c r="D1928" s="220">
        <v>156030409</v>
      </c>
      <c r="E1928" s="220" t="s">
        <v>37</v>
      </c>
      <c r="F1928" s="218">
        <v>318</v>
      </c>
      <c r="G1928" s="218">
        <v>228</v>
      </c>
      <c r="H1928" s="217">
        <f>SUM(F1928+G1928)</f>
        <v>546</v>
      </c>
      <c r="I1928" s="329"/>
      <c r="J1928" s="329"/>
      <c r="K1928" s="331"/>
    </row>
    <row r="1929" spans="1:11">
      <c r="A1929" s="316" t="s">
        <v>3481</v>
      </c>
      <c r="B1929" s="316"/>
      <c r="C1929" s="316"/>
      <c r="D1929" s="316"/>
      <c r="E1929" s="316"/>
      <c r="F1929" s="223">
        <f>SUM(F1927:F1928)</f>
        <v>656</v>
      </c>
      <c r="G1929" s="223">
        <f>SUM(G1927:G1928)</f>
        <v>450</v>
      </c>
      <c r="H1929" s="223">
        <f>SUM(F1929:G1929)</f>
        <v>1106</v>
      </c>
      <c r="I1929" s="223"/>
      <c r="J1929" s="223"/>
      <c r="K1929" s="223"/>
    </row>
    <row r="1930" spans="1:11">
      <c r="A1930" s="219">
        <v>6</v>
      </c>
      <c r="B1930" s="222" t="s">
        <v>4797</v>
      </c>
      <c r="C1930" s="221" t="s">
        <v>4796</v>
      </c>
      <c r="D1930" s="220">
        <v>156030410</v>
      </c>
      <c r="E1930" s="220" t="s">
        <v>37</v>
      </c>
      <c r="F1930" s="218">
        <v>470</v>
      </c>
      <c r="G1930" s="218">
        <v>288</v>
      </c>
      <c r="H1930" s="217">
        <f>SUM(F1930+G1930)</f>
        <v>758</v>
      </c>
      <c r="I1930" s="218">
        <v>1</v>
      </c>
      <c r="J1930" s="218">
        <v>1</v>
      </c>
      <c r="K1930" s="217">
        <v>2</v>
      </c>
    </row>
    <row r="1931" spans="1:11" ht="28.5">
      <c r="A1931" s="233">
        <v>7</v>
      </c>
      <c r="B1931" s="232" t="s">
        <v>4795</v>
      </c>
      <c r="C1931" s="224" t="s">
        <v>4794</v>
      </c>
      <c r="D1931" s="220">
        <v>156030411</v>
      </c>
      <c r="E1931" s="220" t="s">
        <v>37</v>
      </c>
      <c r="F1931" s="218">
        <v>266</v>
      </c>
      <c r="G1931" s="218">
        <v>173</v>
      </c>
      <c r="H1931" s="217">
        <f>SUM(F1931+G1931)</f>
        <v>439</v>
      </c>
      <c r="I1931" s="218">
        <v>1</v>
      </c>
      <c r="J1931" s="218">
        <v>1</v>
      </c>
      <c r="K1931" s="217">
        <v>2</v>
      </c>
    </row>
    <row r="1932" spans="1:11">
      <c r="A1932" s="315">
        <v>8</v>
      </c>
      <c r="B1932" s="308" t="s">
        <v>4793</v>
      </c>
      <c r="C1932" s="221" t="s">
        <v>4790</v>
      </c>
      <c r="D1932" s="220">
        <v>156030501</v>
      </c>
      <c r="E1932" s="220" t="s">
        <v>37</v>
      </c>
      <c r="F1932" s="218">
        <v>210</v>
      </c>
      <c r="G1932" s="218">
        <v>148</v>
      </c>
      <c r="H1932" s="217">
        <f>SUM(F1932+G1932)</f>
        <v>358</v>
      </c>
      <c r="I1932" s="309">
        <v>1</v>
      </c>
      <c r="J1932" s="309">
        <v>1</v>
      </c>
      <c r="K1932" s="305">
        <v>2</v>
      </c>
    </row>
    <row r="1933" spans="1:11">
      <c r="A1933" s="315"/>
      <c r="B1933" s="308"/>
      <c r="C1933" s="221" t="s">
        <v>4790</v>
      </c>
      <c r="D1933" s="220">
        <v>156030502</v>
      </c>
      <c r="E1933" s="220" t="s">
        <v>37</v>
      </c>
      <c r="F1933" s="218">
        <v>284</v>
      </c>
      <c r="G1933" s="218">
        <v>187</v>
      </c>
      <c r="H1933" s="217">
        <f>SUM(F1933+G1933)</f>
        <v>471</v>
      </c>
      <c r="I1933" s="309"/>
      <c r="J1933" s="309"/>
      <c r="K1933" s="305"/>
    </row>
    <row r="1934" spans="1:11">
      <c r="A1934" s="315"/>
      <c r="B1934" s="308"/>
      <c r="C1934" s="221" t="s">
        <v>4792</v>
      </c>
      <c r="D1934" s="220">
        <v>156030505</v>
      </c>
      <c r="E1934" s="220" t="s">
        <v>37</v>
      </c>
      <c r="F1934" s="218">
        <v>193</v>
      </c>
      <c r="G1934" s="218">
        <v>93</v>
      </c>
      <c r="H1934" s="217">
        <f>SUM(F1934+G1934)</f>
        <v>286</v>
      </c>
      <c r="I1934" s="309"/>
      <c r="J1934" s="309"/>
      <c r="K1934" s="305"/>
    </row>
    <row r="1935" spans="1:11">
      <c r="A1935" s="316" t="s">
        <v>3481</v>
      </c>
      <c r="B1935" s="316"/>
      <c r="C1935" s="316"/>
      <c r="D1935" s="316"/>
      <c r="E1935" s="316"/>
      <c r="F1935" s="223">
        <f>SUM(F1932:F1934)</f>
        <v>687</v>
      </c>
      <c r="G1935" s="223">
        <f>SUM(G1932:G1934)</f>
        <v>428</v>
      </c>
      <c r="H1935" s="223">
        <f>SUM(F1935:G1935)</f>
        <v>1115</v>
      </c>
      <c r="I1935" s="223"/>
      <c r="J1935" s="223"/>
      <c r="K1935" s="223"/>
    </row>
    <row r="1936" spans="1:11">
      <c r="A1936" s="315">
        <v>9</v>
      </c>
      <c r="B1936" s="308" t="s">
        <v>4791</v>
      </c>
      <c r="C1936" s="221" t="s">
        <v>4790</v>
      </c>
      <c r="D1936" s="220">
        <v>156030503</v>
      </c>
      <c r="E1936" s="220" t="s">
        <v>37</v>
      </c>
      <c r="F1936" s="218">
        <v>243</v>
      </c>
      <c r="G1936" s="218">
        <v>140</v>
      </c>
      <c r="H1936" s="217">
        <f>SUM(F1936+G1936)</f>
        <v>383</v>
      </c>
      <c r="I1936" s="328">
        <v>2</v>
      </c>
      <c r="J1936" s="328">
        <v>1</v>
      </c>
      <c r="K1936" s="330">
        <v>3</v>
      </c>
    </row>
    <row r="1937" spans="1:11">
      <c r="A1937" s="315"/>
      <c r="B1937" s="308"/>
      <c r="C1937" s="221" t="s">
        <v>4790</v>
      </c>
      <c r="D1937" s="220">
        <v>156030504</v>
      </c>
      <c r="E1937" s="220" t="s">
        <v>37</v>
      </c>
      <c r="F1937" s="218">
        <v>611</v>
      </c>
      <c r="G1937" s="218">
        <v>385</v>
      </c>
      <c r="H1937" s="217">
        <f>SUM(F1937+G1937)</f>
        <v>996</v>
      </c>
      <c r="I1937" s="329"/>
      <c r="J1937" s="329"/>
      <c r="K1937" s="331"/>
    </row>
    <row r="1938" spans="1:11">
      <c r="A1938" s="316" t="s">
        <v>3481</v>
      </c>
      <c r="B1938" s="316"/>
      <c r="C1938" s="316"/>
      <c r="D1938" s="316"/>
      <c r="E1938" s="316"/>
      <c r="F1938" s="223">
        <f>SUM(F1936:F1937)</f>
        <v>854</v>
      </c>
      <c r="G1938" s="223">
        <f>SUM(G1936:G1937)</f>
        <v>525</v>
      </c>
      <c r="H1938" s="223">
        <f>SUM(F1938:G1938)</f>
        <v>1379</v>
      </c>
      <c r="I1938" s="223"/>
      <c r="J1938" s="223"/>
      <c r="K1938" s="223"/>
    </row>
    <row r="1939" spans="1:11">
      <c r="A1939" s="315">
        <v>10</v>
      </c>
      <c r="B1939" s="308" t="s">
        <v>4789</v>
      </c>
      <c r="C1939" s="221" t="s">
        <v>4788</v>
      </c>
      <c r="D1939" s="220">
        <v>156030601</v>
      </c>
      <c r="E1939" s="220" t="s">
        <v>37</v>
      </c>
      <c r="F1939" s="218">
        <v>272</v>
      </c>
      <c r="G1939" s="218">
        <v>196</v>
      </c>
      <c r="H1939" s="217">
        <f>SUM(F1939+G1939)</f>
        <v>468</v>
      </c>
      <c r="I1939" s="328">
        <v>2</v>
      </c>
      <c r="J1939" s="328">
        <v>1</v>
      </c>
      <c r="K1939" s="330">
        <v>3</v>
      </c>
    </row>
    <row r="1940" spans="1:11">
      <c r="A1940" s="315"/>
      <c r="B1940" s="308"/>
      <c r="C1940" s="221" t="s">
        <v>4788</v>
      </c>
      <c r="D1940" s="220">
        <v>156030602</v>
      </c>
      <c r="E1940" s="220" t="s">
        <v>37</v>
      </c>
      <c r="F1940" s="218">
        <v>180</v>
      </c>
      <c r="G1940" s="218">
        <v>148</v>
      </c>
      <c r="H1940" s="217">
        <f>SUM(F1940+G1940)</f>
        <v>328</v>
      </c>
      <c r="I1940" s="332"/>
      <c r="J1940" s="332"/>
      <c r="K1940" s="333"/>
    </row>
    <row r="1941" spans="1:11">
      <c r="A1941" s="315"/>
      <c r="B1941" s="308"/>
      <c r="C1941" s="221" t="s">
        <v>4788</v>
      </c>
      <c r="D1941" s="220">
        <v>156030603</v>
      </c>
      <c r="E1941" s="220" t="s">
        <v>37</v>
      </c>
      <c r="F1941" s="218">
        <v>285</v>
      </c>
      <c r="G1941" s="218">
        <v>192</v>
      </c>
      <c r="H1941" s="217">
        <f>SUM(F1941+G1941)</f>
        <v>477</v>
      </c>
      <c r="I1941" s="332"/>
      <c r="J1941" s="332"/>
      <c r="K1941" s="333"/>
    </row>
    <row r="1942" spans="1:11">
      <c r="A1942" s="315"/>
      <c r="B1942" s="308"/>
      <c r="C1942" s="221" t="s">
        <v>4788</v>
      </c>
      <c r="D1942" s="220">
        <v>156030604</v>
      </c>
      <c r="E1942" s="220" t="s">
        <v>37</v>
      </c>
      <c r="F1942" s="218">
        <v>212</v>
      </c>
      <c r="G1942" s="218">
        <v>123</v>
      </c>
      <c r="H1942" s="217">
        <f>SUM(F1942+G1942)</f>
        <v>335</v>
      </c>
      <c r="I1942" s="329"/>
      <c r="J1942" s="329"/>
      <c r="K1942" s="331"/>
    </row>
    <row r="1943" spans="1:11">
      <c r="A1943" s="316" t="s">
        <v>3481</v>
      </c>
      <c r="B1943" s="316"/>
      <c r="C1943" s="316"/>
      <c r="D1943" s="316"/>
      <c r="E1943" s="316"/>
      <c r="F1943" s="223">
        <f>SUM(F1939:F1942)</f>
        <v>949</v>
      </c>
      <c r="G1943" s="223">
        <f>SUM(G1939:G1942)</f>
        <v>659</v>
      </c>
      <c r="H1943" s="223">
        <f>SUM(F1943:G1943)</f>
        <v>1608</v>
      </c>
      <c r="I1943" s="223"/>
      <c r="J1943" s="223"/>
      <c r="K1943" s="223"/>
    </row>
    <row r="1944" spans="1:11">
      <c r="A1944" s="315">
        <v>11</v>
      </c>
      <c r="B1944" s="308" t="s">
        <v>4787</v>
      </c>
      <c r="C1944" s="221" t="s">
        <v>4785</v>
      </c>
      <c r="D1944" s="220">
        <v>156030702</v>
      </c>
      <c r="E1944" s="220" t="s">
        <v>37</v>
      </c>
      <c r="F1944" s="218">
        <v>346</v>
      </c>
      <c r="G1944" s="218">
        <v>255</v>
      </c>
      <c r="H1944" s="217">
        <f>SUM(F1944+G1944)</f>
        <v>601</v>
      </c>
      <c r="I1944" s="309">
        <v>2</v>
      </c>
      <c r="J1944" s="309">
        <v>2</v>
      </c>
      <c r="K1944" s="305">
        <v>4</v>
      </c>
    </row>
    <row r="1945" spans="1:11">
      <c r="A1945" s="315"/>
      <c r="B1945" s="308"/>
      <c r="C1945" s="221" t="s">
        <v>4785</v>
      </c>
      <c r="D1945" s="220">
        <v>156030703</v>
      </c>
      <c r="E1945" s="220" t="s">
        <v>37</v>
      </c>
      <c r="F1945" s="218">
        <v>191</v>
      </c>
      <c r="G1945" s="218">
        <v>140</v>
      </c>
      <c r="H1945" s="217">
        <f>SUM(F1945+G1945)</f>
        <v>331</v>
      </c>
      <c r="I1945" s="309"/>
      <c r="J1945" s="309"/>
      <c r="K1945" s="305"/>
    </row>
    <row r="1946" spans="1:11">
      <c r="A1946" s="315"/>
      <c r="B1946" s="308"/>
      <c r="C1946" s="221" t="s">
        <v>4785</v>
      </c>
      <c r="D1946" s="220">
        <v>156030704</v>
      </c>
      <c r="E1946" s="220" t="s">
        <v>37</v>
      </c>
      <c r="F1946" s="218">
        <v>186</v>
      </c>
      <c r="G1946" s="218">
        <v>133</v>
      </c>
      <c r="H1946" s="217">
        <f>SUM(F1946+G1946)</f>
        <v>319</v>
      </c>
      <c r="I1946" s="309"/>
      <c r="J1946" s="309"/>
      <c r="K1946" s="305"/>
    </row>
    <row r="1947" spans="1:11">
      <c r="A1947" s="315"/>
      <c r="B1947" s="308"/>
      <c r="C1947" s="221" t="s">
        <v>4785</v>
      </c>
      <c r="D1947" s="220">
        <v>156030705</v>
      </c>
      <c r="E1947" s="220" t="s">
        <v>37</v>
      </c>
      <c r="F1947" s="218">
        <v>234</v>
      </c>
      <c r="G1947" s="218">
        <v>182</v>
      </c>
      <c r="H1947" s="217">
        <f>SUM(F1947+G1947)</f>
        <v>416</v>
      </c>
      <c r="I1947" s="309"/>
      <c r="J1947" s="309"/>
      <c r="K1947" s="305"/>
    </row>
    <row r="1948" spans="1:11">
      <c r="A1948" s="316" t="s">
        <v>3481</v>
      </c>
      <c r="B1948" s="316"/>
      <c r="C1948" s="316"/>
      <c r="D1948" s="316"/>
      <c r="E1948" s="316"/>
      <c r="F1948" s="223">
        <f>SUM(F1944:F1947)</f>
        <v>957</v>
      </c>
      <c r="G1948" s="223">
        <f>SUM(G1944:G1947)</f>
        <v>710</v>
      </c>
      <c r="H1948" s="223">
        <f>SUM(F1948:G1948)</f>
        <v>1667</v>
      </c>
      <c r="I1948" s="223"/>
      <c r="J1948" s="223"/>
      <c r="K1948" s="223"/>
    </row>
    <row r="1949" spans="1:11">
      <c r="A1949" s="315">
        <v>12</v>
      </c>
      <c r="B1949" s="308" t="s">
        <v>4786</v>
      </c>
      <c r="C1949" s="221" t="s">
        <v>4785</v>
      </c>
      <c r="D1949" s="220">
        <v>156030701</v>
      </c>
      <c r="E1949" s="220" t="s">
        <v>37</v>
      </c>
      <c r="F1949" s="218">
        <v>229</v>
      </c>
      <c r="G1949" s="218">
        <v>148</v>
      </c>
      <c r="H1949" s="217">
        <f>SUM(F1949+G1949)</f>
        <v>377</v>
      </c>
      <c r="I1949" s="328">
        <v>1</v>
      </c>
      <c r="J1949" s="328">
        <v>1</v>
      </c>
      <c r="K1949" s="330">
        <v>2</v>
      </c>
    </row>
    <row r="1950" spans="1:11">
      <c r="A1950" s="315"/>
      <c r="B1950" s="308"/>
      <c r="C1950" s="221" t="s">
        <v>4784</v>
      </c>
      <c r="D1950" s="220">
        <v>156030412</v>
      </c>
      <c r="E1950" s="220" t="s">
        <v>37</v>
      </c>
      <c r="F1950" s="218">
        <v>41</v>
      </c>
      <c r="G1950" s="218">
        <v>26</v>
      </c>
      <c r="H1950" s="217">
        <f>SUM(F1950+G1950)</f>
        <v>67</v>
      </c>
      <c r="I1950" s="329"/>
      <c r="J1950" s="329"/>
      <c r="K1950" s="331"/>
    </row>
    <row r="1951" spans="1:11">
      <c r="A1951" s="316" t="s">
        <v>3481</v>
      </c>
      <c r="B1951" s="316"/>
      <c r="C1951" s="316"/>
      <c r="D1951" s="316"/>
      <c r="E1951" s="316"/>
      <c r="F1951" s="223">
        <f>SUM(F1949:F1950)</f>
        <v>270</v>
      </c>
      <c r="G1951" s="223">
        <f>SUM(G1949:G1950)</f>
        <v>174</v>
      </c>
      <c r="H1951" s="223">
        <f>SUM(F1951:G1951)</f>
        <v>444</v>
      </c>
      <c r="I1951" s="223"/>
      <c r="J1951" s="223"/>
      <c r="K1951" s="223"/>
    </row>
    <row r="1952" spans="1:11">
      <c r="A1952" s="315">
        <v>13</v>
      </c>
      <c r="B1952" s="308" t="s">
        <v>4783</v>
      </c>
      <c r="C1952" s="221" t="s">
        <v>4781</v>
      </c>
      <c r="D1952" s="220">
        <v>156030801</v>
      </c>
      <c r="E1952" s="220" t="s">
        <v>37</v>
      </c>
      <c r="F1952" s="218">
        <v>244</v>
      </c>
      <c r="G1952" s="218">
        <v>168</v>
      </c>
      <c r="H1952" s="217">
        <f>SUM(F1952+G1952)</f>
        <v>412</v>
      </c>
      <c r="I1952" s="328">
        <v>1</v>
      </c>
      <c r="J1952" s="328">
        <v>1</v>
      </c>
      <c r="K1952" s="330">
        <v>2</v>
      </c>
    </row>
    <row r="1953" spans="1:11">
      <c r="A1953" s="315"/>
      <c r="B1953" s="308"/>
      <c r="C1953" s="221" t="s">
        <v>4781</v>
      </c>
      <c r="D1953" s="220">
        <v>156030802</v>
      </c>
      <c r="E1953" s="220" t="s">
        <v>37</v>
      </c>
      <c r="F1953" s="218">
        <v>445</v>
      </c>
      <c r="G1953" s="218">
        <v>307</v>
      </c>
      <c r="H1953" s="217">
        <f>SUM(F1953+G1953)</f>
        <v>752</v>
      </c>
      <c r="I1953" s="329"/>
      <c r="J1953" s="329"/>
      <c r="K1953" s="331"/>
    </row>
    <row r="1954" spans="1:11">
      <c r="A1954" s="316" t="s">
        <v>3481</v>
      </c>
      <c r="B1954" s="316"/>
      <c r="C1954" s="316"/>
      <c r="D1954" s="316"/>
      <c r="E1954" s="316"/>
      <c r="F1954" s="223">
        <f>SUM(F1952:F1953)</f>
        <v>689</v>
      </c>
      <c r="G1954" s="223">
        <f>SUM(G1952:G1953)</f>
        <v>475</v>
      </c>
      <c r="H1954" s="223">
        <f>SUM(F1954:G1954)</f>
        <v>1164</v>
      </c>
      <c r="I1954" s="223"/>
      <c r="J1954" s="223"/>
      <c r="K1954" s="223"/>
    </row>
    <row r="1955" spans="1:11">
      <c r="A1955" s="315">
        <v>14</v>
      </c>
      <c r="B1955" s="308" t="s">
        <v>4782</v>
      </c>
      <c r="C1955" s="345" t="s">
        <v>4781</v>
      </c>
      <c r="D1955" s="220">
        <v>156030803</v>
      </c>
      <c r="E1955" s="220" t="s">
        <v>37</v>
      </c>
      <c r="F1955" s="218">
        <v>309</v>
      </c>
      <c r="G1955" s="218">
        <v>253</v>
      </c>
      <c r="H1955" s="217">
        <f>SUM(F1955+G1955)</f>
        <v>562</v>
      </c>
      <c r="I1955" s="328">
        <v>1</v>
      </c>
      <c r="J1955" s="328">
        <v>1</v>
      </c>
      <c r="K1955" s="330">
        <v>2</v>
      </c>
    </row>
    <row r="1956" spans="1:11">
      <c r="A1956" s="315"/>
      <c r="B1956" s="308"/>
      <c r="C1956" s="346"/>
      <c r="D1956" s="220" t="s">
        <v>183</v>
      </c>
      <c r="E1956" s="220" t="s">
        <v>37</v>
      </c>
      <c r="F1956" s="218">
        <v>1</v>
      </c>
      <c r="G1956" s="218">
        <v>1</v>
      </c>
      <c r="H1956" s="217">
        <v>2</v>
      </c>
      <c r="I1956" s="332"/>
      <c r="J1956" s="332"/>
      <c r="K1956" s="333"/>
    </row>
    <row r="1957" spans="1:11">
      <c r="A1957" s="315"/>
      <c r="B1957" s="308"/>
      <c r="C1957" s="221" t="s">
        <v>4781</v>
      </c>
      <c r="D1957" s="220">
        <v>156030804</v>
      </c>
      <c r="E1957" s="220" t="s">
        <v>37</v>
      </c>
      <c r="F1957" s="218">
        <v>195</v>
      </c>
      <c r="G1957" s="218">
        <v>141</v>
      </c>
      <c r="H1957" s="217">
        <f>SUM(F1957+G1957)</f>
        <v>336</v>
      </c>
      <c r="I1957" s="329"/>
      <c r="J1957" s="329"/>
      <c r="K1957" s="331"/>
    </row>
    <row r="1958" spans="1:11">
      <c r="A1958" s="316" t="s">
        <v>3481</v>
      </c>
      <c r="B1958" s="316"/>
      <c r="C1958" s="316"/>
      <c r="D1958" s="316"/>
      <c r="E1958" s="316"/>
      <c r="F1958" s="223">
        <f>SUM(F1955:F1957)</f>
        <v>505</v>
      </c>
      <c r="G1958" s="223">
        <f>SUM(G1955:G1957)</f>
        <v>395</v>
      </c>
      <c r="H1958" s="223">
        <f>SUM(F1958:G1958)</f>
        <v>900</v>
      </c>
      <c r="I1958" s="223"/>
      <c r="J1958" s="223"/>
      <c r="K1958" s="223"/>
    </row>
    <row r="1959" spans="1:11">
      <c r="A1959" s="315">
        <v>15</v>
      </c>
      <c r="B1959" s="308" t="s">
        <v>4780</v>
      </c>
      <c r="C1959" s="221" t="s">
        <v>4779</v>
      </c>
      <c r="D1959" s="220">
        <v>156030805</v>
      </c>
      <c r="E1959" s="220" t="s">
        <v>37</v>
      </c>
      <c r="F1959" s="218">
        <v>348</v>
      </c>
      <c r="G1959" s="218">
        <v>272</v>
      </c>
      <c r="H1959" s="217">
        <f>SUM(F1959+G1959)</f>
        <v>620</v>
      </c>
      <c r="I1959" s="328">
        <v>1</v>
      </c>
      <c r="J1959" s="328">
        <v>1</v>
      </c>
      <c r="K1959" s="330">
        <v>2</v>
      </c>
    </row>
    <row r="1960" spans="1:11">
      <c r="A1960" s="315"/>
      <c r="B1960" s="308"/>
      <c r="C1960" s="221" t="s">
        <v>4779</v>
      </c>
      <c r="D1960" s="220">
        <v>156030806</v>
      </c>
      <c r="E1960" s="220" t="s">
        <v>37</v>
      </c>
      <c r="F1960" s="218">
        <v>315</v>
      </c>
      <c r="G1960" s="218">
        <v>276</v>
      </c>
      <c r="H1960" s="217">
        <f>SUM(F1960+G1960)</f>
        <v>591</v>
      </c>
      <c r="I1960" s="329"/>
      <c r="J1960" s="329"/>
      <c r="K1960" s="331"/>
    </row>
    <row r="1961" spans="1:11">
      <c r="A1961" s="316" t="s">
        <v>3481</v>
      </c>
      <c r="B1961" s="316"/>
      <c r="C1961" s="316"/>
      <c r="D1961" s="316"/>
      <c r="E1961" s="316"/>
      <c r="F1961" s="223">
        <f>SUM(F1959:F1960)</f>
        <v>663</v>
      </c>
      <c r="G1961" s="223">
        <f>SUM(G1959:G1960)</f>
        <v>548</v>
      </c>
      <c r="H1961" s="223">
        <f>SUM(F1961:G1961)</f>
        <v>1211</v>
      </c>
      <c r="I1961" s="223"/>
      <c r="J1961" s="223"/>
      <c r="K1961" s="223"/>
    </row>
    <row r="1962" spans="1:11">
      <c r="A1962" s="315">
        <v>16</v>
      </c>
      <c r="B1962" s="308" t="s">
        <v>4778</v>
      </c>
      <c r="C1962" s="221" t="s">
        <v>4775</v>
      </c>
      <c r="D1962" s="220">
        <v>156030901</v>
      </c>
      <c r="E1962" s="220" t="s">
        <v>37</v>
      </c>
      <c r="F1962" s="218">
        <v>220</v>
      </c>
      <c r="G1962" s="218">
        <v>139</v>
      </c>
      <c r="H1962" s="217">
        <f>SUM(F1962+G1962)</f>
        <v>359</v>
      </c>
      <c r="I1962" s="309">
        <v>2</v>
      </c>
      <c r="J1962" s="309">
        <v>1</v>
      </c>
      <c r="K1962" s="305">
        <v>3</v>
      </c>
    </row>
    <row r="1963" spans="1:11">
      <c r="A1963" s="315"/>
      <c r="B1963" s="308"/>
      <c r="C1963" s="221" t="s">
        <v>4775</v>
      </c>
      <c r="D1963" s="220">
        <v>156030902</v>
      </c>
      <c r="E1963" s="220" t="s">
        <v>37</v>
      </c>
      <c r="F1963" s="218">
        <v>667</v>
      </c>
      <c r="G1963" s="218">
        <v>465</v>
      </c>
      <c r="H1963" s="217">
        <f>SUM(F1963+G1963)</f>
        <v>1132</v>
      </c>
      <c r="I1963" s="309"/>
      <c r="J1963" s="309"/>
      <c r="K1963" s="305"/>
    </row>
    <row r="1964" spans="1:11">
      <c r="A1964" s="316" t="s">
        <v>3481</v>
      </c>
      <c r="B1964" s="316"/>
      <c r="C1964" s="316"/>
      <c r="D1964" s="316"/>
      <c r="E1964" s="316"/>
      <c r="F1964" s="223">
        <f>SUM(F1962:F1963)</f>
        <v>887</v>
      </c>
      <c r="G1964" s="223">
        <f>SUM(G1962:G1963)</f>
        <v>604</v>
      </c>
      <c r="H1964" s="223">
        <f>SUM(F1964:G1964)</f>
        <v>1491</v>
      </c>
      <c r="I1964" s="223"/>
      <c r="J1964" s="223"/>
      <c r="K1964" s="223"/>
    </row>
    <row r="1965" spans="1:11">
      <c r="A1965" s="315">
        <v>17</v>
      </c>
      <c r="B1965" s="308" t="s">
        <v>4777</v>
      </c>
      <c r="C1965" s="221" t="s">
        <v>4775</v>
      </c>
      <c r="D1965" s="220">
        <v>156030903</v>
      </c>
      <c r="E1965" s="220" t="s">
        <v>37</v>
      </c>
      <c r="F1965" s="218">
        <v>99</v>
      </c>
      <c r="G1965" s="218">
        <v>74</v>
      </c>
      <c r="H1965" s="217">
        <f>SUM(F1965+G1965)</f>
        <v>173</v>
      </c>
      <c r="I1965" s="309">
        <v>1</v>
      </c>
      <c r="J1965" s="309">
        <v>1</v>
      </c>
      <c r="K1965" s="305">
        <v>2</v>
      </c>
    </row>
    <row r="1966" spans="1:11">
      <c r="A1966" s="315"/>
      <c r="B1966" s="308"/>
      <c r="C1966" s="221" t="s">
        <v>4775</v>
      </c>
      <c r="D1966" s="220">
        <v>156030904</v>
      </c>
      <c r="E1966" s="220" t="s">
        <v>37</v>
      </c>
      <c r="F1966" s="218">
        <v>208</v>
      </c>
      <c r="G1966" s="218">
        <v>145</v>
      </c>
      <c r="H1966" s="217">
        <f>SUM(F1966+G1966)</f>
        <v>353</v>
      </c>
      <c r="I1966" s="309"/>
      <c r="J1966" s="309"/>
      <c r="K1966" s="305"/>
    </row>
    <row r="1967" spans="1:11">
      <c r="A1967" s="315"/>
      <c r="B1967" s="308"/>
      <c r="C1967" s="221" t="s">
        <v>4775</v>
      </c>
      <c r="D1967" s="220">
        <v>156030905</v>
      </c>
      <c r="E1967" s="220" t="s">
        <v>37</v>
      </c>
      <c r="F1967" s="218">
        <v>158</v>
      </c>
      <c r="G1967" s="218">
        <v>82</v>
      </c>
      <c r="H1967" s="217">
        <f>SUM(F1967+G1967)</f>
        <v>240</v>
      </c>
      <c r="I1967" s="309"/>
      <c r="J1967" s="309"/>
      <c r="K1967" s="305"/>
    </row>
    <row r="1968" spans="1:11">
      <c r="A1968" s="316" t="s">
        <v>3481</v>
      </c>
      <c r="B1968" s="316"/>
      <c r="C1968" s="316"/>
      <c r="D1968" s="316"/>
      <c r="E1968" s="316"/>
      <c r="F1968" s="223">
        <f>SUM(F1965:F1967)</f>
        <v>465</v>
      </c>
      <c r="G1968" s="223">
        <f>SUM(G1965:G1967)</f>
        <v>301</v>
      </c>
      <c r="H1968" s="223">
        <f>SUM(F1968:G1968)</f>
        <v>766</v>
      </c>
      <c r="I1968" s="223"/>
      <c r="J1968" s="223"/>
      <c r="K1968" s="223"/>
    </row>
    <row r="1969" spans="1:11">
      <c r="A1969" s="315">
        <v>18</v>
      </c>
      <c r="B1969" s="308" t="s">
        <v>4776</v>
      </c>
      <c r="C1969" s="221" t="s">
        <v>4775</v>
      </c>
      <c r="D1969" s="220">
        <v>156030906</v>
      </c>
      <c r="E1969" s="220" t="s">
        <v>37</v>
      </c>
      <c r="F1969" s="218">
        <v>488</v>
      </c>
      <c r="G1969" s="218">
        <v>353</v>
      </c>
      <c r="H1969" s="217">
        <f>SUM(F1969+G1969)</f>
        <v>841</v>
      </c>
      <c r="I1969" s="309">
        <v>1</v>
      </c>
      <c r="J1969" s="309">
        <v>1</v>
      </c>
      <c r="K1969" s="305">
        <v>2</v>
      </c>
    </row>
    <row r="1970" spans="1:11">
      <c r="A1970" s="315"/>
      <c r="B1970" s="308"/>
      <c r="C1970" s="221" t="s">
        <v>4775</v>
      </c>
      <c r="D1970" s="220">
        <v>156030907</v>
      </c>
      <c r="E1970" s="220" t="s">
        <v>37</v>
      </c>
      <c r="F1970" s="218">
        <v>205</v>
      </c>
      <c r="G1970" s="218">
        <v>138</v>
      </c>
      <c r="H1970" s="217">
        <f>SUM(F1970+G1970)</f>
        <v>343</v>
      </c>
      <c r="I1970" s="309"/>
      <c r="J1970" s="309"/>
      <c r="K1970" s="305"/>
    </row>
    <row r="1971" spans="1:11">
      <c r="A1971" s="316" t="s">
        <v>3481</v>
      </c>
      <c r="B1971" s="316"/>
      <c r="C1971" s="316"/>
      <c r="D1971" s="316"/>
      <c r="E1971" s="316"/>
      <c r="F1971" s="223">
        <f>SUM(F1969:F1970)</f>
        <v>693</v>
      </c>
      <c r="G1971" s="223">
        <f>SUM(G1969:G1970)</f>
        <v>491</v>
      </c>
      <c r="H1971" s="223">
        <f>SUM(F1971:G1971)</f>
        <v>1184</v>
      </c>
      <c r="I1971" s="223"/>
      <c r="J1971" s="223"/>
      <c r="K1971" s="223"/>
    </row>
    <row r="1972" spans="1:11">
      <c r="A1972" s="315">
        <v>19</v>
      </c>
      <c r="B1972" s="308" t="s">
        <v>4774</v>
      </c>
      <c r="C1972" s="221" t="s">
        <v>4772</v>
      </c>
      <c r="D1972" s="220">
        <v>156030908</v>
      </c>
      <c r="E1972" s="220" t="s">
        <v>37</v>
      </c>
      <c r="F1972" s="218">
        <v>244</v>
      </c>
      <c r="G1972" s="218">
        <v>133</v>
      </c>
      <c r="H1972" s="217">
        <f>SUM(F1972+G1972)</f>
        <v>377</v>
      </c>
      <c r="I1972" s="309">
        <v>2</v>
      </c>
      <c r="J1972" s="309">
        <v>1</v>
      </c>
      <c r="K1972" s="305">
        <v>3</v>
      </c>
    </row>
    <row r="1973" spans="1:11">
      <c r="A1973" s="315"/>
      <c r="B1973" s="308"/>
      <c r="C1973" s="221" t="s">
        <v>4772</v>
      </c>
      <c r="D1973" s="220">
        <v>156030910</v>
      </c>
      <c r="E1973" s="220" t="s">
        <v>37</v>
      </c>
      <c r="F1973" s="218">
        <v>378</v>
      </c>
      <c r="G1973" s="218">
        <v>265</v>
      </c>
      <c r="H1973" s="217">
        <f>SUM(F1973+G1973)</f>
        <v>643</v>
      </c>
      <c r="I1973" s="309"/>
      <c r="J1973" s="309"/>
      <c r="K1973" s="305"/>
    </row>
    <row r="1974" spans="1:11">
      <c r="A1974" s="315"/>
      <c r="B1974" s="308"/>
      <c r="C1974" s="221" t="s">
        <v>4772</v>
      </c>
      <c r="D1974" s="220">
        <v>156030911</v>
      </c>
      <c r="E1974" s="220" t="s">
        <v>37</v>
      </c>
      <c r="F1974" s="218">
        <v>48</v>
      </c>
      <c r="G1974" s="218">
        <v>31</v>
      </c>
      <c r="H1974" s="217">
        <f>SUM(F1974+G1974)</f>
        <v>79</v>
      </c>
      <c r="I1974" s="309"/>
      <c r="J1974" s="309"/>
      <c r="K1974" s="305"/>
    </row>
    <row r="1975" spans="1:11">
      <c r="A1975" s="316" t="s">
        <v>3481</v>
      </c>
      <c r="B1975" s="316"/>
      <c r="C1975" s="316"/>
      <c r="D1975" s="316"/>
      <c r="E1975" s="316"/>
      <c r="F1975" s="223">
        <f>SUM(F1972:F1974)</f>
        <v>670</v>
      </c>
      <c r="G1975" s="223">
        <f>SUM(G1972:G1974)</f>
        <v>429</v>
      </c>
      <c r="H1975" s="223">
        <f>SUM(F1975:G1975)</f>
        <v>1099</v>
      </c>
      <c r="I1975" s="223"/>
      <c r="J1975" s="223"/>
      <c r="K1975" s="223"/>
    </row>
    <row r="1976" spans="1:11">
      <c r="A1976" s="315">
        <v>20</v>
      </c>
      <c r="B1976" s="308" t="s">
        <v>4773</v>
      </c>
      <c r="C1976" s="221" t="s">
        <v>4772</v>
      </c>
      <c r="D1976" s="220">
        <v>156030909</v>
      </c>
      <c r="E1976" s="220" t="s">
        <v>37</v>
      </c>
      <c r="F1976" s="218">
        <v>141</v>
      </c>
      <c r="G1976" s="218">
        <v>73</v>
      </c>
      <c r="H1976" s="217">
        <f>SUM(F1976+G1976)</f>
        <v>214</v>
      </c>
      <c r="I1976" s="309">
        <v>2</v>
      </c>
      <c r="J1976" s="309">
        <v>1</v>
      </c>
      <c r="K1976" s="305">
        <v>3</v>
      </c>
    </row>
    <row r="1977" spans="1:11">
      <c r="A1977" s="315"/>
      <c r="B1977" s="308"/>
      <c r="C1977" s="221" t="s">
        <v>4772</v>
      </c>
      <c r="D1977" s="220">
        <v>156030912</v>
      </c>
      <c r="E1977" s="220" t="s">
        <v>37</v>
      </c>
      <c r="F1977" s="218">
        <v>130</v>
      </c>
      <c r="G1977" s="218">
        <v>85</v>
      </c>
      <c r="H1977" s="217">
        <f>SUM(F1977+G1977)</f>
        <v>215</v>
      </c>
      <c r="I1977" s="309"/>
      <c r="J1977" s="309"/>
      <c r="K1977" s="305"/>
    </row>
    <row r="1978" spans="1:11">
      <c r="A1978" s="315"/>
      <c r="B1978" s="308"/>
      <c r="C1978" s="221" t="s">
        <v>4772</v>
      </c>
      <c r="D1978" s="220">
        <v>156030913</v>
      </c>
      <c r="E1978" s="220" t="s">
        <v>37</v>
      </c>
      <c r="F1978" s="218">
        <v>394</v>
      </c>
      <c r="G1978" s="218">
        <v>248</v>
      </c>
      <c r="H1978" s="217">
        <f>SUM(F1978+G1978)</f>
        <v>642</v>
      </c>
      <c r="I1978" s="309"/>
      <c r="J1978" s="309"/>
      <c r="K1978" s="305"/>
    </row>
    <row r="1979" spans="1:11">
      <c r="A1979" s="315"/>
      <c r="B1979" s="308"/>
      <c r="C1979" s="221" t="s">
        <v>4772</v>
      </c>
      <c r="D1979" s="220">
        <v>156030914</v>
      </c>
      <c r="E1979" s="220" t="s">
        <v>37</v>
      </c>
      <c r="F1979" s="218">
        <v>54</v>
      </c>
      <c r="G1979" s="218">
        <v>35</v>
      </c>
      <c r="H1979" s="217">
        <f>SUM(F1979+G1979)</f>
        <v>89</v>
      </c>
      <c r="I1979" s="309"/>
      <c r="J1979" s="309"/>
      <c r="K1979" s="305"/>
    </row>
    <row r="1980" spans="1:11">
      <c r="A1980" s="315"/>
      <c r="B1980" s="308"/>
      <c r="C1980" s="221" t="s">
        <v>4771</v>
      </c>
      <c r="D1980" s="220">
        <v>156031001</v>
      </c>
      <c r="E1980" s="220" t="s">
        <v>37</v>
      </c>
      <c r="F1980" s="218">
        <v>211</v>
      </c>
      <c r="G1980" s="218">
        <v>136</v>
      </c>
      <c r="H1980" s="217">
        <f>SUM(F1980+G1980)</f>
        <v>347</v>
      </c>
      <c r="I1980" s="309"/>
      <c r="J1980" s="309"/>
      <c r="K1980" s="305"/>
    </row>
    <row r="1981" spans="1:11">
      <c r="A1981" s="316" t="s">
        <v>3481</v>
      </c>
      <c r="B1981" s="316"/>
      <c r="C1981" s="316"/>
      <c r="D1981" s="316"/>
      <c r="E1981" s="316"/>
      <c r="F1981" s="223">
        <f>SUM(F1976:F1980)</f>
        <v>930</v>
      </c>
      <c r="G1981" s="223">
        <f>SUM(G1976:G1980)</f>
        <v>577</v>
      </c>
      <c r="H1981" s="223">
        <f>SUM(F1981:G1981)</f>
        <v>1507</v>
      </c>
      <c r="I1981" s="223"/>
      <c r="J1981" s="223"/>
      <c r="K1981" s="223"/>
    </row>
    <row r="1982" spans="1:11">
      <c r="A1982" s="315">
        <v>21</v>
      </c>
      <c r="B1982" s="308" t="s">
        <v>4770</v>
      </c>
      <c r="C1982" s="221" t="s">
        <v>4768</v>
      </c>
      <c r="D1982" s="220">
        <v>156031004</v>
      </c>
      <c r="E1982" s="220" t="s">
        <v>37</v>
      </c>
      <c r="F1982" s="218">
        <v>596</v>
      </c>
      <c r="G1982" s="218">
        <v>442</v>
      </c>
      <c r="H1982" s="217">
        <f>SUM(F1982+G1982)</f>
        <v>1038</v>
      </c>
      <c r="I1982" s="309">
        <v>2</v>
      </c>
      <c r="J1982" s="309">
        <v>1</v>
      </c>
      <c r="K1982" s="305">
        <v>3</v>
      </c>
    </row>
    <row r="1983" spans="1:11">
      <c r="A1983" s="315"/>
      <c r="B1983" s="308"/>
      <c r="C1983" s="221" t="s">
        <v>4768</v>
      </c>
      <c r="D1983" s="220">
        <v>156031005</v>
      </c>
      <c r="E1983" s="220" t="s">
        <v>37</v>
      </c>
      <c r="F1983" s="218">
        <v>231</v>
      </c>
      <c r="G1983" s="218">
        <v>152</v>
      </c>
      <c r="H1983" s="217">
        <f>SUM(F1983+G1983)</f>
        <v>383</v>
      </c>
      <c r="I1983" s="309"/>
      <c r="J1983" s="309"/>
      <c r="K1983" s="305"/>
    </row>
    <row r="1984" spans="1:11">
      <c r="A1984" s="316" t="s">
        <v>3481</v>
      </c>
      <c r="B1984" s="316"/>
      <c r="C1984" s="316"/>
      <c r="D1984" s="316"/>
      <c r="E1984" s="316"/>
      <c r="F1984" s="223">
        <f>SUM(F1982:F1983)</f>
        <v>827</v>
      </c>
      <c r="G1984" s="223">
        <f>SUM(G1982:G1983)</f>
        <v>594</v>
      </c>
      <c r="H1984" s="223">
        <f>SUM(F1984:G1984)</f>
        <v>1421</v>
      </c>
      <c r="I1984" s="223"/>
      <c r="J1984" s="223"/>
      <c r="K1984" s="223"/>
    </row>
    <row r="1985" spans="1:11">
      <c r="A1985" s="315">
        <v>22</v>
      </c>
      <c r="B1985" s="308" t="s">
        <v>4769</v>
      </c>
      <c r="C1985" s="221" t="s">
        <v>4768</v>
      </c>
      <c r="D1985" s="220">
        <v>156031002</v>
      </c>
      <c r="E1985" s="220" t="s">
        <v>37</v>
      </c>
      <c r="F1985" s="218">
        <v>223</v>
      </c>
      <c r="G1985" s="218">
        <v>165</v>
      </c>
      <c r="H1985" s="217">
        <f>SUM(F1985+G1985)</f>
        <v>388</v>
      </c>
      <c r="I1985" s="309">
        <v>1</v>
      </c>
      <c r="J1985" s="309">
        <v>1</v>
      </c>
      <c r="K1985" s="305">
        <v>2</v>
      </c>
    </row>
    <row r="1986" spans="1:11">
      <c r="A1986" s="315"/>
      <c r="B1986" s="308"/>
      <c r="C1986" s="221" t="s">
        <v>4768</v>
      </c>
      <c r="D1986" s="220">
        <v>156031003</v>
      </c>
      <c r="E1986" s="220" t="s">
        <v>37</v>
      </c>
      <c r="F1986" s="218">
        <v>421</v>
      </c>
      <c r="G1986" s="218">
        <v>265</v>
      </c>
      <c r="H1986" s="217">
        <f>SUM(F1986+G1986)</f>
        <v>686</v>
      </c>
      <c r="I1986" s="309"/>
      <c r="J1986" s="309"/>
      <c r="K1986" s="305"/>
    </row>
    <row r="1987" spans="1:11">
      <c r="A1987" s="316" t="s">
        <v>3481</v>
      </c>
      <c r="B1987" s="316"/>
      <c r="C1987" s="316"/>
      <c r="D1987" s="316"/>
      <c r="E1987" s="316"/>
      <c r="F1987" s="223">
        <f>SUM(F1985:F1986)</f>
        <v>644</v>
      </c>
      <c r="G1987" s="223">
        <f>SUM(G1985:G1986)</f>
        <v>430</v>
      </c>
      <c r="H1987" s="223">
        <f>SUM(F1987:G1987)</f>
        <v>1074</v>
      </c>
      <c r="I1987" s="223"/>
      <c r="J1987" s="223"/>
      <c r="K1987" s="223"/>
    </row>
    <row r="1988" spans="1:11">
      <c r="A1988" s="233">
        <v>23</v>
      </c>
      <c r="B1988" s="232" t="s">
        <v>4767</v>
      </c>
      <c r="C1988" s="224" t="s">
        <v>4766</v>
      </c>
      <c r="D1988" s="253">
        <v>157060101</v>
      </c>
      <c r="E1988" s="253" t="s">
        <v>37</v>
      </c>
      <c r="F1988" s="252">
        <v>718</v>
      </c>
      <c r="G1988" s="252">
        <v>432</v>
      </c>
      <c r="H1988" s="259">
        <f t="shared" ref="H1988:H1993" si="23">SUM(F1988+G1988)</f>
        <v>1150</v>
      </c>
      <c r="I1988" s="252">
        <v>1</v>
      </c>
      <c r="J1988" s="252">
        <v>1</v>
      </c>
      <c r="K1988" s="259">
        <v>2</v>
      </c>
    </row>
    <row r="1989" spans="1:11">
      <c r="A1989" s="315">
        <v>24</v>
      </c>
      <c r="B1989" s="308" t="s">
        <v>4765</v>
      </c>
      <c r="C1989" s="221" t="s">
        <v>4763</v>
      </c>
      <c r="D1989" s="220">
        <v>157060102</v>
      </c>
      <c r="E1989" s="220" t="s">
        <v>37</v>
      </c>
      <c r="F1989" s="218">
        <v>244</v>
      </c>
      <c r="G1989" s="218">
        <v>167</v>
      </c>
      <c r="H1989" s="217">
        <f t="shared" si="23"/>
        <v>411</v>
      </c>
      <c r="I1989" s="309">
        <v>2</v>
      </c>
      <c r="J1989" s="309">
        <v>1</v>
      </c>
      <c r="K1989" s="305">
        <v>3</v>
      </c>
    </row>
    <row r="1990" spans="1:11">
      <c r="A1990" s="315"/>
      <c r="B1990" s="308"/>
      <c r="C1990" s="221" t="s">
        <v>4763</v>
      </c>
      <c r="D1990" s="220">
        <v>157060103</v>
      </c>
      <c r="E1990" s="220" t="s">
        <v>37</v>
      </c>
      <c r="F1990" s="218">
        <v>140</v>
      </c>
      <c r="G1990" s="218">
        <v>98</v>
      </c>
      <c r="H1990" s="217">
        <f t="shared" si="23"/>
        <v>238</v>
      </c>
      <c r="I1990" s="309"/>
      <c r="J1990" s="309"/>
      <c r="K1990" s="305"/>
    </row>
    <row r="1991" spans="1:11">
      <c r="A1991" s="315"/>
      <c r="B1991" s="308"/>
      <c r="C1991" s="221" t="s">
        <v>4763</v>
      </c>
      <c r="D1991" s="220">
        <v>157060104</v>
      </c>
      <c r="E1991" s="220" t="s">
        <v>37</v>
      </c>
      <c r="F1991" s="218">
        <v>89</v>
      </c>
      <c r="G1991" s="218">
        <v>51</v>
      </c>
      <c r="H1991" s="217">
        <f t="shared" si="23"/>
        <v>140</v>
      </c>
      <c r="I1991" s="309"/>
      <c r="J1991" s="309"/>
      <c r="K1991" s="305"/>
    </row>
    <row r="1992" spans="1:11">
      <c r="A1992" s="315"/>
      <c r="B1992" s="308"/>
      <c r="C1992" s="221" t="s">
        <v>4763</v>
      </c>
      <c r="D1992" s="220">
        <v>157060105</v>
      </c>
      <c r="E1992" s="220" t="s">
        <v>37</v>
      </c>
      <c r="F1992" s="218">
        <v>241</v>
      </c>
      <c r="G1992" s="218">
        <v>136</v>
      </c>
      <c r="H1992" s="217">
        <f t="shared" si="23"/>
        <v>377</v>
      </c>
      <c r="I1992" s="309"/>
      <c r="J1992" s="309"/>
      <c r="K1992" s="305"/>
    </row>
    <row r="1993" spans="1:11">
      <c r="A1993" s="315"/>
      <c r="B1993" s="308"/>
      <c r="C1993" s="221" t="s">
        <v>4763</v>
      </c>
      <c r="D1993" s="220">
        <v>157060106</v>
      </c>
      <c r="E1993" s="220" t="s">
        <v>37</v>
      </c>
      <c r="F1993" s="218">
        <v>375</v>
      </c>
      <c r="G1993" s="218">
        <v>217</v>
      </c>
      <c r="H1993" s="217">
        <f t="shared" si="23"/>
        <v>592</v>
      </c>
      <c r="I1993" s="309"/>
      <c r="J1993" s="309"/>
      <c r="K1993" s="305"/>
    </row>
    <row r="1994" spans="1:11">
      <c r="A1994" s="316" t="s">
        <v>3481</v>
      </c>
      <c r="B1994" s="316"/>
      <c r="C1994" s="316"/>
      <c r="D1994" s="316"/>
      <c r="E1994" s="316"/>
      <c r="F1994" s="223">
        <f>SUM(F1989:F1993)</f>
        <v>1089</v>
      </c>
      <c r="G1994" s="223">
        <f>SUM(G1989:G1993)</f>
        <v>669</v>
      </c>
      <c r="H1994" s="223">
        <f>SUM(F1994:G1994)</f>
        <v>1758</v>
      </c>
      <c r="I1994" s="223"/>
      <c r="J1994" s="223"/>
      <c r="K1994" s="223"/>
    </row>
    <row r="1995" spans="1:11">
      <c r="A1995" s="307">
        <v>25</v>
      </c>
      <c r="B1995" s="308" t="s">
        <v>4764</v>
      </c>
      <c r="C1995" s="221" t="s">
        <v>4763</v>
      </c>
      <c r="D1995" s="220">
        <v>157060107</v>
      </c>
      <c r="E1995" s="220" t="s">
        <v>37</v>
      </c>
      <c r="F1995" s="218">
        <v>41</v>
      </c>
      <c r="G1995" s="218">
        <v>26</v>
      </c>
      <c r="H1995" s="217">
        <f>SUM(F1995+G1995)</f>
        <v>67</v>
      </c>
      <c r="I1995" s="309">
        <v>2</v>
      </c>
      <c r="J1995" s="309">
        <v>1</v>
      </c>
      <c r="K1995" s="305">
        <v>3</v>
      </c>
    </row>
    <row r="1996" spans="1:11">
      <c r="A1996" s="307"/>
      <c r="B1996" s="308"/>
      <c r="C1996" s="221" t="s">
        <v>4763</v>
      </c>
      <c r="D1996" s="220">
        <v>157060108</v>
      </c>
      <c r="E1996" s="220" t="s">
        <v>37</v>
      </c>
      <c r="F1996" s="218">
        <v>276</v>
      </c>
      <c r="G1996" s="218">
        <v>143</v>
      </c>
      <c r="H1996" s="217">
        <f>SUM(F1996+G1996)</f>
        <v>419</v>
      </c>
      <c r="I1996" s="309"/>
      <c r="J1996" s="309"/>
      <c r="K1996" s="305"/>
    </row>
    <row r="1997" spans="1:11">
      <c r="A1997" s="307"/>
      <c r="B1997" s="308"/>
      <c r="C1997" s="347" t="s">
        <v>4763</v>
      </c>
      <c r="D1997" s="220">
        <v>157060109</v>
      </c>
      <c r="E1997" s="220" t="s">
        <v>37</v>
      </c>
      <c r="F1997" s="218">
        <v>436</v>
      </c>
      <c r="G1997" s="218">
        <v>267</v>
      </c>
      <c r="H1997" s="217">
        <f>SUM(F1997+G1997)</f>
        <v>703</v>
      </c>
      <c r="I1997" s="309"/>
      <c r="J1997" s="309"/>
      <c r="K1997" s="305"/>
    </row>
    <row r="1998" spans="1:11">
      <c r="A1998" s="307"/>
      <c r="B1998" s="308"/>
      <c r="C1998" s="347"/>
      <c r="D1998" s="220" t="s">
        <v>184</v>
      </c>
      <c r="E1998" s="220" t="s">
        <v>37</v>
      </c>
      <c r="F1998" s="218">
        <v>1</v>
      </c>
      <c r="G1998" s="218">
        <v>0</v>
      </c>
      <c r="H1998" s="217">
        <f>SUM(F1998+G1998)</f>
        <v>1</v>
      </c>
      <c r="I1998" s="309"/>
      <c r="J1998" s="309"/>
      <c r="K1998" s="305"/>
    </row>
    <row r="1999" spans="1:11">
      <c r="A1999" s="316" t="s">
        <v>3481</v>
      </c>
      <c r="B1999" s="316"/>
      <c r="C1999" s="316"/>
      <c r="D1999" s="316"/>
      <c r="E1999" s="316"/>
      <c r="F1999" s="223">
        <f>SUM(F1995:F1998)</f>
        <v>754</v>
      </c>
      <c r="G1999" s="223">
        <f>SUM(G1995:G1998)</f>
        <v>436</v>
      </c>
      <c r="H1999" s="223">
        <f>SUM(F1999:G1999)</f>
        <v>1190</v>
      </c>
      <c r="I1999" s="223"/>
      <c r="J1999" s="223"/>
      <c r="K1999" s="223"/>
    </row>
    <row r="2000" spans="1:11">
      <c r="A2000" s="315">
        <v>26</v>
      </c>
      <c r="B2000" s="308" t="s">
        <v>4762</v>
      </c>
      <c r="C2000" s="221" t="s">
        <v>4761</v>
      </c>
      <c r="D2000" s="220">
        <v>157060201</v>
      </c>
      <c r="E2000" s="220" t="s">
        <v>37</v>
      </c>
      <c r="F2000" s="218">
        <v>401</v>
      </c>
      <c r="G2000" s="218">
        <v>291</v>
      </c>
      <c r="H2000" s="217">
        <f>SUM(F2000+G2000)</f>
        <v>692</v>
      </c>
      <c r="I2000" s="328">
        <v>2</v>
      </c>
      <c r="J2000" s="328">
        <v>1</v>
      </c>
      <c r="K2000" s="330">
        <v>3</v>
      </c>
    </row>
    <row r="2001" spans="1:11">
      <c r="A2001" s="315"/>
      <c r="B2001" s="308"/>
      <c r="C2001" s="221" t="s">
        <v>4761</v>
      </c>
      <c r="D2001" s="220">
        <v>157060202</v>
      </c>
      <c r="E2001" s="220" t="s">
        <v>37</v>
      </c>
      <c r="F2001" s="218">
        <v>394</v>
      </c>
      <c r="G2001" s="218">
        <v>288</v>
      </c>
      <c r="H2001" s="217">
        <f>SUM(F2001+G2001)</f>
        <v>682</v>
      </c>
      <c r="I2001" s="329"/>
      <c r="J2001" s="329"/>
      <c r="K2001" s="331"/>
    </row>
    <row r="2002" spans="1:11">
      <c r="A2002" s="316" t="s">
        <v>3481</v>
      </c>
      <c r="B2002" s="316"/>
      <c r="C2002" s="316"/>
      <c r="D2002" s="316"/>
      <c r="E2002" s="316"/>
      <c r="F2002" s="223">
        <f>SUM(F2000:F2001)</f>
        <v>795</v>
      </c>
      <c r="G2002" s="223">
        <f>SUM(G2000:G2001)</f>
        <v>579</v>
      </c>
      <c r="H2002" s="223">
        <f>SUM(F2002:G2002)</f>
        <v>1374</v>
      </c>
      <c r="I2002" s="223"/>
      <c r="J2002" s="223"/>
      <c r="K2002" s="223"/>
    </row>
    <row r="2003" spans="1:11" ht="28.5">
      <c r="A2003" s="219">
        <v>27</v>
      </c>
      <c r="B2003" s="222" t="s">
        <v>4760</v>
      </c>
      <c r="C2003" s="221" t="s">
        <v>4759</v>
      </c>
      <c r="D2003" s="220">
        <v>157060203</v>
      </c>
      <c r="E2003" s="220" t="s">
        <v>37</v>
      </c>
      <c r="F2003" s="218">
        <v>447</v>
      </c>
      <c r="G2003" s="218">
        <v>368</v>
      </c>
      <c r="H2003" s="217">
        <f>SUM(F2003+G2003)</f>
        <v>815</v>
      </c>
      <c r="I2003" s="218">
        <v>1</v>
      </c>
      <c r="J2003" s="218">
        <v>1</v>
      </c>
      <c r="K2003" s="217">
        <v>2</v>
      </c>
    </row>
    <row r="2004" spans="1:11" ht="28.5">
      <c r="A2004" s="219">
        <v>28</v>
      </c>
      <c r="B2004" s="222" t="s">
        <v>4758</v>
      </c>
      <c r="C2004" s="221" t="s">
        <v>4756</v>
      </c>
      <c r="D2004" s="220">
        <v>157060302</v>
      </c>
      <c r="E2004" s="220" t="s">
        <v>37</v>
      </c>
      <c r="F2004" s="218">
        <v>636</v>
      </c>
      <c r="G2004" s="218">
        <v>537</v>
      </c>
      <c r="H2004" s="217">
        <f>SUM(F2004+G2004)</f>
        <v>1173</v>
      </c>
      <c r="I2004" s="218">
        <v>1</v>
      </c>
      <c r="J2004" s="218">
        <v>1</v>
      </c>
      <c r="K2004" s="217">
        <v>2</v>
      </c>
    </row>
    <row r="2005" spans="1:11">
      <c r="A2005" s="315">
        <v>29</v>
      </c>
      <c r="B2005" s="308" t="s">
        <v>4757</v>
      </c>
      <c r="C2005" s="221" t="s">
        <v>4756</v>
      </c>
      <c r="D2005" s="220">
        <v>157060301</v>
      </c>
      <c r="E2005" s="220" t="s">
        <v>37</v>
      </c>
      <c r="F2005" s="218">
        <v>257</v>
      </c>
      <c r="G2005" s="218">
        <v>227</v>
      </c>
      <c r="H2005" s="217">
        <f>SUM(F2005+G2005)</f>
        <v>484</v>
      </c>
      <c r="I2005" s="309">
        <v>2</v>
      </c>
      <c r="J2005" s="309">
        <v>1</v>
      </c>
      <c r="K2005" s="305">
        <v>3</v>
      </c>
    </row>
    <row r="2006" spans="1:11">
      <c r="A2006" s="315"/>
      <c r="B2006" s="308"/>
      <c r="C2006" s="221" t="s">
        <v>4756</v>
      </c>
      <c r="D2006" s="220">
        <v>157060303</v>
      </c>
      <c r="E2006" s="220" t="s">
        <v>37</v>
      </c>
      <c r="F2006" s="218">
        <v>353</v>
      </c>
      <c r="G2006" s="218">
        <v>245</v>
      </c>
      <c r="H2006" s="217">
        <f>SUM(F2006+G2006)</f>
        <v>598</v>
      </c>
      <c r="I2006" s="309"/>
      <c r="J2006" s="309"/>
      <c r="K2006" s="305"/>
    </row>
    <row r="2007" spans="1:11">
      <c r="A2007" s="316" t="s">
        <v>3481</v>
      </c>
      <c r="B2007" s="316"/>
      <c r="C2007" s="316"/>
      <c r="D2007" s="316"/>
      <c r="E2007" s="316"/>
      <c r="F2007" s="223">
        <f>SUM(F2005:F2006)</f>
        <v>610</v>
      </c>
      <c r="G2007" s="223">
        <f>SUM(G2005:G2006)</f>
        <v>472</v>
      </c>
      <c r="H2007" s="223">
        <f>SUM(F2007:G2007)</f>
        <v>1082</v>
      </c>
      <c r="I2007" s="223"/>
      <c r="J2007" s="223"/>
      <c r="K2007" s="223"/>
    </row>
    <row r="2008" spans="1:11">
      <c r="A2008" s="315">
        <v>30</v>
      </c>
      <c r="B2008" s="308" t="s">
        <v>4755</v>
      </c>
      <c r="C2008" s="221" t="s">
        <v>4753</v>
      </c>
      <c r="D2008" s="220">
        <v>157060402</v>
      </c>
      <c r="E2008" s="220" t="s">
        <v>37</v>
      </c>
      <c r="F2008" s="218">
        <v>404</v>
      </c>
      <c r="G2008" s="218">
        <v>250</v>
      </c>
      <c r="H2008" s="217">
        <f>SUM(F2008+G2008)</f>
        <v>654</v>
      </c>
      <c r="I2008" s="328">
        <v>1</v>
      </c>
      <c r="J2008" s="328">
        <v>1</v>
      </c>
      <c r="K2008" s="330">
        <v>2</v>
      </c>
    </row>
    <row r="2009" spans="1:11">
      <c r="A2009" s="315"/>
      <c r="B2009" s="308"/>
      <c r="C2009" s="221" t="s">
        <v>4753</v>
      </c>
      <c r="D2009" s="220">
        <v>157060403</v>
      </c>
      <c r="E2009" s="220" t="s">
        <v>37</v>
      </c>
      <c r="F2009" s="218">
        <v>124</v>
      </c>
      <c r="G2009" s="218">
        <v>70</v>
      </c>
      <c r="H2009" s="217">
        <f>SUM(F2009+G2009)</f>
        <v>194</v>
      </c>
      <c r="I2009" s="329"/>
      <c r="J2009" s="329"/>
      <c r="K2009" s="331"/>
    </row>
    <row r="2010" spans="1:11">
      <c r="A2010" s="316" t="s">
        <v>3481</v>
      </c>
      <c r="B2010" s="316"/>
      <c r="C2010" s="316"/>
      <c r="D2010" s="316"/>
      <c r="E2010" s="316"/>
      <c r="F2010" s="223">
        <f>SUM(F2008:F2009)</f>
        <v>528</v>
      </c>
      <c r="G2010" s="223">
        <f>SUM(G2008:G2009)</f>
        <v>320</v>
      </c>
      <c r="H2010" s="223">
        <f>SUM(F2010:G2010)</f>
        <v>848</v>
      </c>
      <c r="I2010" s="223"/>
      <c r="J2010" s="223"/>
      <c r="K2010" s="223"/>
    </row>
    <row r="2011" spans="1:11">
      <c r="A2011" s="315">
        <v>31</v>
      </c>
      <c r="B2011" s="308" t="s">
        <v>4754</v>
      </c>
      <c r="C2011" s="221" t="s">
        <v>4753</v>
      </c>
      <c r="D2011" s="220">
        <v>157060401</v>
      </c>
      <c r="E2011" s="220" t="s">
        <v>37</v>
      </c>
      <c r="F2011" s="218">
        <v>605</v>
      </c>
      <c r="G2011" s="218">
        <v>507</v>
      </c>
      <c r="H2011" s="217">
        <f>SUM(F2011+G2011)</f>
        <v>1112</v>
      </c>
      <c r="I2011" s="328">
        <v>2</v>
      </c>
      <c r="J2011" s="328">
        <v>1</v>
      </c>
      <c r="K2011" s="330">
        <v>3</v>
      </c>
    </row>
    <row r="2012" spans="1:11">
      <c r="A2012" s="315"/>
      <c r="B2012" s="308"/>
      <c r="C2012" s="221" t="s">
        <v>4753</v>
      </c>
      <c r="D2012" s="220">
        <v>157060404</v>
      </c>
      <c r="E2012" s="220" t="s">
        <v>37</v>
      </c>
      <c r="F2012" s="218">
        <v>58</v>
      </c>
      <c r="G2012" s="218">
        <v>42</v>
      </c>
      <c r="H2012" s="217">
        <f>SUM(F2012+G2012)</f>
        <v>100</v>
      </c>
      <c r="I2012" s="329"/>
      <c r="J2012" s="329"/>
      <c r="K2012" s="331"/>
    </row>
    <row r="2013" spans="1:11">
      <c r="A2013" s="316" t="s">
        <v>3481</v>
      </c>
      <c r="B2013" s="316"/>
      <c r="C2013" s="316"/>
      <c r="D2013" s="316"/>
      <c r="E2013" s="316"/>
      <c r="F2013" s="223">
        <f>SUM(F2011:F2012)</f>
        <v>663</v>
      </c>
      <c r="G2013" s="223">
        <f>SUM(G2011:G2012)</f>
        <v>549</v>
      </c>
      <c r="H2013" s="223">
        <f>SUM(F2013:G2013)</f>
        <v>1212</v>
      </c>
      <c r="I2013" s="223"/>
      <c r="J2013" s="223"/>
      <c r="K2013" s="223"/>
    </row>
    <row r="2014" spans="1:11" ht="28.5">
      <c r="A2014" s="219">
        <v>32</v>
      </c>
      <c r="B2014" s="222" t="s">
        <v>4752</v>
      </c>
      <c r="C2014" s="221" t="s">
        <v>4750</v>
      </c>
      <c r="D2014" s="220">
        <v>157060405</v>
      </c>
      <c r="E2014" s="220" t="s">
        <v>37</v>
      </c>
      <c r="F2014" s="218">
        <v>499</v>
      </c>
      <c r="G2014" s="218">
        <v>299</v>
      </c>
      <c r="H2014" s="217">
        <f>SUM(F2014+G2014)</f>
        <v>798</v>
      </c>
      <c r="I2014" s="218">
        <v>1</v>
      </c>
      <c r="J2014" s="218">
        <v>1</v>
      </c>
      <c r="K2014" s="217">
        <v>2</v>
      </c>
    </row>
    <row r="2015" spans="1:11" ht="28.5">
      <c r="A2015" s="219">
        <v>33</v>
      </c>
      <c r="B2015" s="222" t="s">
        <v>4751</v>
      </c>
      <c r="C2015" s="221" t="s">
        <v>4750</v>
      </c>
      <c r="D2015" s="220">
        <v>157060406</v>
      </c>
      <c r="E2015" s="220" t="s">
        <v>37</v>
      </c>
      <c r="F2015" s="218">
        <v>557</v>
      </c>
      <c r="G2015" s="218">
        <v>370</v>
      </c>
      <c r="H2015" s="217">
        <f>SUM(F2015+G2015)</f>
        <v>927</v>
      </c>
      <c r="I2015" s="218">
        <v>1</v>
      </c>
      <c r="J2015" s="218">
        <v>1</v>
      </c>
      <c r="K2015" s="217">
        <v>2</v>
      </c>
    </row>
    <row r="2016" spans="1:11">
      <c r="A2016" s="315">
        <v>34</v>
      </c>
      <c r="B2016" s="308" t="s">
        <v>4749</v>
      </c>
      <c r="C2016" s="221" t="s">
        <v>4748</v>
      </c>
      <c r="D2016" s="220">
        <v>157060407</v>
      </c>
      <c r="E2016" s="220" t="s">
        <v>37</v>
      </c>
      <c r="F2016" s="218">
        <v>472</v>
      </c>
      <c r="G2016" s="218">
        <v>327</v>
      </c>
      <c r="H2016" s="217">
        <f>SUM(F2016+G2016)</f>
        <v>799</v>
      </c>
      <c r="I2016" s="328">
        <v>2</v>
      </c>
      <c r="J2016" s="328">
        <v>1</v>
      </c>
      <c r="K2016" s="330">
        <v>3</v>
      </c>
    </row>
    <row r="2017" spans="1:11">
      <c r="A2017" s="315"/>
      <c r="B2017" s="308"/>
      <c r="C2017" s="221" t="s">
        <v>4748</v>
      </c>
      <c r="D2017" s="220">
        <v>157060408</v>
      </c>
      <c r="E2017" s="220" t="s">
        <v>37</v>
      </c>
      <c r="F2017" s="218">
        <v>279</v>
      </c>
      <c r="G2017" s="218">
        <v>182</v>
      </c>
      <c r="H2017" s="217">
        <f>SUM(F2017+G2017)</f>
        <v>461</v>
      </c>
      <c r="I2017" s="329"/>
      <c r="J2017" s="329"/>
      <c r="K2017" s="331"/>
    </row>
    <row r="2018" spans="1:11">
      <c r="A2018" s="316" t="s">
        <v>3481</v>
      </c>
      <c r="B2018" s="316"/>
      <c r="C2018" s="316"/>
      <c r="D2018" s="316"/>
      <c r="E2018" s="316"/>
      <c r="F2018" s="223">
        <f>SUM(F2016:F2017)</f>
        <v>751</v>
      </c>
      <c r="G2018" s="223">
        <f>SUM(G2016:G2017)</f>
        <v>509</v>
      </c>
      <c r="H2018" s="223">
        <f>SUM(F2018:G2018)</f>
        <v>1260</v>
      </c>
      <c r="I2018" s="223"/>
      <c r="J2018" s="223"/>
      <c r="K2018" s="223"/>
    </row>
    <row r="2019" spans="1:11" ht="28.5">
      <c r="A2019" s="219">
        <v>35</v>
      </c>
      <c r="B2019" s="222" t="s">
        <v>4747</v>
      </c>
      <c r="C2019" s="221" t="s">
        <v>4745</v>
      </c>
      <c r="D2019" s="220">
        <v>157060501</v>
      </c>
      <c r="E2019" s="220" t="s">
        <v>37</v>
      </c>
      <c r="F2019" s="218">
        <v>962</v>
      </c>
      <c r="G2019" s="218">
        <v>737</v>
      </c>
      <c r="H2019" s="217">
        <f t="shared" ref="H2019:H2024" si="24">SUM(F2019+G2019)</f>
        <v>1699</v>
      </c>
      <c r="I2019" s="218">
        <v>2</v>
      </c>
      <c r="J2019" s="218">
        <v>2</v>
      </c>
      <c r="K2019" s="217">
        <v>4</v>
      </c>
    </row>
    <row r="2020" spans="1:11">
      <c r="A2020" s="219">
        <v>36</v>
      </c>
      <c r="B2020" s="222" t="s">
        <v>4746</v>
      </c>
      <c r="C2020" s="221" t="s">
        <v>4745</v>
      </c>
      <c r="D2020" s="220">
        <v>157060502</v>
      </c>
      <c r="E2020" s="220" t="s">
        <v>37</v>
      </c>
      <c r="F2020" s="218">
        <v>560</v>
      </c>
      <c r="G2020" s="218">
        <v>452</v>
      </c>
      <c r="H2020" s="217">
        <f t="shared" si="24"/>
        <v>1012</v>
      </c>
      <c r="I2020" s="218">
        <v>1</v>
      </c>
      <c r="J2020" s="218">
        <v>1</v>
      </c>
      <c r="K2020" s="217">
        <v>2</v>
      </c>
    </row>
    <row r="2021" spans="1:11" ht="28.5">
      <c r="A2021" s="219">
        <v>37</v>
      </c>
      <c r="B2021" s="222" t="s">
        <v>4744</v>
      </c>
      <c r="C2021" s="221" t="s">
        <v>4742</v>
      </c>
      <c r="D2021" s="220">
        <v>157060503</v>
      </c>
      <c r="E2021" s="220" t="s">
        <v>37</v>
      </c>
      <c r="F2021" s="218">
        <v>292</v>
      </c>
      <c r="G2021" s="218">
        <v>208</v>
      </c>
      <c r="H2021" s="217">
        <f t="shared" si="24"/>
        <v>500</v>
      </c>
      <c r="I2021" s="218">
        <v>1</v>
      </c>
      <c r="J2021" s="218">
        <v>1</v>
      </c>
      <c r="K2021" s="217">
        <v>2</v>
      </c>
    </row>
    <row r="2022" spans="1:11" ht="28.5">
      <c r="A2022" s="219">
        <v>38</v>
      </c>
      <c r="B2022" s="222" t="s">
        <v>4743</v>
      </c>
      <c r="C2022" s="221" t="s">
        <v>4742</v>
      </c>
      <c r="D2022" s="220">
        <v>157060504</v>
      </c>
      <c r="E2022" s="220" t="s">
        <v>37</v>
      </c>
      <c r="F2022" s="218">
        <v>700</v>
      </c>
      <c r="G2022" s="218">
        <v>533</v>
      </c>
      <c r="H2022" s="217">
        <f t="shared" si="24"/>
        <v>1233</v>
      </c>
      <c r="I2022" s="218">
        <v>2</v>
      </c>
      <c r="J2022" s="218">
        <v>1</v>
      </c>
      <c r="K2022" s="217">
        <v>3</v>
      </c>
    </row>
    <row r="2023" spans="1:11">
      <c r="A2023" s="315">
        <v>39</v>
      </c>
      <c r="B2023" s="308" t="s">
        <v>4741</v>
      </c>
      <c r="C2023" s="221" t="s">
        <v>4740</v>
      </c>
      <c r="D2023" s="220">
        <v>157060505</v>
      </c>
      <c r="E2023" s="220" t="s">
        <v>37</v>
      </c>
      <c r="F2023" s="218">
        <v>406</v>
      </c>
      <c r="G2023" s="218">
        <v>287</v>
      </c>
      <c r="H2023" s="217">
        <f t="shared" si="24"/>
        <v>693</v>
      </c>
      <c r="I2023" s="309">
        <v>2</v>
      </c>
      <c r="J2023" s="309">
        <v>1</v>
      </c>
      <c r="K2023" s="305">
        <v>3</v>
      </c>
    </row>
    <row r="2024" spans="1:11">
      <c r="A2024" s="315"/>
      <c r="B2024" s="308"/>
      <c r="C2024" s="221" t="s">
        <v>4740</v>
      </c>
      <c r="D2024" s="220">
        <v>157060506</v>
      </c>
      <c r="E2024" s="220" t="s">
        <v>37</v>
      </c>
      <c r="F2024" s="218">
        <v>410</v>
      </c>
      <c r="G2024" s="218">
        <v>317</v>
      </c>
      <c r="H2024" s="217">
        <f t="shared" si="24"/>
        <v>727</v>
      </c>
      <c r="I2024" s="309"/>
      <c r="J2024" s="309"/>
      <c r="K2024" s="305"/>
    </row>
    <row r="2025" spans="1:11">
      <c r="A2025" s="316" t="s">
        <v>3481</v>
      </c>
      <c r="B2025" s="316"/>
      <c r="C2025" s="316"/>
      <c r="D2025" s="316"/>
      <c r="E2025" s="316"/>
      <c r="F2025" s="223">
        <f>SUM(F2023:F2024)</f>
        <v>816</v>
      </c>
      <c r="G2025" s="223">
        <f>SUM(G2023:G2024)</f>
        <v>604</v>
      </c>
      <c r="H2025" s="223">
        <f>SUM(F2025:G2025)</f>
        <v>1420</v>
      </c>
      <c r="I2025" s="223"/>
      <c r="J2025" s="223"/>
      <c r="K2025" s="223"/>
    </row>
    <row r="2026" spans="1:11" ht="28.5">
      <c r="A2026" s="233">
        <v>40</v>
      </c>
      <c r="B2026" s="232" t="s">
        <v>4739</v>
      </c>
      <c r="C2026" s="224" t="s">
        <v>4737</v>
      </c>
      <c r="D2026" s="253">
        <v>157060601</v>
      </c>
      <c r="E2026" s="253" t="s">
        <v>37</v>
      </c>
      <c r="F2026" s="252">
        <v>412</v>
      </c>
      <c r="G2026" s="252">
        <v>305</v>
      </c>
      <c r="H2026" s="259">
        <f>SUM(F2026+G2026)</f>
        <v>717</v>
      </c>
      <c r="I2026" s="252">
        <v>1</v>
      </c>
      <c r="J2026" s="252">
        <v>1</v>
      </c>
      <c r="K2026" s="259">
        <v>2</v>
      </c>
    </row>
    <row r="2027" spans="1:11">
      <c r="A2027" s="233">
        <v>41</v>
      </c>
      <c r="B2027" s="232" t="s">
        <v>4738</v>
      </c>
      <c r="C2027" s="224" t="s">
        <v>4737</v>
      </c>
      <c r="D2027" s="253">
        <v>157060602</v>
      </c>
      <c r="E2027" s="253" t="s">
        <v>37</v>
      </c>
      <c r="F2027" s="252">
        <v>414</v>
      </c>
      <c r="G2027" s="252">
        <v>270</v>
      </c>
      <c r="H2027" s="259">
        <f>SUM(F2027+G2027)</f>
        <v>684</v>
      </c>
      <c r="I2027" s="252">
        <v>1</v>
      </c>
      <c r="J2027" s="252">
        <v>1</v>
      </c>
      <c r="K2027" s="259">
        <v>2</v>
      </c>
    </row>
    <row r="2028" spans="1:11">
      <c r="A2028" s="351">
        <v>42</v>
      </c>
      <c r="B2028" s="319" t="s">
        <v>4736</v>
      </c>
      <c r="C2028" s="224" t="s">
        <v>4735</v>
      </c>
      <c r="D2028" s="253">
        <v>157060603</v>
      </c>
      <c r="E2028" s="253" t="s">
        <v>37</v>
      </c>
      <c r="F2028" s="252">
        <v>566</v>
      </c>
      <c r="G2028" s="252">
        <v>353</v>
      </c>
      <c r="H2028" s="259">
        <f>SUM(F2028+G2028)</f>
        <v>919</v>
      </c>
      <c r="I2028" s="352">
        <v>2</v>
      </c>
      <c r="J2028" s="352">
        <v>1</v>
      </c>
      <c r="K2028" s="354">
        <v>3</v>
      </c>
    </row>
    <row r="2029" spans="1:11">
      <c r="A2029" s="351"/>
      <c r="B2029" s="319"/>
      <c r="C2029" s="224" t="s">
        <v>4735</v>
      </c>
      <c r="D2029" s="253">
        <v>157060604</v>
      </c>
      <c r="E2029" s="253" t="s">
        <v>37</v>
      </c>
      <c r="F2029" s="252">
        <v>331</v>
      </c>
      <c r="G2029" s="252">
        <v>237</v>
      </c>
      <c r="H2029" s="259">
        <f>SUM(F2029+G2029)</f>
        <v>568</v>
      </c>
      <c r="I2029" s="353"/>
      <c r="J2029" s="353"/>
      <c r="K2029" s="355"/>
    </row>
    <row r="2030" spans="1:11">
      <c r="A2030" s="348" t="s">
        <v>3481</v>
      </c>
      <c r="B2030" s="348"/>
      <c r="C2030" s="348"/>
      <c r="D2030" s="348"/>
      <c r="E2030" s="348"/>
      <c r="F2030" s="251">
        <f>SUM(F2028:F2029)</f>
        <v>897</v>
      </c>
      <c r="G2030" s="251">
        <f>SUM(G2028:G2029)</f>
        <v>590</v>
      </c>
      <c r="H2030" s="251">
        <f>SUM(F2030:G2030)</f>
        <v>1487</v>
      </c>
      <c r="I2030" s="251"/>
      <c r="J2030" s="251"/>
      <c r="K2030" s="251"/>
    </row>
    <row r="2031" spans="1:11">
      <c r="A2031" s="351">
        <v>43</v>
      </c>
      <c r="B2031" s="319" t="s">
        <v>4734</v>
      </c>
      <c r="C2031" s="224" t="s">
        <v>4731</v>
      </c>
      <c r="D2031" s="253">
        <v>157060605</v>
      </c>
      <c r="E2031" s="253" t="s">
        <v>37</v>
      </c>
      <c r="F2031" s="252">
        <v>207</v>
      </c>
      <c r="G2031" s="252">
        <v>117</v>
      </c>
      <c r="H2031" s="259">
        <f>SUM(F2031+G2031)</f>
        <v>324</v>
      </c>
      <c r="I2031" s="352">
        <v>2</v>
      </c>
      <c r="J2031" s="352">
        <v>1</v>
      </c>
      <c r="K2031" s="354">
        <v>3</v>
      </c>
    </row>
    <row r="2032" spans="1:11">
      <c r="A2032" s="351"/>
      <c r="B2032" s="319"/>
      <c r="C2032" s="224" t="s">
        <v>4731</v>
      </c>
      <c r="D2032" s="253">
        <v>157060606</v>
      </c>
      <c r="E2032" s="253" t="s">
        <v>37</v>
      </c>
      <c r="F2032" s="252">
        <v>158</v>
      </c>
      <c r="G2032" s="252">
        <v>90</v>
      </c>
      <c r="H2032" s="259">
        <f>SUM(F2032+G2032)</f>
        <v>248</v>
      </c>
      <c r="I2032" s="357"/>
      <c r="J2032" s="357"/>
      <c r="K2032" s="358"/>
    </row>
    <row r="2033" spans="1:11">
      <c r="A2033" s="351"/>
      <c r="B2033" s="319"/>
      <c r="C2033" s="224" t="s">
        <v>4731</v>
      </c>
      <c r="D2033" s="253">
        <v>157060607</v>
      </c>
      <c r="E2033" s="253" t="s">
        <v>37</v>
      </c>
      <c r="F2033" s="252">
        <v>31</v>
      </c>
      <c r="G2033" s="252">
        <v>29</v>
      </c>
      <c r="H2033" s="259">
        <f>SUM(F2033+G2033)</f>
        <v>60</v>
      </c>
      <c r="I2033" s="357"/>
      <c r="J2033" s="357"/>
      <c r="K2033" s="358"/>
    </row>
    <row r="2034" spans="1:11">
      <c r="A2034" s="351"/>
      <c r="B2034" s="319"/>
      <c r="C2034" s="224" t="s">
        <v>4731</v>
      </c>
      <c r="D2034" s="253">
        <v>157060608</v>
      </c>
      <c r="E2034" s="253" t="s">
        <v>37</v>
      </c>
      <c r="F2034" s="252">
        <v>270</v>
      </c>
      <c r="G2034" s="252">
        <v>215</v>
      </c>
      <c r="H2034" s="259">
        <f>SUM(F2034+G2034)</f>
        <v>485</v>
      </c>
      <c r="I2034" s="357"/>
      <c r="J2034" s="357"/>
      <c r="K2034" s="358"/>
    </row>
    <row r="2035" spans="1:11">
      <c r="A2035" s="351"/>
      <c r="B2035" s="319"/>
      <c r="C2035" s="224" t="s">
        <v>4731</v>
      </c>
      <c r="D2035" s="253">
        <v>157060609</v>
      </c>
      <c r="E2035" s="253" t="s">
        <v>37</v>
      </c>
      <c r="F2035" s="252">
        <v>115</v>
      </c>
      <c r="G2035" s="252">
        <v>99</v>
      </c>
      <c r="H2035" s="259">
        <f>SUM(F2035+G2035)</f>
        <v>214</v>
      </c>
      <c r="I2035" s="353"/>
      <c r="J2035" s="353"/>
      <c r="K2035" s="355"/>
    </row>
    <row r="2036" spans="1:11">
      <c r="A2036" s="348" t="s">
        <v>3481</v>
      </c>
      <c r="B2036" s="348"/>
      <c r="C2036" s="348"/>
      <c r="D2036" s="348"/>
      <c r="E2036" s="348"/>
      <c r="F2036" s="251">
        <f>SUM(F2031:F2035)</f>
        <v>781</v>
      </c>
      <c r="G2036" s="251">
        <f>SUM(G2031:G2035)</f>
        <v>550</v>
      </c>
      <c r="H2036" s="251">
        <f>SUM(F2036:G2036)</f>
        <v>1331</v>
      </c>
      <c r="I2036" s="251"/>
      <c r="J2036" s="251"/>
      <c r="K2036" s="251"/>
    </row>
    <row r="2037" spans="1:11">
      <c r="A2037" s="315">
        <v>44</v>
      </c>
      <c r="B2037" s="308" t="s">
        <v>4733</v>
      </c>
      <c r="C2037" s="221" t="s">
        <v>4731</v>
      </c>
      <c r="D2037" s="220">
        <v>157060610</v>
      </c>
      <c r="E2037" s="220" t="s">
        <v>37</v>
      </c>
      <c r="F2037" s="218">
        <v>163</v>
      </c>
      <c r="G2037" s="218">
        <v>116</v>
      </c>
      <c r="H2037" s="217">
        <f>SUM(F2037+G2037)</f>
        <v>279</v>
      </c>
      <c r="I2037" s="328">
        <v>2</v>
      </c>
      <c r="J2037" s="328">
        <v>2</v>
      </c>
      <c r="K2037" s="330">
        <v>4</v>
      </c>
    </row>
    <row r="2038" spans="1:11">
      <c r="A2038" s="315"/>
      <c r="B2038" s="308"/>
      <c r="C2038" s="221" t="s">
        <v>4731</v>
      </c>
      <c r="D2038" s="220">
        <v>157060611</v>
      </c>
      <c r="E2038" s="220" t="s">
        <v>37</v>
      </c>
      <c r="F2038" s="218">
        <v>126</v>
      </c>
      <c r="G2038" s="218">
        <v>105</v>
      </c>
      <c r="H2038" s="217">
        <f>SUM(F2038+G2038)</f>
        <v>231</v>
      </c>
      <c r="I2038" s="332"/>
      <c r="J2038" s="332"/>
      <c r="K2038" s="333"/>
    </row>
    <row r="2039" spans="1:11">
      <c r="A2039" s="315"/>
      <c r="B2039" s="308"/>
      <c r="C2039" s="221" t="s">
        <v>4731</v>
      </c>
      <c r="D2039" s="220">
        <v>157060612</v>
      </c>
      <c r="E2039" s="220" t="s">
        <v>37</v>
      </c>
      <c r="F2039" s="218">
        <v>137</v>
      </c>
      <c r="G2039" s="218">
        <v>119</v>
      </c>
      <c r="H2039" s="217">
        <f>SUM(F2039+G2039)</f>
        <v>256</v>
      </c>
      <c r="I2039" s="332"/>
      <c r="J2039" s="332"/>
      <c r="K2039" s="333"/>
    </row>
    <row r="2040" spans="1:11">
      <c r="A2040" s="315"/>
      <c r="B2040" s="308"/>
      <c r="C2040" s="221" t="s">
        <v>4731</v>
      </c>
      <c r="D2040" s="220">
        <v>157060613</v>
      </c>
      <c r="E2040" s="220" t="s">
        <v>37</v>
      </c>
      <c r="F2040" s="218">
        <v>454</v>
      </c>
      <c r="G2040" s="218">
        <v>340</v>
      </c>
      <c r="H2040" s="217">
        <f>SUM(F2040+G2040)</f>
        <v>794</v>
      </c>
      <c r="I2040" s="332"/>
      <c r="J2040" s="332"/>
      <c r="K2040" s="333"/>
    </row>
    <row r="2041" spans="1:11">
      <c r="A2041" s="315"/>
      <c r="B2041" s="308"/>
      <c r="C2041" s="221" t="s">
        <v>4731</v>
      </c>
      <c r="D2041" s="220">
        <v>157060614</v>
      </c>
      <c r="E2041" s="220" t="s">
        <v>37</v>
      </c>
      <c r="F2041" s="218">
        <v>61</v>
      </c>
      <c r="G2041" s="218">
        <v>62</v>
      </c>
      <c r="H2041" s="217">
        <f>SUM(F2041+G2041)</f>
        <v>123</v>
      </c>
      <c r="I2041" s="329"/>
      <c r="J2041" s="329"/>
      <c r="K2041" s="331"/>
    </row>
    <row r="2042" spans="1:11">
      <c r="A2042" s="316" t="s">
        <v>3481</v>
      </c>
      <c r="B2042" s="316"/>
      <c r="C2042" s="316"/>
      <c r="D2042" s="316"/>
      <c r="E2042" s="316"/>
      <c r="F2042" s="223">
        <f>SUM(F2037:F2041)</f>
        <v>941</v>
      </c>
      <c r="G2042" s="223">
        <f>SUM(G2037:G2041)</f>
        <v>742</v>
      </c>
      <c r="H2042" s="223">
        <f>SUM(F2042:G2042)</f>
        <v>1683</v>
      </c>
      <c r="I2042" s="223"/>
      <c r="J2042" s="223"/>
      <c r="K2042" s="223"/>
    </row>
    <row r="2043" spans="1:11">
      <c r="A2043" s="315">
        <v>45</v>
      </c>
      <c r="B2043" s="308" t="s">
        <v>4732</v>
      </c>
      <c r="C2043" s="221" t="s">
        <v>4731</v>
      </c>
      <c r="D2043" s="220">
        <v>157060615</v>
      </c>
      <c r="E2043" s="220" t="s">
        <v>37</v>
      </c>
      <c r="F2043" s="218">
        <v>126</v>
      </c>
      <c r="G2043" s="218">
        <v>103</v>
      </c>
      <c r="H2043" s="217">
        <f>SUM(F2043+G2043)</f>
        <v>229</v>
      </c>
      <c r="I2043" s="328">
        <v>1</v>
      </c>
      <c r="J2043" s="328">
        <v>1</v>
      </c>
      <c r="K2043" s="330">
        <v>2</v>
      </c>
    </row>
    <row r="2044" spans="1:11">
      <c r="A2044" s="315"/>
      <c r="B2044" s="308"/>
      <c r="C2044" s="221" t="s">
        <v>4731</v>
      </c>
      <c r="D2044" s="220">
        <v>157060616</v>
      </c>
      <c r="E2044" s="220" t="s">
        <v>37</v>
      </c>
      <c r="F2044" s="218">
        <v>325</v>
      </c>
      <c r="G2044" s="218">
        <v>249</v>
      </c>
      <c r="H2044" s="217">
        <f>SUM(F2044+G2044)</f>
        <v>574</v>
      </c>
      <c r="I2044" s="332"/>
      <c r="J2044" s="332"/>
      <c r="K2044" s="333"/>
    </row>
    <row r="2045" spans="1:11">
      <c r="A2045" s="315"/>
      <c r="B2045" s="308"/>
      <c r="C2045" s="221" t="s">
        <v>4731</v>
      </c>
      <c r="D2045" s="220">
        <v>157060617</v>
      </c>
      <c r="E2045" s="220" t="s">
        <v>37</v>
      </c>
      <c r="F2045" s="218">
        <v>43</v>
      </c>
      <c r="G2045" s="218">
        <v>28</v>
      </c>
      <c r="H2045" s="217">
        <f>SUM(F2045+G2045)</f>
        <v>71</v>
      </c>
      <c r="I2045" s="329"/>
      <c r="J2045" s="329"/>
      <c r="K2045" s="331"/>
    </row>
    <row r="2046" spans="1:11">
      <c r="A2046" s="316" t="s">
        <v>3481</v>
      </c>
      <c r="B2046" s="316"/>
      <c r="C2046" s="316"/>
      <c r="D2046" s="316"/>
      <c r="E2046" s="316"/>
      <c r="F2046" s="223">
        <f>SUM(F2043:F2045)</f>
        <v>494</v>
      </c>
      <c r="G2046" s="223">
        <f>SUM(G2043:G2045)</f>
        <v>380</v>
      </c>
      <c r="H2046" s="223">
        <f>SUM(F2046:G2046)</f>
        <v>874</v>
      </c>
      <c r="I2046" s="223"/>
      <c r="J2046" s="223"/>
      <c r="K2046" s="223"/>
    </row>
    <row r="2047" spans="1:11" ht="28.5">
      <c r="A2047" s="219">
        <v>46</v>
      </c>
      <c r="B2047" s="222" t="s">
        <v>4730</v>
      </c>
      <c r="C2047" s="221" t="s">
        <v>4729</v>
      </c>
      <c r="D2047" s="220">
        <v>157060701</v>
      </c>
      <c r="E2047" s="220" t="s">
        <v>37</v>
      </c>
      <c r="F2047" s="218">
        <v>443</v>
      </c>
      <c r="G2047" s="218">
        <v>379</v>
      </c>
      <c r="H2047" s="217">
        <f>SUM(F2047+G2047)</f>
        <v>822</v>
      </c>
      <c r="I2047" s="218">
        <v>1</v>
      </c>
      <c r="J2047" s="218">
        <v>1</v>
      </c>
      <c r="K2047" s="217">
        <v>2</v>
      </c>
    </row>
    <row r="2048" spans="1:11">
      <c r="A2048" s="315">
        <v>47</v>
      </c>
      <c r="B2048" s="308" t="s">
        <v>4728</v>
      </c>
      <c r="C2048" s="221" t="s">
        <v>4727</v>
      </c>
      <c r="D2048" s="220">
        <v>157060702</v>
      </c>
      <c r="E2048" s="220" t="s">
        <v>37</v>
      </c>
      <c r="F2048" s="218">
        <v>711</v>
      </c>
      <c r="G2048" s="218">
        <v>583</v>
      </c>
      <c r="H2048" s="217">
        <f>SUM(F2048+G2048)</f>
        <v>1294</v>
      </c>
      <c r="I2048" s="309">
        <v>2</v>
      </c>
      <c r="J2048" s="309">
        <v>1</v>
      </c>
      <c r="K2048" s="305">
        <v>3</v>
      </c>
    </row>
    <row r="2049" spans="1:11">
      <c r="A2049" s="315"/>
      <c r="B2049" s="308"/>
      <c r="C2049" s="221" t="s">
        <v>4726</v>
      </c>
      <c r="D2049" s="220">
        <v>157060703</v>
      </c>
      <c r="E2049" s="220" t="s">
        <v>37</v>
      </c>
      <c r="F2049" s="218">
        <v>71</v>
      </c>
      <c r="G2049" s="218">
        <v>43</v>
      </c>
      <c r="H2049" s="217">
        <f>SUM(F2049+G2049)</f>
        <v>114</v>
      </c>
      <c r="I2049" s="309"/>
      <c r="J2049" s="309"/>
      <c r="K2049" s="305"/>
    </row>
    <row r="2050" spans="1:11">
      <c r="A2050" s="316" t="s">
        <v>3481</v>
      </c>
      <c r="B2050" s="316"/>
      <c r="C2050" s="316"/>
      <c r="D2050" s="316"/>
      <c r="E2050" s="316"/>
      <c r="F2050" s="223">
        <f>SUM(F2048:F2049)</f>
        <v>782</v>
      </c>
      <c r="G2050" s="223">
        <f>SUM(G2048:G2049)</f>
        <v>626</v>
      </c>
      <c r="H2050" s="223">
        <f>SUM(F2050:G2050)</f>
        <v>1408</v>
      </c>
      <c r="I2050" s="223"/>
      <c r="J2050" s="223"/>
      <c r="K2050" s="223"/>
    </row>
    <row r="2051" spans="1:11">
      <c r="A2051" s="315">
        <v>48</v>
      </c>
      <c r="B2051" s="308" t="s">
        <v>4725</v>
      </c>
      <c r="C2051" s="221" t="s">
        <v>4724</v>
      </c>
      <c r="D2051" s="220">
        <v>157060704</v>
      </c>
      <c r="E2051" s="220" t="s">
        <v>37</v>
      </c>
      <c r="F2051" s="218">
        <v>242</v>
      </c>
      <c r="G2051" s="218">
        <v>162</v>
      </c>
      <c r="H2051" s="217">
        <f>SUM(F2051+G2051)</f>
        <v>404</v>
      </c>
      <c r="I2051" s="309">
        <v>1</v>
      </c>
      <c r="J2051" s="309">
        <v>1</v>
      </c>
      <c r="K2051" s="305">
        <v>2</v>
      </c>
    </row>
    <row r="2052" spans="1:11">
      <c r="A2052" s="315"/>
      <c r="B2052" s="308"/>
      <c r="C2052" s="221" t="s">
        <v>4724</v>
      </c>
      <c r="D2052" s="220">
        <v>157060705</v>
      </c>
      <c r="E2052" s="220" t="s">
        <v>37</v>
      </c>
      <c r="F2052" s="218">
        <v>316</v>
      </c>
      <c r="G2052" s="218">
        <v>215</v>
      </c>
      <c r="H2052" s="217">
        <f>SUM(F2052+G2052)</f>
        <v>531</v>
      </c>
      <c r="I2052" s="309"/>
      <c r="J2052" s="309"/>
      <c r="K2052" s="305"/>
    </row>
    <row r="2053" spans="1:11">
      <c r="A2053" s="316" t="s">
        <v>3481</v>
      </c>
      <c r="B2053" s="316"/>
      <c r="C2053" s="316"/>
      <c r="D2053" s="316"/>
      <c r="E2053" s="316"/>
      <c r="F2053" s="223">
        <f>SUM(F2051:F2052)</f>
        <v>558</v>
      </c>
      <c r="G2053" s="223">
        <f>SUM(G2051:G2052)</f>
        <v>377</v>
      </c>
      <c r="H2053" s="223">
        <f>SUM(F2053:G2053)</f>
        <v>935</v>
      </c>
      <c r="I2053" s="223"/>
      <c r="J2053" s="223"/>
      <c r="K2053" s="223"/>
    </row>
    <row r="2054" spans="1:11">
      <c r="A2054" s="315">
        <v>49</v>
      </c>
      <c r="B2054" s="308" t="s">
        <v>4723</v>
      </c>
      <c r="C2054" s="221" t="s">
        <v>4722</v>
      </c>
      <c r="D2054" s="220">
        <v>157060801</v>
      </c>
      <c r="E2054" s="220" t="s">
        <v>37</v>
      </c>
      <c r="F2054" s="218">
        <v>150</v>
      </c>
      <c r="G2054" s="218">
        <v>87</v>
      </c>
      <c r="H2054" s="217">
        <f>SUM(F2054+G2054)</f>
        <v>237</v>
      </c>
      <c r="I2054" s="309">
        <v>1</v>
      </c>
      <c r="J2054" s="309">
        <v>1</v>
      </c>
      <c r="K2054" s="305">
        <v>2</v>
      </c>
    </row>
    <row r="2055" spans="1:11">
      <c r="A2055" s="315"/>
      <c r="B2055" s="308"/>
      <c r="C2055" s="221" t="s">
        <v>4722</v>
      </c>
      <c r="D2055" s="220">
        <v>157060802</v>
      </c>
      <c r="E2055" s="220" t="s">
        <v>37</v>
      </c>
      <c r="F2055" s="218">
        <v>427</v>
      </c>
      <c r="G2055" s="218">
        <v>351</v>
      </c>
      <c r="H2055" s="217">
        <f>SUM(F2055+G2055)</f>
        <v>778</v>
      </c>
      <c r="I2055" s="309"/>
      <c r="J2055" s="309"/>
      <c r="K2055" s="305"/>
    </row>
    <row r="2056" spans="1:11">
      <c r="A2056" s="315"/>
      <c r="B2056" s="308"/>
      <c r="C2056" s="221" t="s">
        <v>4722</v>
      </c>
      <c r="D2056" s="220">
        <v>157060803</v>
      </c>
      <c r="E2056" s="220" t="s">
        <v>37</v>
      </c>
      <c r="F2056" s="218">
        <v>51</v>
      </c>
      <c r="G2056" s="218">
        <v>43</v>
      </c>
      <c r="H2056" s="217">
        <f>SUM(F2056+G2056)</f>
        <v>94</v>
      </c>
      <c r="I2056" s="309"/>
      <c r="J2056" s="309"/>
      <c r="K2056" s="305"/>
    </row>
    <row r="2057" spans="1:11">
      <c r="A2057" s="316" t="s">
        <v>3481</v>
      </c>
      <c r="B2057" s="316"/>
      <c r="C2057" s="316"/>
      <c r="D2057" s="316"/>
      <c r="E2057" s="316"/>
      <c r="F2057" s="223">
        <f>SUM(F2054:F2056)</f>
        <v>628</v>
      </c>
      <c r="G2057" s="223">
        <f>SUM(G2054:G2056)</f>
        <v>481</v>
      </c>
      <c r="H2057" s="223">
        <f>SUM(F2057:G2057)</f>
        <v>1109</v>
      </c>
      <c r="I2057" s="223"/>
      <c r="J2057" s="223"/>
      <c r="K2057" s="223"/>
    </row>
    <row r="2058" spans="1:11">
      <c r="A2058" s="315">
        <v>50</v>
      </c>
      <c r="B2058" s="308" t="s">
        <v>4721</v>
      </c>
      <c r="C2058" s="221" t="s">
        <v>4720</v>
      </c>
      <c r="D2058" s="220">
        <v>157060804</v>
      </c>
      <c r="E2058" s="220" t="s">
        <v>37</v>
      </c>
      <c r="F2058" s="218">
        <v>220</v>
      </c>
      <c r="G2058" s="218">
        <v>157</v>
      </c>
      <c r="H2058" s="217">
        <f>SUM(F2058+G2058)</f>
        <v>377</v>
      </c>
      <c r="I2058" s="328">
        <v>1</v>
      </c>
      <c r="J2058" s="328">
        <v>1</v>
      </c>
      <c r="K2058" s="330">
        <v>2</v>
      </c>
    </row>
    <row r="2059" spans="1:11">
      <c r="A2059" s="315"/>
      <c r="B2059" s="308"/>
      <c r="C2059" s="221" t="s">
        <v>4720</v>
      </c>
      <c r="D2059" s="220">
        <v>157060805</v>
      </c>
      <c r="E2059" s="220" t="s">
        <v>37</v>
      </c>
      <c r="F2059" s="218">
        <v>452</v>
      </c>
      <c r="G2059" s="218">
        <v>285</v>
      </c>
      <c r="H2059" s="217">
        <f>SUM(F2059+G2059)</f>
        <v>737</v>
      </c>
      <c r="I2059" s="329"/>
      <c r="J2059" s="329"/>
      <c r="K2059" s="331"/>
    </row>
    <row r="2060" spans="1:11">
      <c r="A2060" s="316" t="s">
        <v>3481</v>
      </c>
      <c r="B2060" s="316"/>
      <c r="C2060" s="316"/>
      <c r="D2060" s="316"/>
      <c r="E2060" s="316"/>
      <c r="F2060" s="223">
        <f>SUM(F2058:F2059)</f>
        <v>672</v>
      </c>
      <c r="G2060" s="223">
        <f>SUM(G2058:G2059)</f>
        <v>442</v>
      </c>
      <c r="H2060" s="223">
        <f>SUM(F2060:G2060)</f>
        <v>1114</v>
      </c>
      <c r="I2060" s="223"/>
      <c r="J2060" s="223"/>
      <c r="K2060" s="223"/>
    </row>
    <row r="2061" spans="1:11">
      <c r="A2061" s="231"/>
      <c r="B2061" s="231"/>
      <c r="C2061" s="247"/>
      <c r="D2061" s="231"/>
      <c r="E2061" s="231"/>
      <c r="F2061" s="223"/>
      <c r="G2061" s="223"/>
      <c r="H2061" s="223"/>
      <c r="I2061" s="223"/>
      <c r="J2061" s="223"/>
      <c r="K2061" s="223"/>
    </row>
    <row r="2062" spans="1:11">
      <c r="A2062" s="231"/>
      <c r="B2062" s="231"/>
      <c r="C2062" s="247"/>
      <c r="D2062" s="231"/>
      <c r="E2062" s="231"/>
      <c r="F2062" s="223"/>
      <c r="G2062" s="223"/>
      <c r="H2062" s="223"/>
      <c r="I2062" s="223"/>
      <c r="J2062" s="223"/>
      <c r="K2062" s="223"/>
    </row>
    <row r="2063" spans="1:11">
      <c r="A2063" s="231"/>
      <c r="B2063" s="231"/>
      <c r="C2063" s="247"/>
      <c r="D2063" s="231"/>
      <c r="E2063" s="231"/>
      <c r="F2063" s="223"/>
      <c r="G2063" s="223"/>
      <c r="H2063" s="223"/>
      <c r="I2063" s="223"/>
      <c r="J2063" s="223"/>
      <c r="K2063" s="223"/>
    </row>
    <row r="2064" spans="1:11">
      <c r="A2064" s="315">
        <v>51</v>
      </c>
      <c r="B2064" s="308" t="s">
        <v>4719</v>
      </c>
      <c r="C2064" s="347" t="s">
        <v>4718</v>
      </c>
      <c r="D2064" s="220">
        <v>157060806</v>
      </c>
      <c r="E2064" s="220" t="s">
        <v>37</v>
      </c>
      <c r="F2064" s="218">
        <v>438</v>
      </c>
      <c r="G2064" s="218">
        <v>357</v>
      </c>
      <c r="H2064" s="217">
        <f>SUM(F2064+G2064)</f>
        <v>795</v>
      </c>
      <c r="I2064" s="309">
        <v>2</v>
      </c>
      <c r="J2064" s="309">
        <v>1</v>
      </c>
      <c r="K2064" s="305">
        <v>3</v>
      </c>
    </row>
    <row r="2065" spans="1:11">
      <c r="A2065" s="315"/>
      <c r="B2065" s="308"/>
      <c r="C2065" s="347"/>
      <c r="D2065" s="220" t="s">
        <v>184</v>
      </c>
      <c r="E2065" s="220" t="s">
        <v>37</v>
      </c>
      <c r="F2065" s="218">
        <v>15</v>
      </c>
      <c r="G2065" s="218">
        <v>18</v>
      </c>
      <c r="H2065" s="217">
        <f>SUM(F2065:G2065)</f>
        <v>33</v>
      </c>
      <c r="I2065" s="309"/>
      <c r="J2065" s="309"/>
      <c r="K2065" s="305"/>
    </row>
    <row r="2066" spans="1:11">
      <c r="A2066" s="315"/>
      <c r="B2066" s="308"/>
      <c r="C2066" s="347" t="s">
        <v>4718</v>
      </c>
      <c r="D2066" s="220">
        <v>157060807</v>
      </c>
      <c r="E2066" s="220" t="s">
        <v>37</v>
      </c>
      <c r="F2066" s="218">
        <v>341</v>
      </c>
      <c r="G2066" s="218">
        <v>284</v>
      </c>
      <c r="H2066" s="217">
        <f>SUM(F2066+G2066)</f>
        <v>625</v>
      </c>
      <c r="I2066" s="309"/>
      <c r="J2066" s="309"/>
      <c r="K2066" s="305"/>
    </row>
    <row r="2067" spans="1:11">
      <c r="A2067" s="315"/>
      <c r="B2067" s="308"/>
      <c r="C2067" s="347"/>
      <c r="D2067" s="220" t="s">
        <v>184</v>
      </c>
      <c r="E2067" s="220" t="s">
        <v>37</v>
      </c>
      <c r="F2067" s="218">
        <v>16</v>
      </c>
      <c r="G2067" s="218">
        <v>17</v>
      </c>
      <c r="H2067" s="217">
        <f>SUM(F2067:G2067)</f>
        <v>33</v>
      </c>
      <c r="I2067" s="309"/>
      <c r="J2067" s="309"/>
      <c r="K2067" s="305"/>
    </row>
    <row r="2068" spans="1:11">
      <c r="A2068" s="316" t="s">
        <v>3481</v>
      </c>
      <c r="B2068" s="316"/>
      <c r="C2068" s="316"/>
      <c r="D2068" s="316"/>
      <c r="E2068" s="316"/>
      <c r="F2068" s="223">
        <f>SUM(F2064:F2067)</f>
        <v>810</v>
      </c>
      <c r="G2068" s="223">
        <f>SUM(G2064:G2067)</f>
        <v>676</v>
      </c>
      <c r="H2068" s="223">
        <f>SUM(F2068:G2068)</f>
        <v>1486</v>
      </c>
      <c r="I2068" s="223"/>
      <c r="J2068" s="223"/>
      <c r="K2068" s="223"/>
    </row>
    <row r="2069" spans="1:11" ht="28.5">
      <c r="A2069" s="219">
        <v>52</v>
      </c>
      <c r="B2069" s="222" t="s">
        <v>4717</v>
      </c>
      <c r="C2069" s="221" t="s">
        <v>4716</v>
      </c>
      <c r="D2069" s="220">
        <v>157060901</v>
      </c>
      <c r="E2069" s="220" t="s">
        <v>37</v>
      </c>
      <c r="F2069" s="218">
        <v>376</v>
      </c>
      <c r="G2069" s="218">
        <v>310</v>
      </c>
      <c r="H2069" s="217">
        <f t="shared" ref="H2069:H2074" si="25">SUM(F2069+G2069)</f>
        <v>686</v>
      </c>
      <c r="I2069" s="218">
        <v>1</v>
      </c>
      <c r="J2069" s="218">
        <v>1</v>
      </c>
      <c r="K2069" s="217">
        <v>2</v>
      </c>
    </row>
    <row r="2070" spans="1:11" ht="28.5">
      <c r="A2070" s="219">
        <v>53</v>
      </c>
      <c r="B2070" s="222" t="s">
        <v>4715</v>
      </c>
      <c r="C2070" s="221" t="s">
        <v>4714</v>
      </c>
      <c r="D2070" s="220">
        <v>157060902</v>
      </c>
      <c r="E2070" s="220" t="s">
        <v>37</v>
      </c>
      <c r="F2070" s="218">
        <v>455</v>
      </c>
      <c r="G2070" s="218">
        <v>347</v>
      </c>
      <c r="H2070" s="217">
        <f t="shared" si="25"/>
        <v>802</v>
      </c>
      <c r="I2070" s="218">
        <v>1</v>
      </c>
      <c r="J2070" s="218">
        <v>1</v>
      </c>
      <c r="K2070" s="217">
        <v>2</v>
      </c>
    </row>
    <row r="2071" spans="1:11" ht="28.5">
      <c r="A2071" s="219">
        <v>54</v>
      </c>
      <c r="B2071" s="222" t="s">
        <v>4713</v>
      </c>
      <c r="C2071" s="221" t="s">
        <v>4712</v>
      </c>
      <c r="D2071" s="220">
        <v>157060903</v>
      </c>
      <c r="E2071" s="220" t="s">
        <v>37</v>
      </c>
      <c r="F2071" s="218">
        <v>406</v>
      </c>
      <c r="G2071" s="218">
        <v>321</v>
      </c>
      <c r="H2071" s="217">
        <f t="shared" si="25"/>
        <v>727</v>
      </c>
      <c r="I2071" s="218">
        <v>1</v>
      </c>
      <c r="J2071" s="218">
        <v>1</v>
      </c>
      <c r="K2071" s="217">
        <v>2</v>
      </c>
    </row>
    <row r="2072" spans="1:11">
      <c r="A2072" s="315">
        <v>55</v>
      </c>
      <c r="B2072" s="308" t="s">
        <v>4711</v>
      </c>
      <c r="C2072" s="221" t="s">
        <v>4710</v>
      </c>
      <c r="D2072" s="220">
        <v>157060904</v>
      </c>
      <c r="E2072" s="220" t="s">
        <v>37</v>
      </c>
      <c r="F2072" s="218">
        <v>551</v>
      </c>
      <c r="G2072" s="218">
        <v>432</v>
      </c>
      <c r="H2072" s="217">
        <f t="shared" si="25"/>
        <v>983</v>
      </c>
      <c r="I2072" s="309">
        <v>1</v>
      </c>
      <c r="J2072" s="309">
        <v>1</v>
      </c>
      <c r="K2072" s="305">
        <v>2</v>
      </c>
    </row>
    <row r="2073" spans="1:11">
      <c r="A2073" s="315"/>
      <c r="B2073" s="308"/>
      <c r="C2073" s="221" t="s">
        <v>4710</v>
      </c>
      <c r="D2073" s="220">
        <v>157060905</v>
      </c>
      <c r="E2073" s="220" t="s">
        <v>37</v>
      </c>
      <c r="F2073" s="218">
        <v>8</v>
      </c>
      <c r="G2073" s="218">
        <v>7</v>
      </c>
      <c r="H2073" s="217">
        <f t="shared" si="25"/>
        <v>15</v>
      </c>
      <c r="I2073" s="309"/>
      <c r="J2073" s="309"/>
      <c r="K2073" s="305"/>
    </row>
    <row r="2074" spans="1:11">
      <c r="A2074" s="315"/>
      <c r="B2074" s="308"/>
      <c r="C2074" s="221" t="s">
        <v>4710</v>
      </c>
      <c r="D2074" s="220">
        <v>157060906</v>
      </c>
      <c r="E2074" s="220" t="s">
        <v>37</v>
      </c>
      <c r="F2074" s="218">
        <v>124</v>
      </c>
      <c r="G2074" s="218">
        <v>99</v>
      </c>
      <c r="H2074" s="217">
        <f t="shared" si="25"/>
        <v>223</v>
      </c>
      <c r="I2074" s="309"/>
      <c r="J2074" s="309"/>
      <c r="K2074" s="305"/>
    </row>
    <row r="2075" spans="1:11">
      <c r="A2075" s="316" t="s">
        <v>3481</v>
      </c>
      <c r="B2075" s="316"/>
      <c r="C2075" s="316"/>
      <c r="D2075" s="316"/>
      <c r="E2075" s="316"/>
      <c r="F2075" s="223">
        <f>SUM(F2072:F2074)</f>
        <v>683</v>
      </c>
      <c r="G2075" s="223">
        <f>SUM(G2072:G2074)</f>
        <v>538</v>
      </c>
      <c r="H2075" s="223">
        <f>SUM(F2075:G2075)</f>
        <v>1221</v>
      </c>
      <c r="I2075" s="223"/>
      <c r="J2075" s="223"/>
      <c r="K2075" s="223"/>
    </row>
    <row r="2076" spans="1:11">
      <c r="A2076" s="315">
        <v>56</v>
      </c>
      <c r="B2076" s="308" t="s">
        <v>4709</v>
      </c>
      <c r="C2076" s="221" t="s">
        <v>4707</v>
      </c>
      <c r="D2076" s="220">
        <v>157070101</v>
      </c>
      <c r="E2076" s="220" t="s">
        <v>37</v>
      </c>
      <c r="F2076" s="218">
        <v>237</v>
      </c>
      <c r="G2076" s="218">
        <v>149</v>
      </c>
      <c r="H2076" s="217">
        <f>SUM(F2076+G2076)</f>
        <v>386</v>
      </c>
      <c r="I2076" s="309">
        <v>2</v>
      </c>
      <c r="J2076" s="309">
        <v>1</v>
      </c>
      <c r="K2076" s="305">
        <v>3</v>
      </c>
    </row>
    <row r="2077" spans="1:11">
      <c r="A2077" s="315"/>
      <c r="B2077" s="308"/>
      <c r="C2077" s="221" t="s">
        <v>4707</v>
      </c>
      <c r="D2077" s="220">
        <v>157070102</v>
      </c>
      <c r="E2077" s="220" t="s">
        <v>37</v>
      </c>
      <c r="F2077" s="218">
        <v>436</v>
      </c>
      <c r="G2077" s="218">
        <v>353</v>
      </c>
      <c r="H2077" s="217">
        <f>SUM(F2077+G2077)</f>
        <v>789</v>
      </c>
      <c r="I2077" s="309"/>
      <c r="J2077" s="309"/>
      <c r="K2077" s="305"/>
    </row>
    <row r="2078" spans="1:11">
      <c r="A2078" s="315"/>
      <c r="B2078" s="308"/>
      <c r="C2078" s="221" t="s">
        <v>4707</v>
      </c>
      <c r="D2078" s="220">
        <v>157070103</v>
      </c>
      <c r="E2078" s="220" t="s">
        <v>37</v>
      </c>
      <c r="F2078" s="218">
        <v>350</v>
      </c>
      <c r="G2078" s="218">
        <v>259</v>
      </c>
      <c r="H2078" s="217">
        <f>SUM(F2078+G2078)</f>
        <v>609</v>
      </c>
      <c r="I2078" s="309"/>
      <c r="J2078" s="309"/>
      <c r="K2078" s="305"/>
    </row>
    <row r="2079" spans="1:11">
      <c r="A2079" s="316" t="s">
        <v>3481</v>
      </c>
      <c r="B2079" s="316"/>
      <c r="C2079" s="316"/>
      <c r="D2079" s="316"/>
      <c r="E2079" s="316"/>
      <c r="F2079" s="223">
        <f>SUM(F2076:F2078)</f>
        <v>1023</v>
      </c>
      <c r="G2079" s="223">
        <f>SUM(G2076:G2078)</f>
        <v>761</v>
      </c>
      <c r="H2079" s="223">
        <f>SUM(F2079:G2079)</f>
        <v>1784</v>
      </c>
      <c r="I2079" s="223"/>
      <c r="J2079" s="223"/>
      <c r="K2079" s="223"/>
    </row>
    <row r="2080" spans="1:11">
      <c r="A2080" s="351">
        <v>57</v>
      </c>
      <c r="B2080" s="319" t="s">
        <v>4708</v>
      </c>
      <c r="C2080" s="224" t="s">
        <v>4707</v>
      </c>
      <c r="D2080" s="253">
        <v>157070104</v>
      </c>
      <c r="E2080" s="220" t="s">
        <v>37</v>
      </c>
      <c r="F2080" s="252">
        <v>303</v>
      </c>
      <c r="G2080" s="252">
        <v>202</v>
      </c>
      <c r="H2080" s="217">
        <f>SUM(F2080+G2080)</f>
        <v>505</v>
      </c>
      <c r="I2080" s="360">
        <v>2</v>
      </c>
      <c r="J2080" s="360">
        <v>1</v>
      </c>
      <c r="K2080" s="361">
        <v>3</v>
      </c>
    </row>
    <row r="2081" spans="1:11">
      <c r="A2081" s="351"/>
      <c r="B2081" s="319"/>
      <c r="C2081" s="224" t="s">
        <v>4707</v>
      </c>
      <c r="D2081" s="253">
        <v>157070105</v>
      </c>
      <c r="E2081" s="220" t="s">
        <v>37</v>
      </c>
      <c r="F2081" s="252">
        <v>257</v>
      </c>
      <c r="G2081" s="252">
        <v>211</v>
      </c>
      <c r="H2081" s="217">
        <f>SUM(F2081+G2081)</f>
        <v>468</v>
      </c>
      <c r="I2081" s="360"/>
      <c r="J2081" s="360"/>
      <c r="K2081" s="361"/>
    </row>
    <row r="2082" spans="1:11">
      <c r="A2082" s="351"/>
      <c r="B2082" s="319"/>
      <c r="C2082" s="224" t="s">
        <v>4706</v>
      </c>
      <c r="D2082" s="253">
        <v>157070708</v>
      </c>
      <c r="E2082" s="253" t="s">
        <v>37</v>
      </c>
      <c r="F2082" s="252">
        <v>168</v>
      </c>
      <c r="G2082" s="252">
        <v>123</v>
      </c>
      <c r="H2082" s="259">
        <f>SUM(F2082+G2082)</f>
        <v>291</v>
      </c>
      <c r="I2082" s="360"/>
      <c r="J2082" s="360"/>
      <c r="K2082" s="361"/>
    </row>
    <row r="2083" spans="1:11">
      <c r="A2083" s="348" t="s">
        <v>3481</v>
      </c>
      <c r="B2083" s="348"/>
      <c r="C2083" s="348"/>
      <c r="D2083" s="348"/>
      <c r="E2083" s="348"/>
      <c r="F2083" s="251">
        <f>SUM(F2080:F2082)</f>
        <v>728</v>
      </c>
      <c r="G2083" s="251">
        <f>SUM(G2080:G2082)</f>
        <v>536</v>
      </c>
      <c r="H2083" s="223">
        <f>SUM(F2083:G2083)</f>
        <v>1264</v>
      </c>
      <c r="I2083" s="251"/>
      <c r="J2083" s="251"/>
      <c r="K2083" s="251"/>
    </row>
    <row r="2084" spans="1:11">
      <c r="A2084" s="351">
        <v>58</v>
      </c>
      <c r="B2084" s="319" t="s">
        <v>4705</v>
      </c>
      <c r="C2084" s="224" t="s">
        <v>4699</v>
      </c>
      <c r="D2084" s="253">
        <v>157070201</v>
      </c>
      <c r="E2084" s="220" t="s">
        <v>37</v>
      </c>
      <c r="F2084" s="252">
        <v>527</v>
      </c>
      <c r="G2084" s="252">
        <v>0</v>
      </c>
      <c r="H2084" s="217">
        <f>SUM(F2084+G2084)</f>
        <v>527</v>
      </c>
      <c r="I2084" s="352">
        <v>3</v>
      </c>
      <c r="J2084" s="352">
        <v>0</v>
      </c>
      <c r="K2084" s="354">
        <v>3</v>
      </c>
    </row>
    <row r="2085" spans="1:11">
      <c r="A2085" s="351"/>
      <c r="B2085" s="319"/>
      <c r="C2085" s="224" t="s">
        <v>4699</v>
      </c>
      <c r="D2085" s="253">
        <v>157070202</v>
      </c>
      <c r="E2085" s="220" t="s">
        <v>37</v>
      </c>
      <c r="F2085" s="252">
        <v>271</v>
      </c>
      <c r="G2085" s="252">
        <v>0</v>
      </c>
      <c r="H2085" s="217">
        <f>SUM(F2085+G2085)</f>
        <v>271</v>
      </c>
      <c r="I2085" s="357"/>
      <c r="J2085" s="357"/>
      <c r="K2085" s="358"/>
    </row>
    <row r="2086" spans="1:11">
      <c r="A2086" s="351"/>
      <c r="B2086" s="319"/>
      <c r="C2086" s="224" t="s">
        <v>4699</v>
      </c>
      <c r="D2086" s="253">
        <v>157070203</v>
      </c>
      <c r="E2086" s="220" t="s">
        <v>37</v>
      </c>
      <c r="F2086" s="252">
        <v>331</v>
      </c>
      <c r="G2086" s="252">
        <v>0</v>
      </c>
      <c r="H2086" s="217">
        <f>SUM(F2086+G2086)</f>
        <v>331</v>
      </c>
      <c r="I2086" s="357"/>
      <c r="J2086" s="357"/>
      <c r="K2086" s="358"/>
    </row>
    <row r="2087" spans="1:11">
      <c r="A2087" s="351"/>
      <c r="B2087" s="319"/>
      <c r="C2087" s="224" t="s">
        <v>4699</v>
      </c>
      <c r="D2087" s="253">
        <v>157070211</v>
      </c>
      <c r="E2087" s="220" t="s">
        <v>37</v>
      </c>
      <c r="F2087" s="252">
        <v>351</v>
      </c>
      <c r="G2087" s="252">
        <v>0</v>
      </c>
      <c r="H2087" s="217">
        <f>SUM(F2087+G2087)</f>
        <v>351</v>
      </c>
      <c r="I2087" s="353"/>
      <c r="J2087" s="353"/>
      <c r="K2087" s="355"/>
    </row>
    <row r="2088" spans="1:11">
      <c r="A2088" s="348" t="s">
        <v>3481</v>
      </c>
      <c r="B2088" s="348"/>
      <c r="C2088" s="348"/>
      <c r="D2088" s="348"/>
      <c r="E2088" s="348"/>
      <c r="F2088" s="223">
        <f>SUM(F2084:F2087)</f>
        <v>1480</v>
      </c>
      <c r="G2088" s="223">
        <f>SUM(G2084:G2087)</f>
        <v>0</v>
      </c>
      <c r="H2088" s="223">
        <f>SUM(F2088:G2088)</f>
        <v>1480</v>
      </c>
      <c r="I2088" s="223"/>
      <c r="J2088" s="223"/>
      <c r="K2088" s="223"/>
    </row>
    <row r="2089" spans="1:11">
      <c r="A2089" s="315">
        <v>59</v>
      </c>
      <c r="B2089" s="308" t="s">
        <v>4704</v>
      </c>
      <c r="C2089" s="224" t="s">
        <v>4699</v>
      </c>
      <c r="D2089" s="220">
        <v>157070201</v>
      </c>
      <c r="E2089" s="220" t="s">
        <v>37</v>
      </c>
      <c r="F2089" s="218">
        <v>0</v>
      </c>
      <c r="G2089" s="218">
        <v>83</v>
      </c>
      <c r="H2089" s="217">
        <f>SUM(F2089+G2089)</f>
        <v>83</v>
      </c>
      <c r="I2089" s="328">
        <v>0</v>
      </c>
      <c r="J2089" s="328">
        <v>2</v>
      </c>
      <c r="K2089" s="330">
        <v>2</v>
      </c>
    </row>
    <row r="2090" spans="1:11">
      <c r="A2090" s="315"/>
      <c r="B2090" s="308"/>
      <c r="C2090" s="224" t="s">
        <v>4699</v>
      </c>
      <c r="D2090" s="220">
        <v>157070202</v>
      </c>
      <c r="E2090" s="220" t="s">
        <v>37</v>
      </c>
      <c r="F2090" s="218">
        <v>0</v>
      </c>
      <c r="G2090" s="218">
        <v>244</v>
      </c>
      <c r="H2090" s="217">
        <f>SUM(F2090+G2090)</f>
        <v>244</v>
      </c>
      <c r="I2090" s="332"/>
      <c r="J2090" s="332"/>
      <c r="K2090" s="333"/>
    </row>
    <row r="2091" spans="1:11">
      <c r="A2091" s="315"/>
      <c r="B2091" s="308"/>
      <c r="C2091" s="224" t="s">
        <v>4699</v>
      </c>
      <c r="D2091" s="220">
        <v>157070203</v>
      </c>
      <c r="E2091" s="220" t="s">
        <v>37</v>
      </c>
      <c r="F2091" s="218">
        <v>0</v>
      </c>
      <c r="G2091" s="218">
        <v>299</v>
      </c>
      <c r="H2091" s="217">
        <f>SUM(F2091+G2091)</f>
        <v>299</v>
      </c>
      <c r="I2091" s="332"/>
      <c r="J2091" s="332"/>
      <c r="K2091" s="333"/>
    </row>
    <row r="2092" spans="1:11">
      <c r="A2092" s="315"/>
      <c r="B2092" s="308"/>
      <c r="C2092" s="224" t="s">
        <v>4699</v>
      </c>
      <c r="D2092" s="220">
        <v>157070211</v>
      </c>
      <c r="E2092" s="220" t="s">
        <v>37</v>
      </c>
      <c r="F2092" s="218">
        <v>0</v>
      </c>
      <c r="G2092" s="218">
        <v>248</v>
      </c>
      <c r="H2092" s="217">
        <f>SUM(F2092+G2092)</f>
        <v>248</v>
      </c>
      <c r="I2092" s="329"/>
      <c r="J2092" s="329"/>
      <c r="K2092" s="331"/>
    </row>
    <row r="2093" spans="1:11">
      <c r="A2093" s="316" t="s">
        <v>3481</v>
      </c>
      <c r="B2093" s="316"/>
      <c r="C2093" s="316"/>
      <c r="D2093" s="316"/>
      <c r="E2093" s="316"/>
      <c r="F2093" s="223">
        <f>SUM(F2089:F2092)</f>
        <v>0</v>
      </c>
      <c r="G2093" s="223">
        <f>SUM(G2089:G2092)</f>
        <v>874</v>
      </c>
      <c r="H2093" s="223">
        <f>SUM(F2093:G2093)</f>
        <v>874</v>
      </c>
      <c r="I2093" s="223"/>
      <c r="J2093" s="223"/>
      <c r="K2093" s="223"/>
    </row>
    <row r="2094" spans="1:11">
      <c r="A2094" s="231"/>
      <c r="B2094" s="231"/>
      <c r="C2094" s="231"/>
      <c r="D2094" s="231"/>
      <c r="E2094" s="231"/>
      <c r="F2094" s="223"/>
      <c r="G2094" s="223"/>
      <c r="H2094" s="223"/>
      <c r="I2094" s="223"/>
      <c r="J2094" s="223"/>
      <c r="K2094" s="223"/>
    </row>
    <row r="2095" spans="1:11">
      <c r="A2095" s="351">
        <v>60</v>
      </c>
      <c r="B2095" s="319" t="s">
        <v>4703</v>
      </c>
      <c r="C2095" s="224" t="s">
        <v>4699</v>
      </c>
      <c r="D2095" s="220">
        <v>157070204</v>
      </c>
      <c r="E2095" s="220" t="s">
        <v>37</v>
      </c>
      <c r="F2095" s="218">
        <v>241</v>
      </c>
      <c r="G2095" s="218">
        <v>0</v>
      </c>
      <c r="H2095" s="217">
        <f>SUM(F2095+G2095)</f>
        <v>241</v>
      </c>
      <c r="I2095" s="352">
        <v>3</v>
      </c>
      <c r="J2095" s="352">
        <v>0</v>
      </c>
      <c r="K2095" s="354">
        <v>3</v>
      </c>
    </row>
    <row r="2096" spans="1:11">
      <c r="A2096" s="351"/>
      <c r="B2096" s="319"/>
      <c r="C2096" s="224" t="s">
        <v>4699</v>
      </c>
      <c r="D2096" s="253">
        <v>157070205</v>
      </c>
      <c r="E2096" s="220" t="s">
        <v>37</v>
      </c>
      <c r="F2096" s="252">
        <v>268</v>
      </c>
      <c r="G2096" s="252">
        <v>0</v>
      </c>
      <c r="H2096" s="217">
        <f>SUM(F2096+G2096)</f>
        <v>268</v>
      </c>
      <c r="I2096" s="357"/>
      <c r="J2096" s="357"/>
      <c r="K2096" s="358"/>
    </row>
    <row r="2097" spans="1:11">
      <c r="A2097" s="351"/>
      <c r="B2097" s="319"/>
      <c r="C2097" s="224" t="s">
        <v>4699</v>
      </c>
      <c r="D2097" s="253">
        <v>157070206</v>
      </c>
      <c r="E2097" s="220" t="s">
        <v>37</v>
      </c>
      <c r="F2097" s="252">
        <v>532</v>
      </c>
      <c r="G2097" s="252">
        <v>0</v>
      </c>
      <c r="H2097" s="217">
        <f>SUM(F2097+G2097)</f>
        <v>532</v>
      </c>
      <c r="I2097" s="357"/>
      <c r="J2097" s="357"/>
      <c r="K2097" s="358"/>
    </row>
    <row r="2098" spans="1:11">
      <c r="A2098" s="351"/>
      <c r="B2098" s="319"/>
      <c r="C2098" s="224" t="s">
        <v>4699</v>
      </c>
      <c r="D2098" s="253">
        <v>157070212</v>
      </c>
      <c r="E2098" s="220" t="s">
        <v>37</v>
      </c>
      <c r="F2098" s="252">
        <v>213</v>
      </c>
      <c r="G2098" s="252">
        <v>0</v>
      </c>
      <c r="H2098" s="217">
        <f>SUM(F2098+G2098)</f>
        <v>213</v>
      </c>
      <c r="I2098" s="353"/>
      <c r="J2098" s="353"/>
      <c r="K2098" s="355"/>
    </row>
    <row r="2099" spans="1:11">
      <c r="A2099" s="348" t="s">
        <v>3481</v>
      </c>
      <c r="B2099" s="348"/>
      <c r="C2099" s="348"/>
      <c r="D2099" s="348"/>
      <c r="E2099" s="348"/>
      <c r="F2099" s="251">
        <f>SUM(F2095:F2098)</f>
        <v>1254</v>
      </c>
      <c r="G2099" s="251">
        <f>SUM(G2095:G2098)</f>
        <v>0</v>
      </c>
      <c r="H2099" s="223">
        <f>SUM(F2099:G2099)</f>
        <v>1254</v>
      </c>
      <c r="I2099" s="251"/>
      <c r="J2099" s="251"/>
      <c r="K2099" s="251"/>
    </row>
    <row r="2100" spans="1:11">
      <c r="A2100" s="315">
        <v>61</v>
      </c>
      <c r="B2100" s="308" t="s">
        <v>4702</v>
      </c>
      <c r="C2100" s="224" t="s">
        <v>4699</v>
      </c>
      <c r="D2100" s="220">
        <v>157070204</v>
      </c>
      <c r="E2100" s="220" t="s">
        <v>37</v>
      </c>
      <c r="F2100" s="218">
        <v>0</v>
      </c>
      <c r="G2100" s="218">
        <v>190</v>
      </c>
      <c r="H2100" s="217">
        <f>SUM(F2100+G2100)</f>
        <v>190</v>
      </c>
      <c r="I2100" s="328">
        <v>0</v>
      </c>
      <c r="J2100" s="328">
        <v>2</v>
      </c>
      <c r="K2100" s="330">
        <v>2</v>
      </c>
    </row>
    <row r="2101" spans="1:11">
      <c r="A2101" s="315"/>
      <c r="B2101" s="308"/>
      <c r="C2101" s="224" t="s">
        <v>4699</v>
      </c>
      <c r="D2101" s="220">
        <v>157070205</v>
      </c>
      <c r="E2101" s="220" t="s">
        <v>37</v>
      </c>
      <c r="F2101" s="218">
        <v>0</v>
      </c>
      <c r="G2101" s="218">
        <v>258</v>
      </c>
      <c r="H2101" s="217">
        <f>SUM(F2101+G2101)</f>
        <v>258</v>
      </c>
      <c r="I2101" s="332"/>
      <c r="J2101" s="332"/>
      <c r="K2101" s="333"/>
    </row>
    <row r="2102" spans="1:11">
      <c r="A2102" s="315"/>
      <c r="B2102" s="308"/>
      <c r="C2102" s="224" t="s">
        <v>4699</v>
      </c>
      <c r="D2102" s="220">
        <v>157070206</v>
      </c>
      <c r="E2102" s="220" t="s">
        <v>37</v>
      </c>
      <c r="F2102" s="218">
        <v>0</v>
      </c>
      <c r="G2102" s="218">
        <v>386</v>
      </c>
      <c r="H2102" s="217">
        <f>SUM(F2102+G2102)</f>
        <v>386</v>
      </c>
      <c r="I2102" s="332"/>
      <c r="J2102" s="332"/>
      <c r="K2102" s="333"/>
    </row>
    <row r="2103" spans="1:11">
      <c r="A2103" s="315"/>
      <c r="B2103" s="308"/>
      <c r="C2103" s="224" t="s">
        <v>4699</v>
      </c>
      <c r="D2103" s="220">
        <v>157070212</v>
      </c>
      <c r="E2103" s="220" t="s">
        <v>37</v>
      </c>
      <c r="F2103" s="218">
        <v>0</v>
      </c>
      <c r="G2103" s="218">
        <v>104</v>
      </c>
      <c r="H2103" s="217">
        <f>SUM(F2103+G2103)</f>
        <v>104</v>
      </c>
      <c r="I2103" s="329"/>
      <c r="J2103" s="329"/>
      <c r="K2103" s="331"/>
    </row>
    <row r="2104" spans="1:11">
      <c r="A2104" s="316" t="s">
        <v>3481</v>
      </c>
      <c r="B2104" s="316"/>
      <c r="C2104" s="316"/>
      <c r="D2104" s="316"/>
      <c r="E2104" s="316"/>
      <c r="F2104" s="223">
        <f>SUM(F2100:F2103)</f>
        <v>0</v>
      </c>
      <c r="G2104" s="223">
        <f>SUM(G2100:G2103)</f>
        <v>938</v>
      </c>
      <c r="H2104" s="223">
        <f>SUM(F2104:G2104)</f>
        <v>938</v>
      </c>
      <c r="I2104" s="223"/>
      <c r="J2104" s="223"/>
      <c r="K2104" s="223"/>
    </row>
    <row r="2105" spans="1:11">
      <c r="A2105" s="315">
        <v>62</v>
      </c>
      <c r="B2105" s="308" t="s">
        <v>4701</v>
      </c>
      <c r="C2105" s="224" t="s">
        <v>4699</v>
      </c>
      <c r="D2105" s="220">
        <v>157070207</v>
      </c>
      <c r="E2105" s="220" t="s">
        <v>37</v>
      </c>
      <c r="F2105" s="218">
        <v>133</v>
      </c>
      <c r="G2105" s="218">
        <v>0</v>
      </c>
      <c r="H2105" s="217">
        <v>133</v>
      </c>
      <c r="I2105" s="309">
        <v>2</v>
      </c>
      <c r="J2105" s="309">
        <v>0</v>
      </c>
      <c r="K2105" s="305">
        <v>2</v>
      </c>
    </row>
    <row r="2106" spans="1:11">
      <c r="A2106" s="315"/>
      <c r="B2106" s="308"/>
      <c r="C2106" s="224" t="s">
        <v>4699</v>
      </c>
      <c r="D2106" s="220">
        <v>157070208</v>
      </c>
      <c r="E2106" s="220" t="s">
        <v>37</v>
      </c>
      <c r="F2106" s="218">
        <v>271</v>
      </c>
      <c r="G2106" s="218">
        <v>0</v>
      </c>
      <c r="H2106" s="217">
        <f>SUM(F2106+G2106)</f>
        <v>271</v>
      </c>
      <c r="I2106" s="309"/>
      <c r="J2106" s="309"/>
      <c r="K2106" s="305"/>
    </row>
    <row r="2107" spans="1:11">
      <c r="A2107" s="315"/>
      <c r="B2107" s="308"/>
      <c r="C2107" s="224" t="s">
        <v>4699</v>
      </c>
      <c r="D2107" s="220">
        <v>157070209</v>
      </c>
      <c r="E2107" s="220" t="s">
        <v>37</v>
      </c>
      <c r="F2107" s="218">
        <v>263</v>
      </c>
      <c r="G2107" s="218">
        <v>0</v>
      </c>
      <c r="H2107" s="217">
        <f>SUM(F2107+G2107)</f>
        <v>263</v>
      </c>
      <c r="I2107" s="309"/>
      <c r="J2107" s="309"/>
      <c r="K2107" s="305"/>
    </row>
    <row r="2108" spans="1:11">
      <c r="A2108" s="315"/>
      <c r="B2108" s="308"/>
      <c r="C2108" s="224" t="s">
        <v>4699</v>
      </c>
      <c r="D2108" s="220">
        <v>157070210</v>
      </c>
      <c r="E2108" s="220" t="s">
        <v>37</v>
      </c>
      <c r="F2108" s="218">
        <v>211</v>
      </c>
      <c r="G2108" s="218">
        <v>0</v>
      </c>
      <c r="H2108" s="217">
        <f>SUM(F2108+G2108)</f>
        <v>211</v>
      </c>
      <c r="I2108" s="309"/>
      <c r="J2108" s="309"/>
      <c r="K2108" s="305"/>
    </row>
    <row r="2109" spans="1:11">
      <c r="A2109" s="316" t="s">
        <v>3481</v>
      </c>
      <c r="B2109" s="316"/>
      <c r="C2109" s="316"/>
      <c r="D2109" s="316"/>
      <c r="E2109" s="316"/>
      <c r="F2109" s="223">
        <f>SUM(F2105:F2108)</f>
        <v>878</v>
      </c>
      <c r="G2109" s="223">
        <f>SUM(G2105:G2108)</f>
        <v>0</v>
      </c>
      <c r="H2109" s="223">
        <f>SUM(H2105:H2108)</f>
        <v>878</v>
      </c>
      <c r="I2109" s="223"/>
      <c r="J2109" s="223"/>
      <c r="K2109" s="223"/>
    </row>
    <row r="2110" spans="1:11">
      <c r="A2110" s="315">
        <v>63</v>
      </c>
      <c r="B2110" s="308" t="s">
        <v>4700</v>
      </c>
      <c r="C2110" s="224" t="s">
        <v>4699</v>
      </c>
      <c r="D2110" s="220">
        <v>157070207</v>
      </c>
      <c r="E2110" s="220" t="s">
        <v>37</v>
      </c>
      <c r="F2110" s="218">
        <v>0</v>
      </c>
      <c r="G2110" s="218">
        <v>115</v>
      </c>
      <c r="H2110" s="217">
        <v>115</v>
      </c>
      <c r="I2110" s="309">
        <v>0</v>
      </c>
      <c r="J2110" s="309">
        <v>1</v>
      </c>
      <c r="K2110" s="305">
        <v>1</v>
      </c>
    </row>
    <row r="2111" spans="1:11">
      <c r="A2111" s="315"/>
      <c r="B2111" s="308"/>
      <c r="C2111" s="224" t="s">
        <v>4699</v>
      </c>
      <c r="D2111" s="220">
        <v>157070208</v>
      </c>
      <c r="E2111" s="220" t="s">
        <v>37</v>
      </c>
      <c r="F2111" s="218">
        <v>0</v>
      </c>
      <c r="G2111" s="218">
        <v>141</v>
      </c>
      <c r="H2111" s="217">
        <f>SUM(F2111+G2111)</f>
        <v>141</v>
      </c>
      <c r="I2111" s="309"/>
      <c r="J2111" s="309"/>
      <c r="K2111" s="305"/>
    </row>
    <row r="2112" spans="1:11">
      <c r="A2112" s="315"/>
      <c r="B2112" s="308"/>
      <c r="C2112" s="224" t="s">
        <v>4699</v>
      </c>
      <c r="D2112" s="220">
        <v>157070209</v>
      </c>
      <c r="E2112" s="220" t="s">
        <v>37</v>
      </c>
      <c r="F2112" s="218">
        <v>0</v>
      </c>
      <c r="G2112" s="218">
        <v>171</v>
      </c>
      <c r="H2112" s="217">
        <f>SUM(F2112+G2112)</f>
        <v>171</v>
      </c>
      <c r="I2112" s="309"/>
      <c r="J2112" s="309"/>
      <c r="K2112" s="305"/>
    </row>
    <row r="2113" spans="1:11">
      <c r="A2113" s="315"/>
      <c r="B2113" s="308"/>
      <c r="C2113" s="224" t="s">
        <v>4699</v>
      </c>
      <c r="D2113" s="220">
        <v>157070210</v>
      </c>
      <c r="E2113" s="220" t="s">
        <v>37</v>
      </c>
      <c r="F2113" s="218">
        <v>0</v>
      </c>
      <c r="G2113" s="218">
        <v>142</v>
      </c>
      <c r="H2113" s="217">
        <f>SUM(F2113+G2113)</f>
        <v>142</v>
      </c>
      <c r="I2113" s="309"/>
      <c r="J2113" s="309"/>
      <c r="K2113" s="305"/>
    </row>
    <row r="2114" spans="1:11">
      <c r="A2114" s="316" t="s">
        <v>3481</v>
      </c>
      <c r="B2114" s="316"/>
      <c r="C2114" s="316"/>
      <c r="D2114" s="316"/>
      <c r="E2114" s="316"/>
      <c r="F2114" s="223">
        <f>SUM(F2110:F2113)</f>
        <v>0</v>
      </c>
      <c r="G2114" s="223">
        <f>SUM(G2110:G2113)</f>
        <v>569</v>
      </c>
      <c r="H2114" s="223">
        <f>SUM(H2110:H2113)</f>
        <v>569</v>
      </c>
      <c r="I2114" s="223"/>
      <c r="J2114" s="223"/>
      <c r="K2114" s="223"/>
    </row>
    <row r="2115" spans="1:11">
      <c r="A2115" s="351">
        <v>64</v>
      </c>
      <c r="B2115" s="319" t="s">
        <v>4698</v>
      </c>
      <c r="C2115" s="224" t="s">
        <v>4693</v>
      </c>
      <c r="D2115" s="253">
        <v>157070301</v>
      </c>
      <c r="E2115" s="253" t="s">
        <v>37</v>
      </c>
      <c r="F2115" s="252">
        <v>369</v>
      </c>
      <c r="G2115" s="252">
        <v>222</v>
      </c>
      <c r="H2115" s="259">
        <f>SUM(F2115+G2115)</f>
        <v>591</v>
      </c>
      <c r="I2115" s="352">
        <v>1</v>
      </c>
      <c r="J2115" s="352">
        <v>1</v>
      </c>
      <c r="K2115" s="354">
        <v>2</v>
      </c>
    </row>
    <row r="2116" spans="1:11">
      <c r="A2116" s="351"/>
      <c r="B2116" s="319"/>
      <c r="C2116" s="224" t="s">
        <v>4693</v>
      </c>
      <c r="D2116" s="253">
        <v>157070302</v>
      </c>
      <c r="E2116" s="253" t="s">
        <v>37</v>
      </c>
      <c r="F2116" s="252">
        <v>234</v>
      </c>
      <c r="G2116" s="252">
        <v>164</v>
      </c>
      <c r="H2116" s="259">
        <f>SUM(F2116+G2116)</f>
        <v>398</v>
      </c>
      <c r="I2116" s="353"/>
      <c r="J2116" s="353"/>
      <c r="K2116" s="355"/>
    </row>
    <row r="2117" spans="1:11">
      <c r="A2117" s="348" t="s">
        <v>3481</v>
      </c>
      <c r="B2117" s="348"/>
      <c r="C2117" s="348"/>
      <c r="D2117" s="348"/>
      <c r="E2117" s="348"/>
      <c r="F2117" s="251">
        <f>SUM(F2115:F2116)</f>
        <v>603</v>
      </c>
      <c r="G2117" s="251">
        <f>SUM(G2115:G2116)</f>
        <v>386</v>
      </c>
      <c r="H2117" s="251">
        <f>SUM(F2117:G2117)</f>
        <v>989</v>
      </c>
      <c r="I2117" s="251"/>
      <c r="J2117" s="251"/>
      <c r="K2117" s="251"/>
    </row>
    <row r="2118" spans="1:11" ht="28.5">
      <c r="A2118" s="219">
        <v>65</v>
      </c>
      <c r="B2118" s="222" t="s">
        <v>4697</v>
      </c>
      <c r="C2118" s="221" t="s">
        <v>4693</v>
      </c>
      <c r="D2118" s="220">
        <v>157070303</v>
      </c>
      <c r="E2118" s="220" t="s">
        <v>37</v>
      </c>
      <c r="F2118" s="218">
        <v>655</v>
      </c>
      <c r="G2118" s="218">
        <v>383</v>
      </c>
      <c r="H2118" s="217">
        <f>SUM(F2118+G2118)</f>
        <v>1038</v>
      </c>
      <c r="I2118" s="218">
        <v>1</v>
      </c>
      <c r="J2118" s="218">
        <v>1</v>
      </c>
      <c r="K2118" s="217">
        <v>2</v>
      </c>
    </row>
    <row r="2119" spans="1:11" ht="28.5">
      <c r="A2119" s="219">
        <v>66</v>
      </c>
      <c r="B2119" s="222" t="s">
        <v>4696</v>
      </c>
      <c r="C2119" s="221" t="s">
        <v>4693</v>
      </c>
      <c r="D2119" s="220">
        <v>157070304</v>
      </c>
      <c r="E2119" s="220" t="s">
        <v>37</v>
      </c>
      <c r="F2119" s="218">
        <v>199</v>
      </c>
      <c r="G2119" s="218">
        <v>150</v>
      </c>
      <c r="H2119" s="217">
        <f>SUM(F2119+G2119)</f>
        <v>349</v>
      </c>
      <c r="I2119" s="218">
        <v>1</v>
      </c>
      <c r="J2119" s="218">
        <v>1</v>
      </c>
      <c r="K2119" s="217">
        <v>2</v>
      </c>
    </row>
    <row r="2120" spans="1:11">
      <c r="A2120" s="219">
        <v>67</v>
      </c>
      <c r="B2120" s="222" t="s">
        <v>4695</v>
      </c>
      <c r="C2120" s="221" t="s">
        <v>4693</v>
      </c>
      <c r="D2120" s="220">
        <v>157070305</v>
      </c>
      <c r="E2120" s="220" t="s">
        <v>37</v>
      </c>
      <c r="F2120" s="218">
        <v>511</v>
      </c>
      <c r="G2120" s="218">
        <v>356</v>
      </c>
      <c r="H2120" s="217">
        <f>SUM(F2120+G2120)</f>
        <v>867</v>
      </c>
      <c r="I2120" s="218">
        <v>1</v>
      </c>
      <c r="J2120" s="218">
        <v>1</v>
      </c>
      <c r="K2120" s="217">
        <v>2</v>
      </c>
    </row>
    <row r="2121" spans="1:11">
      <c r="A2121" s="315">
        <v>68</v>
      </c>
      <c r="B2121" s="308" t="s">
        <v>4695</v>
      </c>
      <c r="C2121" s="221" t="s">
        <v>4693</v>
      </c>
      <c r="D2121" s="220">
        <v>157070306</v>
      </c>
      <c r="E2121" s="220" t="s">
        <v>37</v>
      </c>
      <c r="F2121" s="218">
        <v>260</v>
      </c>
      <c r="G2121" s="218">
        <v>196</v>
      </c>
      <c r="H2121" s="217">
        <f>SUM(F2121+G2121)</f>
        <v>456</v>
      </c>
      <c r="I2121" s="328">
        <v>1</v>
      </c>
      <c r="J2121" s="328">
        <v>1</v>
      </c>
      <c r="K2121" s="330">
        <v>2</v>
      </c>
    </row>
    <row r="2122" spans="1:11">
      <c r="A2122" s="315"/>
      <c r="B2122" s="308"/>
      <c r="C2122" s="221" t="s">
        <v>4693</v>
      </c>
      <c r="D2122" s="220">
        <v>157070307</v>
      </c>
      <c r="E2122" s="220" t="s">
        <v>37</v>
      </c>
      <c r="F2122" s="218">
        <v>169</v>
      </c>
      <c r="G2122" s="218">
        <v>115</v>
      </c>
      <c r="H2122" s="217">
        <f>SUM(F2122+G2122)</f>
        <v>284</v>
      </c>
      <c r="I2122" s="329"/>
      <c r="J2122" s="329"/>
      <c r="K2122" s="331"/>
    </row>
    <row r="2123" spans="1:11">
      <c r="A2123" s="316" t="s">
        <v>3481</v>
      </c>
      <c r="B2123" s="316"/>
      <c r="C2123" s="316"/>
      <c r="D2123" s="316"/>
      <c r="E2123" s="316"/>
      <c r="F2123" s="223">
        <f>SUM(F2121:F2122)</f>
        <v>429</v>
      </c>
      <c r="G2123" s="223">
        <f>SUM(G2121:G2122)</f>
        <v>311</v>
      </c>
      <c r="H2123" s="223">
        <f>SUM(F2123:G2123)</f>
        <v>740</v>
      </c>
      <c r="I2123" s="223"/>
      <c r="J2123" s="223"/>
      <c r="K2123" s="223"/>
    </row>
    <row r="2124" spans="1:11">
      <c r="A2124" s="315">
        <v>69</v>
      </c>
      <c r="B2124" s="308" t="s">
        <v>4694</v>
      </c>
      <c r="C2124" s="221" t="s">
        <v>4693</v>
      </c>
      <c r="D2124" s="220">
        <v>157070308</v>
      </c>
      <c r="E2124" s="220" t="s">
        <v>37</v>
      </c>
      <c r="F2124" s="218">
        <v>119</v>
      </c>
      <c r="G2124" s="218">
        <v>64</v>
      </c>
      <c r="H2124" s="217">
        <f>SUM(F2124+G2124)</f>
        <v>183</v>
      </c>
      <c r="I2124" s="328">
        <v>1</v>
      </c>
      <c r="J2124" s="328">
        <v>1</v>
      </c>
      <c r="K2124" s="330">
        <v>2</v>
      </c>
    </row>
    <row r="2125" spans="1:11">
      <c r="A2125" s="315"/>
      <c r="B2125" s="308"/>
      <c r="C2125" s="221" t="s">
        <v>4693</v>
      </c>
      <c r="D2125" s="220">
        <v>157070309</v>
      </c>
      <c r="E2125" s="220" t="s">
        <v>37</v>
      </c>
      <c r="F2125" s="218">
        <v>214</v>
      </c>
      <c r="G2125" s="218">
        <v>122</v>
      </c>
      <c r="H2125" s="217">
        <f>SUM(F2125+G2125)</f>
        <v>336</v>
      </c>
      <c r="I2125" s="329"/>
      <c r="J2125" s="329"/>
      <c r="K2125" s="331"/>
    </row>
    <row r="2126" spans="1:11">
      <c r="A2126" s="316" t="s">
        <v>3481</v>
      </c>
      <c r="B2126" s="316"/>
      <c r="C2126" s="316"/>
      <c r="D2126" s="316"/>
      <c r="E2126" s="316"/>
      <c r="F2126" s="223">
        <f>SUM(F2124:F2125)</f>
        <v>333</v>
      </c>
      <c r="G2126" s="223">
        <f>SUM(G2124:G2125)</f>
        <v>186</v>
      </c>
      <c r="H2126" s="223">
        <f>SUM(F2126:G2126)</f>
        <v>519</v>
      </c>
      <c r="I2126" s="223"/>
      <c r="J2126" s="223"/>
      <c r="K2126" s="223"/>
    </row>
    <row r="2127" spans="1:11" ht="28.5">
      <c r="A2127" s="219">
        <v>70</v>
      </c>
      <c r="B2127" s="222" t="s">
        <v>4692</v>
      </c>
      <c r="C2127" s="221" t="s">
        <v>4688</v>
      </c>
      <c r="D2127" s="220">
        <v>157070401</v>
      </c>
      <c r="E2127" s="220" t="s">
        <v>37</v>
      </c>
      <c r="F2127" s="218">
        <v>222</v>
      </c>
      <c r="G2127" s="218">
        <v>133</v>
      </c>
      <c r="H2127" s="217">
        <f>SUM(F2127+G2127)</f>
        <v>355</v>
      </c>
      <c r="I2127" s="218">
        <v>1</v>
      </c>
      <c r="J2127" s="218">
        <v>1</v>
      </c>
      <c r="K2127" s="217">
        <v>2</v>
      </c>
    </row>
    <row r="2128" spans="1:11" ht="28.5">
      <c r="A2128" s="219">
        <v>71</v>
      </c>
      <c r="B2128" s="222" t="s">
        <v>4691</v>
      </c>
      <c r="C2128" s="221" t="s">
        <v>4688</v>
      </c>
      <c r="D2128" s="220">
        <v>157070402</v>
      </c>
      <c r="E2128" s="220" t="s">
        <v>37</v>
      </c>
      <c r="F2128" s="218">
        <v>511</v>
      </c>
      <c r="G2128" s="218">
        <v>405</v>
      </c>
      <c r="H2128" s="217">
        <f>SUM(F2128+G2128)</f>
        <v>916</v>
      </c>
      <c r="I2128" s="218">
        <v>1</v>
      </c>
      <c r="J2128" s="218">
        <v>1</v>
      </c>
      <c r="K2128" s="217">
        <v>2</v>
      </c>
    </row>
    <row r="2129" spans="1:11">
      <c r="A2129" s="315">
        <v>72</v>
      </c>
      <c r="B2129" s="308" t="s">
        <v>4690</v>
      </c>
      <c r="C2129" s="221" t="s">
        <v>4688</v>
      </c>
      <c r="D2129" s="220">
        <v>157070403</v>
      </c>
      <c r="E2129" s="220" t="s">
        <v>37</v>
      </c>
      <c r="F2129" s="218">
        <v>248</v>
      </c>
      <c r="G2129" s="218">
        <v>184</v>
      </c>
      <c r="H2129" s="217">
        <f>SUM(F2129+G2129)</f>
        <v>432</v>
      </c>
      <c r="I2129" s="328">
        <v>1</v>
      </c>
      <c r="J2129" s="328">
        <v>1</v>
      </c>
      <c r="K2129" s="330">
        <v>2</v>
      </c>
    </row>
    <row r="2130" spans="1:11">
      <c r="A2130" s="315"/>
      <c r="B2130" s="308"/>
      <c r="C2130" s="221" t="s">
        <v>4688</v>
      </c>
      <c r="D2130" s="220">
        <v>157070404</v>
      </c>
      <c r="E2130" s="220" t="s">
        <v>37</v>
      </c>
      <c r="F2130" s="218">
        <v>177</v>
      </c>
      <c r="G2130" s="218">
        <v>162</v>
      </c>
      <c r="H2130" s="217">
        <f>SUM(F2130+G2130)</f>
        <v>339</v>
      </c>
      <c r="I2130" s="329"/>
      <c r="J2130" s="329"/>
      <c r="K2130" s="331"/>
    </row>
    <row r="2131" spans="1:11">
      <c r="A2131" s="316" t="s">
        <v>3481</v>
      </c>
      <c r="B2131" s="316"/>
      <c r="C2131" s="316"/>
      <c r="D2131" s="316"/>
      <c r="E2131" s="316"/>
      <c r="F2131" s="223">
        <f>SUM(F2129:F2130)</f>
        <v>425</v>
      </c>
      <c r="G2131" s="223">
        <f>SUM(G2129:G2130)</f>
        <v>346</v>
      </c>
      <c r="H2131" s="223">
        <f>SUM(F2131:G2131)</f>
        <v>771</v>
      </c>
      <c r="I2131" s="223"/>
      <c r="J2131" s="223"/>
      <c r="K2131" s="223"/>
    </row>
    <row r="2132" spans="1:11">
      <c r="A2132" s="315">
        <v>73</v>
      </c>
      <c r="B2132" s="308" t="s">
        <v>4689</v>
      </c>
      <c r="C2132" s="221" t="s">
        <v>4688</v>
      </c>
      <c r="D2132" s="220">
        <v>157070405</v>
      </c>
      <c r="E2132" s="220" t="s">
        <v>37</v>
      </c>
      <c r="F2132" s="218">
        <v>530</v>
      </c>
      <c r="G2132" s="218">
        <v>403</v>
      </c>
      <c r="H2132" s="217">
        <f>SUM(F2132+G2132)</f>
        <v>933</v>
      </c>
      <c r="I2132" s="328">
        <v>1</v>
      </c>
      <c r="J2132" s="328">
        <v>1</v>
      </c>
      <c r="K2132" s="330">
        <v>2</v>
      </c>
    </row>
    <row r="2133" spans="1:11">
      <c r="A2133" s="315"/>
      <c r="B2133" s="308"/>
      <c r="C2133" s="221" t="s">
        <v>4688</v>
      </c>
      <c r="D2133" s="220">
        <v>157070406</v>
      </c>
      <c r="E2133" s="220" t="s">
        <v>37</v>
      </c>
      <c r="F2133" s="218">
        <v>168</v>
      </c>
      <c r="G2133" s="218">
        <v>88</v>
      </c>
      <c r="H2133" s="217">
        <f>SUM(F2133+G2133)</f>
        <v>256</v>
      </c>
      <c r="I2133" s="329"/>
      <c r="J2133" s="329"/>
      <c r="K2133" s="331"/>
    </row>
    <row r="2134" spans="1:11">
      <c r="A2134" s="316" t="s">
        <v>3481</v>
      </c>
      <c r="B2134" s="316"/>
      <c r="C2134" s="316"/>
      <c r="D2134" s="316"/>
      <c r="E2134" s="316"/>
      <c r="F2134" s="223">
        <f>SUM(F2132:F2133)</f>
        <v>698</v>
      </c>
      <c r="G2134" s="223">
        <f>SUM(G2132:G2133)</f>
        <v>491</v>
      </c>
      <c r="H2134" s="223">
        <f>SUM(F2134:G2134)</f>
        <v>1189</v>
      </c>
      <c r="I2134" s="223"/>
      <c r="J2134" s="223"/>
      <c r="K2134" s="223"/>
    </row>
    <row r="2135" spans="1:11">
      <c r="A2135" s="351">
        <v>74</v>
      </c>
      <c r="B2135" s="319" t="s">
        <v>4687</v>
      </c>
      <c r="C2135" s="224" t="s">
        <v>4685</v>
      </c>
      <c r="D2135" s="253">
        <v>157070501</v>
      </c>
      <c r="E2135" s="253" t="s">
        <v>37</v>
      </c>
      <c r="F2135" s="252">
        <v>457</v>
      </c>
      <c r="G2135" s="252">
        <v>339</v>
      </c>
      <c r="H2135" s="259">
        <f>SUM(F2135+G2135)</f>
        <v>796</v>
      </c>
      <c r="I2135" s="352">
        <v>2</v>
      </c>
      <c r="J2135" s="352">
        <v>1</v>
      </c>
      <c r="K2135" s="354">
        <v>3</v>
      </c>
    </row>
    <row r="2136" spans="1:11">
      <c r="A2136" s="351"/>
      <c r="B2136" s="319"/>
      <c r="C2136" s="224" t="s">
        <v>4685</v>
      </c>
      <c r="D2136" s="253">
        <v>157070502</v>
      </c>
      <c r="E2136" s="253" t="s">
        <v>37</v>
      </c>
      <c r="F2136" s="252">
        <v>407</v>
      </c>
      <c r="G2136" s="252">
        <v>259</v>
      </c>
      <c r="H2136" s="259">
        <f>SUM(F2136+G2136)</f>
        <v>666</v>
      </c>
      <c r="I2136" s="353"/>
      <c r="J2136" s="353"/>
      <c r="K2136" s="355"/>
    </row>
    <row r="2137" spans="1:11">
      <c r="A2137" s="348" t="s">
        <v>3481</v>
      </c>
      <c r="B2137" s="348"/>
      <c r="C2137" s="348"/>
      <c r="D2137" s="348"/>
      <c r="E2137" s="348"/>
      <c r="F2137" s="251">
        <f>SUM(F2135:F2136)</f>
        <v>864</v>
      </c>
      <c r="G2137" s="251">
        <f>SUM(G2135:G2136)</f>
        <v>598</v>
      </c>
      <c r="H2137" s="251">
        <f>SUM(F2137:G2137)</f>
        <v>1462</v>
      </c>
      <c r="I2137" s="251"/>
      <c r="J2137" s="251"/>
      <c r="K2137" s="251"/>
    </row>
    <row r="2138" spans="1:11">
      <c r="A2138" s="233">
        <v>75</v>
      </c>
      <c r="B2138" s="232" t="s">
        <v>4686</v>
      </c>
      <c r="C2138" s="224" t="s">
        <v>4685</v>
      </c>
      <c r="D2138" s="253">
        <v>157070503</v>
      </c>
      <c r="E2138" s="253" t="s">
        <v>37</v>
      </c>
      <c r="F2138" s="252">
        <v>392</v>
      </c>
      <c r="G2138" s="252">
        <v>241</v>
      </c>
      <c r="H2138" s="259">
        <f>SUM(F2138+G2138)</f>
        <v>633</v>
      </c>
      <c r="I2138" s="252">
        <v>1</v>
      </c>
      <c r="J2138" s="252">
        <v>1</v>
      </c>
      <c r="K2138" s="259">
        <v>2</v>
      </c>
    </row>
    <row r="2139" spans="1:11">
      <c r="A2139" s="315">
        <v>76</v>
      </c>
      <c r="B2139" s="308" t="s">
        <v>4684</v>
      </c>
      <c r="C2139" s="221" t="s">
        <v>4682</v>
      </c>
      <c r="D2139" s="220">
        <v>157070601</v>
      </c>
      <c r="E2139" s="220" t="s">
        <v>37</v>
      </c>
      <c r="F2139" s="218">
        <v>552</v>
      </c>
      <c r="G2139" s="218">
        <v>0</v>
      </c>
      <c r="H2139" s="217">
        <f>SUM(F2139+G2139)</f>
        <v>552</v>
      </c>
      <c r="I2139" s="328">
        <v>3</v>
      </c>
      <c r="J2139" s="328">
        <v>0</v>
      </c>
      <c r="K2139" s="330">
        <v>3</v>
      </c>
    </row>
    <row r="2140" spans="1:11">
      <c r="A2140" s="315"/>
      <c r="B2140" s="308"/>
      <c r="C2140" s="221" t="s">
        <v>4682</v>
      </c>
      <c r="D2140" s="220">
        <v>157070602</v>
      </c>
      <c r="E2140" s="220" t="s">
        <v>37</v>
      </c>
      <c r="F2140" s="218">
        <v>333</v>
      </c>
      <c r="G2140" s="218">
        <v>0</v>
      </c>
      <c r="H2140" s="217">
        <f>SUM(F2140+G2140)</f>
        <v>333</v>
      </c>
      <c r="I2140" s="332"/>
      <c r="J2140" s="332"/>
      <c r="K2140" s="333"/>
    </row>
    <row r="2141" spans="1:11">
      <c r="A2141" s="315"/>
      <c r="B2141" s="308"/>
      <c r="C2141" s="221" t="s">
        <v>4682</v>
      </c>
      <c r="D2141" s="220">
        <v>157070603</v>
      </c>
      <c r="E2141" s="220" t="s">
        <v>37</v>
      </c>
      <c r="F2141" s="218">
        <v>352</v>
      </c>
      <c r="G2141" s="218">
        <v>0</v>
      </c>
      <c r="H2141" s="217">
        <f>SUM(F2141+G2141)</f>
        <v>352</v>
      </c>
      <c r="I2141" s="332"/>
      <c r="J2141" s="332"/>
      <c r="K2141" s="333"/>
    </row>
    <row r="2142" spans="1:11">
      <c r="A2142" s="315"/>
      <c r="B2142" s="308"/>
      <c r="C2142" s="221" t="s">
        <v>4682</v>
      </c>
      <c r="D2142" s="220">
        <v>157070604</v>
      </c>
      <c r="E2142" s="220" t="s">
        <v>37</v>
      </c>
      <c r="F2142" s="218">
        <v>187</v>
      </c>
      <c r="G2142" s="218">
        <v>0</v>
      </c>
      <c r="H2142" s="217">
        <f>SUM(F2142+G2142)</f>
        <v>187</v>
      </c>
      <c r="I2142" s="329"/>
      <c r="J2142" s="329"/>
      <c r="K2142" s="331"/>
    </row>
    <row r="2143" spans="1:11">
      <c r="A2143" s="316" t="s">
        <v>3481</v>
      </c>
      <c r="B2143" s="316"/>
      <c r="C2143" s="316"/>
      <c r="D2143" s="316"/>
      <c r="E2143" s="316"/>
      <c r="F2143" s="223">
        <f>SUM(F2139:F2142)</f>
        <v>1424</v>
      </c>
      <c r="G2143" s="223">
        <f>SUM(G2139:G2142)</f>
        <v>0</v>
      </c>
      <c r="H2143" s="223">
        <f>SUM(F2143:G2143)</f>
        <v>1424</v>
      </c>
      <c r="I2143" s="223"/>
      <c r="J2143" s="223"/>
      <c r="K2143" s="223"/>
    </row>
    <row r="2144" spans="1:11">
      <c r="A2144" s="315">
        <v>77</v>
      </c>
      <c r="B2144" s="308" t="s">
        <v>4683</v>
      </c>
      <c r="C2144" s="221" t="s">
        <v>4682</v>
      </c>
      <c r="D2144" s="220">
        <v>157070601</v>
      </c>
      <c r="E2144" s="220" t="s">
        <v>37</v>
      </c>
      <c r="F2144" s="218">
        <v>0</v>
      </c>
      <c r="G2144" s="218">
        <v>381</v>
      </c>
      <c r="H2144" s="217">
        <f>SUM(F2144+G2144)</f>
        <v>381</v>
      </c>
      <c r="I2144" s="309">
        <v>0</v>
      </c>
      <c r="J2144" s="309">
        <v>2</v>
      </c>
      <c r="K2144" s="305">
        <v>2</v>
      </c>
    </row>
    <row r="2145" spans="1:11">
      <c r="A2145" s="315"/>
      <c r="B2145" s="308"/>
      <c r="C2145" s="221" t="s">
        <v>4682</v>
      </c>
      <c r="D2145" s="220">
        <v>157070602</v>
      </c>
      <c r="E2145" s="220" t="s">
        <v>37</v>
      </c>
      <c r="F2145" s="218">
        <v>0</v>
      </c>
      <c r="G2145" s="218">
        <v>229</v>
      </c>
      <c r="H2145" s="217">
        <f>SUM(F2145+G2145)</f>
        <v>229</v>
      </c>
      <c r="I2145" s="309"/>
      <c r="J2145" s="309"/>
      <c r="K2145" s="305"/>
    </row>
    <row r="2146" spans="1:11">
      <c r="A2146" s="315"/>
      <c r="B2146" s="308"/>
      <c r="C2146" s="221" t="s">
        <v>4682</v>
      </c>
      <c r="D2146" s="220">
        <v>157070603</v>
      </c>
      <c r="E2146" s="220" t="s">
        <v>37</v>
      </c>
      <c r="F2146" s="218">
        <v>0</v>
      </c>
      <c r="G2146" s="218">
        <v>201</v>
      </c>
      <c r="H2146" s="217">
        <f>SUM(F2146+G2146)</f>
        <v>201</v>
      </c>
      <c r="I2146" s="309"/>
      <c r="J2146" s="309"/>
      <c r="K2146" s="305"/>
    </row>
    <row r="2147" spans="1:11">
      <c r="A2147" s="315"/>
      <c r="B2147" s="308"/>
      <c r="C2147" s="221" t="s">
        <v>4682</v>
      </c>
      <c r="D2147" s="220">
        <v>157070604</v>
      </c>
      <c r="E2147" s="220" t="s">
        <v>37</v>
      </c>
      <c r="F2147" s="218">
        <v>0</v>
      </c>
      <c r="G2147" s="218">
        <v>90</v>
      </c>
      <c r="H2147" s="217">
        <f>SUM(F2147+G2147)</f>
        <v>90</v>
      </c>
      <c r="I2147" s="309"/>
      <c r="J2147" s="309"/>
      <c r="K2147" s="305"/>
    </row>
    <row r="2148" spans="1:11">
      <c r="A2148" s="316" t="s">
        <v>3481</v>
      </c>
      <c r="B2148" s="316"/>
      <c r="C2148" s="316"/>
      <c r="D2148" s="316"/>
      <c r="E2148" s="316"/>
      <c r="F2148" s="223">
        <f>SUM(F2144:F2147)</f>
        <v>0</v>
      </c>
      <c r="G2148" s="223">
        <f>SUM(G2144:G2147)</f>
        <v>901</v>
      </c>
      <c r="H2148" s="223">
        <f>SUM(F2148:G2148)</f>
        <v>901</v>
      </c>
      <c r="I2148" s="223"/>
      <c r="J2148" s="223"/>
      <c r="K2148" s="223"/>
    </row>
    <row r="2149" spans="1:11">
      <c r="A2149" s="315">
        <v>78</v>
      </c>
      <c r="B2149" s="308" t="s">
        <v>4681</v>
      </c>
      <c r="C2149" s="221" t="s">
        <v>4680</v>
      </c>
      <c r="D2149" s="220">
        <v>157070701</v>
      </c>
      <c r="E2149" s="220" t="s">
        <v>37</v>
      </c>
      <c r="F2149" s="218">
        <v>172</v>
      </c>
      <c r="G2149" s="218">
        <v>113</v>
      </c>
      <c r="H2149" s="217">
        <f>SUM(F2149+G2149)</f>
        <v>285</v>
      </c>
      <c r="I2149" s="328">
        <v>1</v>
      </c>
      <c r="J2149" s="328">
        <v>1</v>
      </c>
      <c r="K2149" s="330">
        <v>2</v>
      </c>
    </row>
    <row r="2150" spans="1:11">
      <c r="A2150" s="315"/>
      <c r="B2150" s="308"/>
      <c r="C2150" s="221" t="s">
        <v>4680</v>
      </c>
      <c r="D2150" s="220">
        <v>157070702</v>
      </c>
      <c r="E2150" s="220" t="s">
        <v>37</v>
      </c>
      <c r="F2150" s="218">
        <v>88</v>
      </c>
      <c r="G2150" s="218">
        <v>71</v>
      </c>
      <c r="H2150" s="217">
        <f>SUM(F2150+G2150)</f>
        <v>159</v>
      </c>
      <c r="I2150" s="332"/>
      <c r="J2150" s="332"/>
      <c r="K2150" s="333"/>
    </row>
    <row r="2151" spans="1:11">
      <c r="A2151" s="315"/>
      <c r="B2151" s="308"/>
      <c r="C2151" s="221" t="s">
        <v>4680</v>
      </c>
      <c r="D2151" s="220">
        <v>157070703</v>
      </c>
      <c r="E2151" s="220" t="s">
        <v>37</v>
      </c>
      <c r="F2151" s="218">
        <v>418</v>
      </c>
      <c r="G2151" s="218">
        <v>305</v>
      </c>
      <c r="H2151" s="217">
        <f>SUM(F2151+G2151)</f>
        <v>723</v>
      </c>
      <c r="I2151" s="329"/>
      <c r="J2151" s="329"/>
      <c r="K2151" s="331"/>
    </row>
    <row r="2152" spans="1:11">
      <c r="A2152" s="316" t="s">
        <v>3481</v>
      </c>
      <c r="B2152" s="316"/>
      <c r="C2152" s="316"/>
      <c r="D2152" s="316"/>
      <c r="E2152" s="316"/>
      <c r="F2152" s="223">
        <f>SUM(F2149:F2151)</f>
        <v>678</v>
      </c>
      <c r="G2152" s="223">
        <f>SUM(G2149:G2151)</f>
        <v>489</v>
      </c>
      <c r="H2152" s="223">
        <f>SUM(F2152:G2152)</f>
        <v>1167</v>
      </c>
      <c r="I2152" s="223"/>
      <c r="J2152" s="223"/>
      <c r="K2152" s="223"/>
    </row>
    <row r="2153" spans="1:11">
      <c r="A2153" s="315">
        <v>79</v>
      </c>
      <c r="B2153" s="308" t="s">
        <v>4679</v>
      </c>
      <c r="C2153" s="221" t="s">
        <v>4678</v>
      </c>
      <c r="D2153" s="220">
        <v>157070704</v>
      </c>
      <c r="E2153" s="220" t="s">
        <v>37</v>
      </c>
      <c r="F2153" s="218">
        <v>166</v>
      </c>
      <c r="G2153" s="218">
        <v>95</v>
      </c>
      <c r="H2153" s="217">
        <f>SUM(F2153+G2153)</f>
        <v>261</v>
      </c>
      <c r="I2153" s="328">
        <v>1</v>
      </c>
      <c r="J2153" s="328">
        <v>1</v>
      </c>
      <c r="K2153" s="330">
        <v>2</v>
      </c>
    </row>
    <row r="2154" spans="1:11">
      <c r="A2154" s="315"/>
      <c r="B2154" s="308"/>
      <c r="C2154" s="221" t="s">
        <v>4678</v>
      </c>
      <c r="D2154" s="220">
        <v>157070705</v>
      </c>
      <c r="E2154" s="220" t="s">
        <v>37</v>
      </c>
      <c r="F2154" s="218">
        <v>66</v>
      </c>
      <c r="G2154" s="218">
        <v>46</v>
      </c>
      <c r="H2154" s="217">
        <f>SUM(F2154+G2154)</f>
        <v>112</v>
      </c>
      <c r="I2154" s="332"/>
      <c r="J2154" s="332"/>
      <c r="K2154" s="333"/>
    </row>
    <row r="2155" spans="1:11">
      <c r="A2155" s="315"/>
      <c r="B2155" s="308"/>
      <c r="C2155" s="221" t="s">
        <v>4678</v>
      </c>
      <c r="D2155" s="220">
        <v>157070706</v>
      </c>
      <c r="E2155" s="220" t="s">
        <v>37</v>
      </c>
      <c r="F2155" s="218">
        <v>109</v>
      </c>
      <c r="G2155" s="218">
        <v>60</v>
      </c>
      <c r="H2155" s="217">
        <f>SUM(F2155+G2155)</f>
        <v>169</v>
      </c>
      <c r="I2155" s="329"/>
      <c r="J2155" s="329"/>
      <c r="K2155" s="331"/>
    </row>
    <row r="2156" spans="1:11">
      <c r="A2156" s="316" t="s">
        <v>3481</v>
      </c>
      <c r="B2156" s="316"/>
      <c r="C2156" s="316"/>
      <c r="D2156" s="316"/>
      <c r="E2156" s="316"/>
      <c r="F2156" s="223">
        <f>SUM(F2153:F2155)</f>
        <v>341</v>
      </c>
      <c r="G2156" s="223">
        <f>SUM(G2153:G2155)</f>
        <v>201</v>
      </c>
      <c r="H2156" s="223">
        <f>SUM(F2156:G2156)</f>
        <v>542</v>
      </c>
      <c r="I2156" s="223"/>
      <c r="J2156" s="223"/>
      <c r="K2156" s="223"/>
    </row>
    <row r="2157" spans="1:11" ht="28.5">
      <c r="A2157" s="233">
        <v>80</v>
      </c>
      <c r="B2157" s="232" t="s">
        <v>4677</v>
      </c>
      <c r="C2157" s="224" t="s">
        <v>4676</v>
      </c>
      <c r="D2157" s="253">
        <v>157070707</v>
      </c>
      <c r="E2157" s="253" t="s">
        <v>37</v>
      </c>
      <c r="F2157" s="252">
        <v>287</v>
      </c>
      <c r="G2157" s="252">
        <v>145</v>
      </c>
      <c r="H2157" s="259">
        <f>SUM(F2157+G2157)</f>
        <v>432</v>
      </c>
      <c r="I2157" s="252">
        <v>1</v>
      </c>
      <c r="J2157" s="252">
        <v>1</v>
      </c>
      <c r="K2157" s="259">
        <v>2</v>
      </c>
    </row>
    <row r="2158" spans="1:11">
      <c r="A2158" s="315">
        <v>81</v>
      </c>
      <c r="B2158" s="308" t="s">
        <v>4675</v>
      </c>
      <c r="C2158" s="221" t="s">
        <v>4672</v>
      </c>
      <c r="D2158" s="220">
        <v>157070801</v>
      </c>
      <c r="E2158" s="220" t="s">
        <v>37</v>
      </c>
      <c r="F2158" s="218">
        <v>215</v>
      </c>
      <c r="G2158" s="218">
        <v>79</v>
      </c>
      <c r="H2158" s="217">
        <f>SUM(F2158+G2158)</f>
        <v>294</v>
      </c>
      <c r="I2158" s="328">
        <v>2</v>
      </c>
      <c r="J2158" s="328">
        <v>1</v>
      </c>
      <c r="K2158" s="330">
        <v>3</v>
      </c>
    </row>
    <row r="2159" spans="1:11">
      <c r="A2159" s="315"/>
      <c r="B2159" s="308"/>
      <c r="C2159" s="221" t="s">
        <v>4672</v>
      </c>
      <c r="D2159" s="220">
        <v>157070802</v>
      </c>
      <c r="E2159" s="220" t="s">
        <v>37</v>
      </c>
      <c r="F2159" s="218">
        <v>709</v>
      </c>
      <c r="G2159" s="218">
        <v>459</v>
      </c>
      <c r="H2159" s="217">
        <f>SUM(F2159+G2159)</f>
        <v>1168</v>
      </c>
      <c r="I2159" s="329"/>
      <c r="J2159" s="329"/>
      <c r="K2159" s="331"/>
    </row>
    <row r="2160" spans="1:11">
      <c r="A2160" s="316" t="s">
        <v>3481</v>
      </c>
      <c r="B2160" s="316"/>
      <c r="C2160" s="316"/>
      <c r="D2160" s="316"/>
      <c r="E2160" s="316"/>
      <c r="F2160" s="223">
        <f>SUM(F2158:F2159)</f>
        <v>924</v>
      </c>
      <c r="G2160" s="223">
        <f>SUM(G2158:G2159)</f>
        <v>538</v>
      </c>
      <c r="H2160" s="223">
        <f>SUM(F2160:G2160)</f>
        <v>1462</v>
      </c>
      <c r="I2160" s="223"/>
      <c r="J2160" s="223"/>
      <c r="K2160" s="223"/>
    </row>
    <row r="2161" spans="1:11">
      <c r="A2161" s="315">
        <v>82</v>
      </c>
      <c r="B2161" s="308" t="s">
        <v>5481</v>
      </c>
      <c r="C2161" s="221" t="s">
        <v>4672</v>
      </c>
      <c r="D2161" s="220">
        <v>157070803</v>
      </c>
      <c r="E2161" s="220" t="s">
        <v>37</v>
      </c>
      <c r="F2161" s="218">
        <v>190</v>
      </c>
      <c r="G2161" s="218">
        <v>152</v>
      </c>
      <c r="H2161" s="217">
        <f>SUM(F2161+G2161)</f>
        <v>342</v>
      </c>
      <c r="I2161" s="328">
        <v>1</v>
      </c>
      <c r="J2161" s="328">
        <v>1</v>
      </c>
      <c r="K2161" s="330">
        <v>2</v>
      </c>
    </row>
    <row r="2162" spans="1:11">
      <c r="A2162" s="315"/>
      <c r="B2162" s="308"/>
      <c r="C2162" s="221" t="s">
        <v>4672</v>
      </c>
      <c r="D2162" s="220">
        <v>157070804</v>
      </c>
      <c r="E2162" s="220" t="s">
        <v>37</v>
      </c>
      <c r="F2162" s="218">
        <v>267</v>
      </c>
      <c r="G2162" s="218">
        <v>193</v>
      </c>
      <c r="H2162" s="217">
        <f>SUM(F2162+G2162)</f>
        <v>460</v>
      </c>
      <c r="I2162" s="329"/>
      <c r="J2162" s="329"/>
      <c r="K2162" s="331"/>
    </row>
    <row r="2163" spans="1:11">
      <c r="A2163" s="316" t="s">
        <v>3481</v>
      </c>
      <c r="B2163" s="316"/>
      <c r="C2163" s="316"/>
      <c r="D2163" s="316"/>
      <c r="E2163" s="316"/>
      <c r="F2163" s="223">
        <f>SUM(F2161:F2162)</f>
        <v>457</v>
      </c>
      <c r="G2163" s="223">
        <f>SUM(G2161:G2162)</f>
        <v>345</v>
      </c>
      <c r="H2163" s="223">
        <f>SUM(F2163:G2163)</f>
        <v>802</v>
      </c>
      <c r="I2163" s="223"/>
      <c r="J2163" s="223"/>
      <c r="K2163" s="223"/>
    </row>
    <row r="2164" spans="1:11">
      <c r="A2164" s="315">
        <v>83</v>
      </c>
      <c r="B2164" s="308" t="s">
        <v>4673</v>
      </c>
      <c r="C2164" s="221" t="s">
        <v>4672</v>
      </c>
      <c r="D2164" s="220">
        <v>157070805</v>
      </c>
      <c r="E2164" s="220" t="s">
        <v>37</v>
      </c>
      <c r="F2164" s="218">
        <v>112</v>
      </c>
      <c r="G2164" s="218">
        <v>52</v>
      </c>
      <c r="H2164" s="217">
        <f>SUM(F2164+G2164)</f>
        <v>164</v>
      </c>
      <c r="I2164" s="328">
        <v>1</v>
      </c>
      <c r="J2164" s="328">
        <v>1</v>
      </c>
      <c r="K2164" s="330">
        <v>2</v>
      </c>
    </row>
    <row r="2165" spans="1:11">
      <c r="A2165" s="315"/>
      <c r="B2165" s="308"/>
      <c r="C2165" s="221" t="s">
        <v>4672</v>
      </c>
      <c r="D2165" s="220">
        <v>157070806</v>
      </c>
      <c r="E2165" s="220" t="s">
        <v>37</v>
      </c>
      <c r="F2165" s="218">
        <v>355</v>
      </c>
      <c r="G2165" s="218">
        <v>216</v>
      </c>
      <c r="H2165" s="217">
        <f>SUM(F2165+G2165)</f>
        <v>571</v>
      </c>
      <c r="I2165" s="329"/>
      <c r="J2165" s="329"/>
      <c r="K2165" s="331"/>
    </row>
    <row r="2166" spans="1:11">
      <c r="A2166" s="316" t="s">
        <v>3481</v>
      </c>
      <c r="B2166" s="316"/>
      <c r="C2166" s="316"/>
      <c r="D2166" s="316"/>
      <c r="E2166" s="316"/>
      <c r="F2166" s="223">
        <f>SUM(F2164:F2165)</f>
        <v>467</v>
      </c>
      <c r="G2166" s="223">
        <f>SUM(G2164:G2165)</f>
        <v>268</v>
      </c>
      <c r="H2166" s="223">
        <f>SUM(F2166:G2166)</f>
        <v>735</v>
      </c>
      <c r="I2166" s="223"/>
      <c r="J2166" s="223"/>
      <c r="K2166" s="223"/>
    </row>
    <row r="2167" spans="1:11">
      <c r="A2167" s="351">
        <v>84</v>
      </c>
      <c r="B2167" s="319" t="s">
        <v>4581</v>
      </c>
      <c r="C2167" s="224" t="s">
        <v>4578</v>
      </c>
      <c r="D2167" s="253">
        <v>157010101</v>
      </c>
      <c r="E2167" s="253" t="s">
        <v>37</v>
      </c>
      <c r="F2167" s="252">
        <v>175</v>
      </c>
      <c r="G2167" s="252">
        <v>81</v>
      </c>
      <c r="H2167" s="259">
        <f>SUM(F2167+G2167)</f>
        <v>256</v>
      </c>
      <c r="I2167" s="360">
        <v>1</v>
      </c>
      <c r="J2167" s="360">
        <v>1</v>
      </c>
      <c r="K2167" s="361">
        <v>2</v>
      </c>
    </row>
    <row r="2168" spans="1:11">
      <c r="A2168" s="351"/>
      <c r="B2168" s="319"/>
      <c r="C2168" s="224" t="s">
        <v>4578</v>
      </c>
      <c r="D2168" s="253">
        <v>157010102</v>
      </c>
      <c r="E2168" s="253" t="s">
        <v>37</v>
      </c>
      <c r="F2168" s="252">
        <v>185</v>
      </c>
      <c r="G2168" s="252">
        <v>114</v>
      </c>
      <c r="H2168" s="259">
        <f>SUM(F2168+G2168)</f>
        <v>299</v>
      </c>
      <c r="I2168" s="360"/>
      <c r="J2168" s="360"/>
      <c r="K2168" s="361"/>
    </row>
    <row r="2169" spans="1:11">
      <c r="A2169" s="348" t="s">
        <v>3481</v>
      </c>
      <c r="B2169" s="348"/>
      <c r="C2169" s="348"/>
      <c r="D2169" s="348"/>
      <c r="E2169" s="348"/>
      <c r="F2169" s="251">
        <f>SUM(F2167:F2168)</f>
        <v>360</v>
      </c>
      <c r="G2169" s="251">
        <f>SUM(G2167:G2168)</f>
        <v>195</v>
      </c>
      <c r="H2169" s="251">
        <f>SUM(F2169:G2169)</f>
        <v>555</v>
      </c>
      <c r="I2169" s="251"/>
      <c r="J2169" s="251"/>
      <c r="K2169" s="251"/>
    </row>
    <row r="2170" spans="1:11">
      <c r="A2170" s="315">
        <v>85</v>
      </c>
      <c r="B2170" s="308" t="s">
        <v>4581</v>
      </c>
      <c r="C2170" s="221" t="s">
        <v>4578</v>
      </c>
      <c r="D2170" s="220">
        <v>157010103</v>
      </c>
      <c r="E2170" s="220" t="s">
        <v>37</v>
      </c>
      <c r="F2170" s="218">
        <v>276</v>
      </c>
      <c r="G2170" s="218">
        <v>162</v>
      </c>
      <c r="H2170" s="217">
        <f>SUM(F2170+G2170)</f>
        <v>438</v>
      </c>
      <c r="I2170" s="328">
        <v>2</v>
      </c>
      <c r="J2170" s="328">
        <v>1</v>
      </c>
      <c r="K2170" s="330">
        <v>3</v>
      </c>
    </row>
    <row r="2171" spans="1:11">
      <c r="A2171" s="315"/>
      <c r="B2171" s="308"/>
      <c r="C2171" s="221" t="s">
        <v>4578</v>
      </c>
      <c r="D2171" s="220">
        <v>157010104</v>
      </c>
      <c r="E2171" s="220" t="s">
        <v>37</v>
      </c>
      <c r="F2171" s="218">
        <v>446</v>
      </c>
      <c r="G2171" s="218">
        <v>285</v>
      </c>
      <c r="H2171" s="217">
        <f>SUM(F2171+G2171)</f>
        <v>731</v>
      </c>
      <c r="I2171" s="329"/>
      <c r="J2171" s="329"/>
      <c r="K2171" s="331"/>
    </row>
    <row r="2172" spans="1:11">
      <c r="A2172" s="316" t="s">
        <v>3481</v>
      </c>
      <c r="B2172" s="316"/>
      <c r="C2172" s="316"/>
      <c r="D2172" s="316"/>
      <c r="E2172" s="316"/>
      <c r="F2172" s="223">
        <f>SUM(F2170:F2171)</f>
        <v>722</v>
      </c>
      <c r="G2172" s="223">
        <f>SUM(G2170:G2171)</f>
        <v>447</v>
      </c>
      <c r="H2172" s="223">
        <f>SUM(F2172:G2172)</f>
        <v>1169</v>
      </c>
      <c r="I2172" s="223"/>
      <c r="J2172" s="223"/>
      <c r="K2172" s="223"/>
    </row>
    <row r="2173" spans="1:11">
      <c r="A2173" s="315">
        <v>86</v>
      </c>
      <c r="B2173" s="308" t="s">
        <v>4580</v>
      </c>
      <c r="C2173" s="221" t="s">
        <v>4578</v>
      </c>
      <c r="D2173" s="220">
        <v>157010105</v>
      </c>
      <c r="E2173" s="220" t="s">
        <v>37</v>
      </c>
      <c r="F2173" s="218">
        <v>260</v>
      </c>
      <c r="G2173" s="218">
        <v>182</v>
      </c>
      <c r="H2173" s="217">
        <f>SUM(F2173+G2173)</f>
        <v>442</v>
      </c>
      <c r="I2173" s="328">
        <v>1</v>
      </c>
      <c r="J2173" s="328">
        <v>1</v>
      </c>
      <c r="K2173" s="330">
        <v>2</v>
      </c>
    </row>
    <row r="2174" spans="1:11">
      <c r="A2174" s="315"/>
      <c r="B2174" s="308"/>
      <c r="C2174" s="221" t="s">
        <v>4578</v>
      </c>
      <c r="D2174" s="220">
        <v>157010106</v>
      </c>
      <c r="E2174" s="220" t="s">
        <v>37</v>
      </c>
      <c r="F2174" s="218">
        <v>345</v>
      </c>
      <c r="G2174" s="218">
        <v>216</v>
      </c>
      <c r="H2174" s="217">
        <f>SUM(F2174+G2174)</f>
        <v>561</v>
      </c>
      <c r="I2174" s="329"/>
      <c r="J2174" s="329"/>
      <c r="K2174" s="331"/>
    </row>
    <row r="2175" spans="1:11">
      <c r="A2175" s="316" t="s">
        <v>3481</v>
      </c>
      <c r="B2175" s="316"/>
      <c r="C2175" s="316"/>
      <c r="D2175" s="316"/>
      <c r="E2175" s="316"/>
      <c r="F2175" s="223">
        <f>SUM(F2173:F2174)</f>
        <v>605</v>
      </c>
      <c r="G2175" s="223">
        <f>SUM(G2173:G2174)</f>
        <v>398</v>
      </c>
      <c r="H2175" s="223">
        <f>SUM(F2175:G2175)</f>
        <v>1003</v>
      </c>
      <c r="I2175" s="223"/>
      <c r="J2175" s="223"/>
      <c r="K2175" s="223"/>
    </row>
    <row r="2176" spans="1:11">
      <c r="A2176" s="315">
        <v>87</v>
      </c>
      <c r="B2176" s="308" t="s">
        <v>4579</v>
      </c>
      <c r="C2176" s="221" t="s">
        <v>4578</v>
      </c>
      <c r="D2176" s="220">
        <v>157010107</v>
      </c>
      <c r="E2176" s="220" t="s">
        <v>37</v>
      </c>
      <c r="F2176" s="218">
        <v>214</v>
      </c>
      <c r="G2176" s="218">
        <v>149</v>
      </c>
      <c r="H2176" s="217">
        <f>SUM(F2176+G2176)</f>
        <v>363</v>
      </c>
      <c r="I2176" s="328">
        <v>1</v>
      </c>
      <c r="J2176" s="328">
        <v>1</v>
      </c>
      <c r="K2176" s="330">
        <v>2</v>
      </c>
    </row>
    <row r="2177" spans="1:11">
      <c r="A2177" s="315"/>
      <c r="B2177" s="308"/>
      <c r="C2177" s="221" t="s">
        <v>4578</v>
      </c>
      <c r="D2177" s="220">
        <v>157010108</v>
      </c>
      <c r="E2177" s="220" t="s">
        <v>37</v>
      </c>
      <c r="F2177" s="218">
        <v>208</v>
      </c>
      <c r="G2177" s="218">
        <v>111</v>
      </c>
      <c r="H2177" s="217">
        <f>SUM(F2177+G2177)</f>
        <v>319</v>
      </c>
      <c r="I2177" s="329"/>
      <c r="J2177" s="329"/>
      <c r="K2177" s="331"/>
    </row>
    <row r="2178" spans="1:11">
      <c r="A2178" s="316" t="s">
        <v>3481</v>
      </c>
      <c r="B2178" s="316"/>
      <c r="C2178" s="316"/>
      <c r="D2178" s="316"/>
      <c r="E2178" s="316"/>
      <c r="F2178" s="223">
        <f>SUM(F2176:F2177)</f>
        <v>422</v>
      </c>
      <c r="G2178" s="223">
        <f>SUM(G2176:G2177)</f>
        <v>260</v>
      </c>
      <c r="H2178" s="223">
        <f>SUM(F2178:G2178)</f>
        <v>682</v>
      </c>
      <c r="I2178" s="223"/>
      <c r="J2178" s="223"/>
      <c r="K2178" s="223"/>
    </row>
    <row r="2179" spans="1:11">
      <c r="A2179" s="315">
        <v>88</v>
      </c>
      <c r="B2179" s="308" t="s">
        <v>3738</v>
      </c>
      <c r="C2179" s="221" t="s">
        <v>4576</v>
      </c>
      <c r="D2179" s="220">
        <v>157010201</v>
      </c>
      <c r="E2179" s="220" t="s">
        <v>37</v>
      </c>
      <c r="F2179" s="218">
        <v>436</v>
      </c>
      <c r="G2179" s="218">
        <v>269</v>
      </c>
      <c r="H2179" s="217">
        <f>SUM(F2179+G2179)</f>
        <v>705</v>
      </c>
      <c r="I2179" s="328">
        <v>2</v>
      </c>
      <c r="J2179" s="328">
        <v>1</v>
      </c>
      <c r="K2179" s="330">
        <v>3</v>
      </c>
    </row>
    <row r="2180" spans="1:11">
      <c r="A2180" s="315"/>
      <c r="B2180" s="308"/>
      <c r="C2180" s="221" t="s">
        <v>4576</v>
      </c>
      <c r="D2180" s="220">
        <v>157010202</v>
      </c>
      <c r="E2180" s="220" t="s">
        <v>37</v>
      </c>
      <c r="F2180" s="218">
        <v>307</v>
      </c>
      <c r="G2180" s="218">
        <v>220</v>
      </c>
      <c r="H2180" s="217">
        <f>SUM(F2180+G2180)</f>
        <v>527</v>
      </c>
      <c r="I2180" s="332"/>
      <c r="J2180" s="332"/>
      <c r="K2180" s="333"/>
    </row>
    <row r="2181" spans="1:11">
      <c r="A2181" s="315"/>
      <c r="B2181" s="308"/>
      <c r="C2181" s="221" t="s">
        <v>4576</v>
      </c>
      <c r="D2181" s="220">
        <v>157010203</v>
      </c>
      <c r="E2181" s="220" t="s">
        <v>37</v>
      </c>
      <c r="F2181" s="218">
        <v>207</v>
      </c>
      <c r="G2181" s="218">
        <v>163</v>
      </c>
      <c r="H2181" s="217">
        <f>SUM(F2181+G2181)</f>
        <v>370</v>
      </c>
      <c r="I2181" s="329"/>
      <c r="J2181" s="329"/>
      <c r="K2181" s="331"/>
    </row>
    <row r="2182" spans="1:11">
      <c r="A2182" s="316" t="s">
        <v>3481</v>
      </c>
      <c r="B2182" s="316"/>
      <c r="C2182" s="316"/>
      <c r="D2182" s="316"/>
      <c r="E2182" s="316"/>
      <c r="F2182" s="223">
        <f>SUM(F2179:F2181)</f>
        <v>950</v>
      </c>
      <c r="G2182" s="223">
        <f>SUM(G2179:G2181)</f>
        <v>652</v>
      </c>
      <c r="H2182" s="223">
        <f>SUM(F2182:G2182)</f>
        <v>1602</v>
      </c>
      <c r="I2182" s="223"/>
      <c r="J2182" s="223"/>
      <c r="K2182" s="223"/>
    </row>
    <row r="2183" spans="1:11">
      <c r="A2183" s="315">
        <v>89</v>
      </c>
      <c r="B2183" s="308" t="s">
        <v>4577</v>
      </c>
      <c r="C2183" s="221" t="s">
        <v>4576</v>
      </c>
      <c r="D2183" s="220">
        <v>157010204</v>
      </c>
      <c r="E2183" s="220" t="s">
        <v>37</v>
      </c>
      <c r="F2183" s="218">
        <v>320</v>
      </c>
      <c r="G2183" s="218">
        <v>158</v>
      </c>
      <c r="H2183" s="217">
        <f>SUM(F2183+G2183)</f>
        <v>478</v>
      </c>
      <c r="I2183" s="328">
        <v>1</v>
      </c>
      <c r="J2183" s="328">
        <v>1</v>
      </c>
      <c r="K2183" s="330">
        <v>2</v>
      </c>
    </row>
    <row r="2184" spans="1:11">
      <c r="A2184" s="315"/>
      <c r="B2184" s="308"/>
      <c r="C2184" s="221" t="s">
        <v>4576</v>
      </c>
      <c r="D2184" s="220">
        <v>157010205</v>
      </c>
      <c r="E2184" s="220" t="s">
        <v>37</v>
      </c>
      <c r="F2184" s="218">
        <v>351</v>
      </c>
      <c r="G2184" s="218">
        <v>187</v>
      </c>
      <c r="H2184" s="217">
        <f>SUM(F2184+G2184)</f>
        <v>538</v>
      </c>
      <c r="I2184" s="329"/>
      <c r="J2184" s="329"/>
      <c r="K2184" s="331"/>
    </row>
    <row r="2185" spans="1:11">
      <c r="A2185" s="316" t="s">
        <v>3481</v>
      </c>
      <c r="B2185" s="316"/>
      <c r="C2185" s="316"/>
      <c r="D2185" s="316"/>
      <c r="E2185" s="316"/>
      <c r="F2185" s="223">
        <f>SUM(F2183:F2184)</f>
        <v>671</v>
      </c>
      <c r="G2185" s="223">
        <f>SUM(G2183:G2184)</f>
        <v>345</v>
      </c>
      <c r="H2185" s="223">
        <f>SUM(F2185:G2185)</f>
        <v>1016</v>
      </c>
      <c r="I2185" s="223"/>
      <c r="J2185" s="223"/>
      <c r="K2185" s="223"/>
    </row>
    <row r="2186" spans="1:11">
      <c r="A2186" s="315">
        <v>90</v>
      </c>
      <c r="B2186" s="308" t="s">
        <v>4575</v>
      </c>
      <c r="C2186" s="221" t="s">
        <v>4574</v>
      </c>
      <c r="D2186" s="220">
        <v>157010206</v>
      </c>
      <c r="E2186" s="220" t="s">
        <v>37</v>
      </c>
      <c r="F2186" s="218">
        <v>217</v>
      </c>
      <c r="G2186" s="218">
        <v>141</v>
      </c>
      <c r="H2186" s="217">
        <f>SUM(F2186+G2186)</f>
        <v>358</v>
      </c>
      <c r="I2186" s="328">
        <v>2</v>
      </c>
      <c r="J2186" s="328">
        <v>2</v>
      </c>
      <c r="K2186" s="330">
        <v>4</v>
      </c>
    </row>
    <row r="2187" spans="1:11">
      <c r="A2187" s="315"/>
      <c r="B2187" s="308"/>
      <c r="C2187" s="221" t="s">
        <v>4572</v>
      </c>
      <c r="D2187" s="220">
        <v>157010301</v>
      </c>
      <c r="E2187" s="220" t="s">
        <v>37</v>
      </c>
      <c r="F2187" s="218">
        <v>432</v>
      </c>
      <c r="G2187" s="218">
        <v>276</v>
      </c>
      <c r="H2187" s="217">
        <f>SUM(F2187+G2187)</f>
        <v>708</v>
      </c>
      <c r="I2187" s="332"/>
      <c r="J2187" s="332"/>
      <c r="K2187" s="333"/>
    </row>
    <row r="2188" spans="1:11">
      <c r="A2188" s="315"/>
      <c r="B2188" s="308"/>
      <c r="C2188" s="221" t="s">
        <v>4572</v>
      </c>
      <c r="D2188" s="220">
        <v>157010302</v>
      </c>
      <c r="E2188" s="220" t="s">
        <v>37</v>
      </c>
      <c r="F2188" s="218">
        <v>619</v>
      </c>
      <c r="G2188" s="218">
        <v>386</v>
      </c>
      <c r="H2188" s="217">
        <f>SUM(F2188+G2188)</f>
        <v>1005</v>
      </c>
      <c r="I2188" s="329"/>
      <c r="J2188" s="329"/>
      <c r="K2188" s="331"/>
    </row>
    <row r="2189" spans="1:11">
      <c r="A2189" s="316" t="s">
        <v>3481</v>
      </c>
      <c r="B2189" s="316"/>
      <c r="C2189" s="316"/>
      <c r="D2189" s="316"/>
      <c r="E2189" s="316"/>
      <c r="F2189" s="223">
        <f>SUM(F2186:F2188)</f>
        <v>1268</v>
      </c>
      <c r="G2189" s="223">
        <f>SUM(G2186:G2188)</f>
        <v>803</v>
      </c>
      <c r="H2189" s="223">
        <f>SUM(F2189:G2189)</f>
        <v>2071</v>
      </c>
      <c r="I2189" s="223"/>
      <c r="J2189" s="223"/>
      <c r="K2189" s="223"/>
    </row>
    <row r="2190" spans="1:11">
      <c r="A2190" s="231"/>
      <c r="B2190" s="231"/>
      <c r="C2190" s="247"/>
      <c r="D2190" s="231"/>
      <c r="E2190" s="231"/>
      <c r="F2190" s="223"/>
      <c r="G2190" s="223"/>
      <c r="H2190" s="223"/>
      <c r="I2190" s="223"/>
      <c r="J2190" s="223"/>
      <c r="K2190" s="223"/>
    </row>
    <row r="2191" spans="1:11">
      <c r="A2191" s="315">
        <v>91</v>
      </c>
      <c r="B2191" s="308" t="s">
        <v>4573</v>
      </c>
      <c r="C2191" s="221" t="s">
        <v>4572</v>
      </c>
      <c r="D2191" s="220">
        <v>157010303</v>
      </c>
      <c r="E2191" s="220" t="s">
        <v>37</v>
      </c>
      <c r="F2191" s="218">
        <v>329</v>
      </c>
      <c r="G2191" s="218">
        <v>242</v>
      </c>
      <c r="H2191" s="217">
        <f>SUM(F2191+G2191)</f>
        <v>571</v>
      </c>
      <c r="I2191" s="328">
        <v>1</v>
      </c>
      <c r="J2191" s="328">
        <v>1</v>
      </c>
      <c r="K2191" s="330">
        <v>2</v>
      </c>
    </row>
    <row r="2192" spans="1:11">
      <c r="A2192" s="315"/>
      <c r="B2192" s="308"/>
      <c r="C2192" s="221" t="s">
        <v>4572</v>
      </c>
      <c r="D2192" s="220">
        <v>157010304</v>
      </c>
      <c r="E2192" s="220" t="s">
        <v>37</v>
      </c>
      <c r="F2192" s="218">
        <v>143</v>
      </c>
      <c r="G2192" s="218">
        <v>109</v>
      </c>
      <c r="H2192" s="217">
        <f>SUM(F2192+G2192)</f>
        <v>252</v>
      </c>
      <c r="I2192" s="329"/>
      <c r="J2192" s="329"/>
      <c r="K2192" s="331"/>
    </row>
    <row r="2193" spans="1:11">
      <c r="A2193" s="316" t="s">
        <v>3481</v>
      </c>
      <c r="B2193" s="316"/>
      <c r="C2193" s="316"/>
      <c r="D2193" s="316"/>
      <c r="E2193" s="316"/>
      <c r="F2193" s="223">
        <f>SUM(F2191:F2192)</f>
        <v>472</v>
      </c>
      <c r="G2193" s="223">
        <f>SUM(G2191:G2192)</f>
        <v>351</v>
      </c>
      <c r="H2193" s="223">
        <f>SUM(F2193:G2193)</f>
        <v>823</v>
      </c>
      <c r="I2193" s="223"/>
      <c r="J2193" s="223"/>
      <c r="K2193" s="223"/>
    </row>
    <row r="2194" spans="1:11">
      <c r="A2194" s="315">
        <v>92</v>
      </c>
      <c r="B2194" s="308" t="s">
        <v>4571</v>
      </c>
      <c r="C2194" s="221" t="s">
        <v>4567</v>
      </c>
      <c r="D2194" s="220">
        <v>157010401</v>
      </c>
      <c r="E2194" s="220" t="s">
        <v>37</v>
      </c>
      <c r="F2194" s="218">
        <v>481</v>
      </c>
      <c r="G2194" s="218">
        <v>330</v>
      </c>
      <c r="H2194" s="217">
        <f>SUM(F2194+G2194)</f>
        <v>811</v>
      </c>
      <c r="I2194" s="328">
        <v>2</v>
      </c>
      <c r="J2194" s="328">
        <v>1</v>
      </c>
      <c r="K2194" s="330">
        <v>3</v>
      </c>
    </row>
    <row r="2195" spans="1:11">
      <c r="A2195" s="315"/>
      <c r="B2195" s="308"/>
      <c r="C2195" s="221" t="s">
        <v>4567</v>
      </c>
      <c r="D2195" s="220">
        <v>157010402</v>
      </c>
      <c r="E2195" s="220" t="s">
        <v>37</v>
      </c>
      <c r="F2195" s="218">
        <v>232</v>
      </c>
      <c r="G2195" s="218">
        <v>132</v>
      </c>
      <c r="H2195" s="217">
        <f>SUM(F2195+G2195)</f>
        <v>364</v>
      </c>
      <c r="I2195" s="329"/>
      <c r="J2195" s="329"/>
      <c r="K2195" s="331"/>
    </row>
    <row r="2196" spans="1:11">
      <c r="A2196" s="316" t="s">
        <v>3481</v>
      </c>
      <c r="B2196" s="316"/>
      <c r="C2196" s="316"/>
      <c r="D2196" s="316"/>
      <c r="E2196" s="316"/>
      <c r="F2196" s="223">
        <f>SUM(F2194:F2195)</f>
        <v>713</v>
      </c>
      <c r="G2196" s="223">
        <f>SUM(G2194:G2195)</f>
        <v>462</v>
      </c>
      <c r="H2196" s="223">
        <f>SUM(F2196:G2196)</f>
        <v>1175</v>
      </c>
      <c r="I2196" s="223"/>
      <c r="J2196" s="223"/>
      <c r="K2196" s="223"/>
    </row>
    <row r="2197" spans="1:11">
      <c r="A2197" s="315">
        <v>93</v>
      </c>
      <c r="B2197" s="308" t="s">
        <v>4570</v>
      </c>
      <c r="C2197" s="221" t="s">
        <v>4567</v>
      </c>
      <c r="D2197" s="220">
        <v>157010403</v>
      </c>
      <c r="E2197" s="220" t="s">
        <v>37</v>
      </c>
      <c r="F2197" s="218">
        <v>109</v>
      </c>
      <c r="G2197" s="218">
        <v>82</v>
      </c>
      <c r="H2197" s="217">
        <f>SUM(F2197+G2197)</f>
        <v>191</v>
      </c>
      <c r="I2197" s="328">
        <v>1</v>
      </c>
      <c r="J2197" s="328">
        <v>1</v>
      </c>
      <c r="K2197" s="330">
        <v>2</v>
      </c>
    </row>
    <row r="2198" spans="1:11">
      <c r="A2198" s="315"/>
      <c r="B2198" s="308"/>
      <c r="C2198" s="221" t="s">
        <v>4567</v>
      </c>
      <c r="D2198" s="220">
        <v>157010404</v>
      </c>
      <c r="E2198" s="220" t="s">
        <v>37</v>
      </c>
      <c r="F2198" s="218">
        <v>162</v>
      </c>
      <c r="G2198" s="218">
        <v>108</v>
      </c>
      <c r="H2198" s="217">
        <f>SUM(F2198+G2198)</f>
        <v>270</v>
      </c>
      <c r="I2198" s="329"/>
      <c r="J2198" s="329"/>
      <c r="K2198" s="331"/>
    </row>
    <row r="2199" spans="1:11">
      <c r="A2199" s="316" t="s">
        <v>3481</v>
      </c>
      <c r="B2199" s="316"/>
      <c r="C2199" s="316"/>
      <c r="D2199" s="316"/>
      <c r="E2199" s="316"/>
      <c r="F2199" s="223">
        <f>SUM(F2197:F2198)</f>
        <v>271</v>
      </c>
      <c r="G2199" s="223">
        <f>SUM(G2197:G2198)</f>
        <v>190</v>
      </c>
      <c r="H2199" s="223">
        <f>SUM(F2199:G2199)</f>
        <v>461</v>
      </c>
      <c r="I2199" s="223"/>
      <c r="J2199" s="223"/>
      <c r="K2199" s="223"/>
    </row>
    <row r="2200" spans="1:11">
      <c r="A2200" s="315">
        <v>94</v>
      </c>
      <c r="B2200" s="308" t="s">
        <v>4569</v>
      </c>
      <c r="C2200" s="221" t="s">
        <v>4567</v>
      </c>
      <c r="D2200" s="220">
        <v>157010405</v>
      </c>
      <c r="E2200" s="220" t="s">
        <v>37</v>
      </c>
      <c r="F2200" s="218">
        <v>667</v>
      </c>
      <c r="G2200" s="218">
        <v>364</v>
      </c>
      <c r="H2200" s="217">
        <f>SUM(F2200+G2200)</f>
        <v>1031</v>
      </c>
      <c r="I2200" s="328">
        <v>2</v>
      </c>
      <c r="J2200" s="328">
        <v>1</v>
      </c>
      <c r="K2200" s="330">
        <v>3</v>
      </c>
    </row>
    <row r="2201" spans="1:11">
      <c r="A2201" s="315"/>
      <c r="B2201" s="308"/>
      <c r="C2201" s="221" t="s">
        <v>4567</v>
      </c>
      <c r="D2201" s="220">
        <v>157010406</v>
      </c>
      <c r="E2201" s="220" t="s">
        <v>37</v>
      </c>
      <c r="F2201" s="218">
        <v>397</v>
      </c>
      <c r="G2201" s="218">
        <v>202</v>
      </c>
      <c r="H2201" s="217">
        <f>SUM(F2201+G2201)</f>
        <v>599</v>
      </c>
      <c r="I2201" s="329"/>
      <c r="J2201" s="329"/>
      <c r="K2201" s="331"/>
    </row>
    <row r="2202" spans="1:11">
      <c r="A2202" s="316" t="s">
        <v>3481</v>
      </c>
      <c r="B2202" s="316"/>
      <c r="C2202" s="316"/>
      <c r="D2202" s="316"/>
      <c r="E2202" s="316"/>
      <c r="F2202" s="223">
        <f>SUM(F2200:F2201)</f>
        <v>1064</v>
      </c>
      <c r="G2202" s="223">
        <f>SUM(G2200:G2201)</f>
        <v>566</v>
      </c>
      <c r="H2202" s="223">
        <f>SUM(F2202:G2202)</f>
        <v>1630</v>
      </c>
      <c r="I2202" s="223"/>
      <c r="J2202" s="223"/>
      <c r="K2202" s="223"/>
    </row>
    <row r="2203" spans="1:11">
      <c r="A2203" s="315">
        <v>95</v>
      </c>
      <c r="B2203" s="308" t="s">
        <v>4568</v>
      </c>
      <c r="C2203" s="221" t="s">
        <v>4567</v>
      </c>
      <c r="D2203" s="220">
        <v>157010407</v>
      </c>
      <c r="E2203" s="220" t="s">
        <v>37</v>
      </c>
      <c r="F2203" s="218">
        <v>249</v>
      </c>
      <c r="G2203" s="218">
        <v>118</v>
      </c>
      <c r="H2203" s="217">
        <f>SUM(F2203+G2203)</f>
        <v>367</v>
      </c>
      <c r="I2203" s="309">
        <v>1</v>
      </c>
      <c r="J2203" s="309">
        <v>1</v>
      </c>
      <c r="K2203" s="305">
        <v>2</v>
      </c>
    </row>
    <row r="2204" spans="1:11">
      <c r="A2204" s="315"/>
      <c r="B2204" s="308"/>
      <c r="C2204" s="221" t="s">
        <v>4567</v>
      </c>
      <c r="D2204" s="220">
        <v>157010408</v>
      </c>
      <c r="E2204" s="220" t="s">
        <v>37</v>
      </c>
      <c r="F2204" s="218">
        <v>444</v>
      </c>
      <c r="G2204" s="218">
        <v>207</v>
      </c>
      <c r="H2204" s="217">
        <f>SUM(F2204+G2204)</f>
        <v>651</v>
      </c>
      <c r="I2204" s="309"/>
      <c r="J2204" s="309"/>
      <c r="K2204" s="305"/>
    </row>
    <row r="2205" spans="1:11">
      <c r="A2205" s="316" t="s">
        <v>3481</v>
      </c>
      <c r="B2205" s="316"/>
      <c r="C2205" s="316"/>
      <c r="D2205" s="316"/>
      <c r="E2205" s="316"/>
      <c r="F2205" s="223">
        <f>SUM(F2203:F2204)</f>
        <v>693</v>
      </c>
      <c r="G2205" s="223">
        <f>SUM(G2203:G2204)</f>
        <v>325</v>
      </c>
      <c r="H2205" s="223">
        <f>SUM(F2205:G2205)</f>
        <v>1018</v>
      </c>
      <c r="I2205" s="223"/>
      <c r="J2205" s="223"/>
      <c r="K2205" s="223"/>
    </row>
    <row r="2206" spans="1:11">
      <c r="A2206" s="315">
        <v>96</v>
      </c>
      <c r="B2206" s="308" t="s">
        <v>4566</v>
      </c>
      <c r="C2206" s="221" t="s">
        <v>4565</v>
      </c>
      <c r="D2206" s="220">
        <v>157020101</v>
      </c>
      <c r="E2206" s="220" t="s">
        <v>37</v>
      </c>
      <c r="F2206" s="218">
        <v>531</v>
      </c>
      <c r="G2206" s="218">
        <v>284</v>
      </c>
      <c r="H2206" s="217">
        <f>SUM(F2206+G2206)</f>
        <v>815</v>
      </c>
      <c r="I2206" s="328">
        <v>2</v>
      </c>
      <c r="J2206" s="328">
        <v>1</v>
      </c>
      <c r="K2206" s="330">
        <v>3</v>
      </c>
    </row>
    <row r="2207" spans="1:11">
      <c r="A2207" s="315"/>
      <c r="B2207" s="308"/>
      <c r="C2207" s="221" t="s">
        <v>4565</v>
      </c>
      <c r="D2207" s="220">
        <v>157020102</v>
      </c>
      <c r="E2207" s="220" t="s">
        <v>37</v>
      </c>
      <c r="F2207" s="218">
        <v>713</v>
      </c>
      <c r="G2207" s="218">
        <v>338</v>
      </c>
      <c r="H2207" s="217">
        <f>SUM(F2207+G2207)</f>
        <v>1051</v>
      </c>
      <c r="I2207" s="329"/>
      <c r="J2207" s="329"/>
      <c r="K2207" s="331"/>
    </row>
    <row r="2208" spans="1:11">
      <c r="A2208" s="316" t="s">
        <v>3481</v>
      </c>
      <c r="B2208" s="316"/>
      <c r="C2208" s="316"/>
      <c r="D2208" s="316"/>
      <c r="E2208" s="316"/>
      <c r="F2208" s="223">
        <f>SUM(F2206:F2207)</f>
        <v>1244</v>
      </c>
      <c r="G2208" s="223">
        <f>SUM(G2206:G2207)</f>
        <v>622</v>
      </c>
      <c r="H2208" s="223">
        <f>SUM(F2208:G2208)</f>
        <v>1866</v>
      </c>
      <c r="I2208" s="223"/>
      <c r="J2208" s="223"/>
      <c r="K2208" s="223"/>
    </row>
    <row r="2209" spans="1:11">
      <c r="A2209" s="219">
        <v>97</v>
      </c>
      <c r="B2209" s="222" t="s">
        <v>4564</v>
      </c>
      <c r="C2209" s="221" t="s">
        <v>4563</v>
      </c>
      <c r="D2209" s="220">
        <v>157020103</v>
      </c>
      <c r="E2209" s="220" t="s">
        <v>37</v>
      </c>
      <c r="F2209" s="218">
        <v>217</v>
      </c>
      <c r="G2209" s="218">
        <v>123</v>
      </c>
      <c r="H2209" s="217">
        <f>SUM(F2209+G2209)</f>
        <v>340</v>
      </c>
      <c r="I2209" s="218">
        <v>1</v>
      </c>
      <c r="J2209" s="218">
        <v>1</v>
      </c>
      <c r="K2209" s="217">
        <v>2</v>
      </c>
    </row>
    <row r="2210" spans="1:11">
      <c r="A2210" s="349">
        <v>98</v>
      </c>
      <c r="B2210" s="365" t="s">
        <v>4562</v>
      </c>
      <c r="C2210" s="221" t="s">
        <v>4560</v>
      </c>
      <c r="D2210" s="220">
        <v>157020201</v>
      </c>
      <c r="E2210" s="220" t="s">
        <v>37</v>
      </c>
      <c r="F2210" s="218">
        <v>173</v>
      </c>
      <c r="G2210" s="218">
        <v>64</v>
      </c>
      <c r="H2210" s="217">
        <f>SUM(F2210:G2210)</f>
        <v>237</v>
      </c>
      <c r="I2210" s="328">
        <v>1</v>
      </c>
      <c r="J2210" s="328">
        <v>1</v>
      </c>
      <c r="K2210" s="330">
        <v>2</v>
      </c>
    </row>
    <row r="2211" spans="1:11">
      <c r="A2211" s="356"/>
      <c r="B2211" s="366"/>
      <c r="C2211" s="345" t="s">
        <v>4560</v>
      </c>
      <c r="D2211" s="220">
        <v>157020202</v>
      </c>
      <c r="E2211" s="220" t="s">
        <v>37</v>
      </c>
      <c r="F2211" s="218">
        <v>199</v>
      </c>
      <c r="G2211" s="218">
        <v>73</v>
      </c>
      <c r="H2211" s="217">
        <f>SUM(F2211+G2211)</f>
        <v>272</v>
      </c>
      <c r="I2211" s="332"/>
      <c r="J2211" s="332"/>
      <c r="K2211" s="333"/>
    </row>
    <row r="2212" spans="1:11">
      <c r="A2212" s="356"/>
      <c r="B2212" s="366"/>
      <c r="C2212" s="346"/>
      <c r="D2212" s="220" t="s">
        <v>184</v>
      </c>
      <c r="E2212" s="220" t="s">
        <v>37</v>
      </c>
      <c r="F2212" s="218">
        <v>0</v>
      </c>
      <c r="G2212" s="218">
        <v>1</v>
      </c>
      <c r="H2212" s="217">
        <v>1</v>
      </c>
      <c r="I2212" s="332"/>
      <c r="J2212" s="332"/>
      <c r="K2212" s="333"/>
    </row>
    <row r="2213" spans="1:11">
      <c r="A2213" s="350"/>
      <c r="B2213" s="367"/>
      <c r="C2213" s="221" t="s">
        <v>4560</v>
      </c>
      <c r="D2213" s="220">
        <v>157020203</v>
      </c>
      <c r="E2213" s="220" t="s">
        <v>37</v>
      </c>
      <c r="F2213" s="218">
        <v>204</v>
      </c>
      <c r="G2213" s="218">
        <v>121</v>
      </c>
      <c r="H2213" s="217">
        <f>SUM(F2213+G2213)</f>
        <v>325</v>
      </c>
      <c r="I2213" s="329"/>
      <c r="J2213" s="329"/>
      <c r="K2213" s="331"/>
    </row>
    <row r="2214" spans="1:11">
      <c r="A2214" s="316" t="s">
        <v>3481</v>
      </c>
      <c r="B2214" s="316"/>
      <c r="C2214" s="316"/>
      <c r="D2214" s="316"/>
      <c r="E2214" s="316"/>
      <c r="F2214" s="223">
        <f>SUM(F2210:F2213)</f>
        <v>576</v>
      </c>
      <c r="G2214" s="223">
        <f>SUM(G2210:G2213)</f>
        <v>259</v>
      </c>
      <c r="H2214" s="223">
        <f>SUM(H2210:H2213)</f>
        <v>835</v>
      </c>
      <c r="I2214" s="223"/>
      <c r="J2214" s="223"/>
      <c r="K2214" s="223"/>
    </row>
    <row r="2215" spans="1:11">
      <c r="A2215" s="315">
        <v>99</v>
      </c>
      <c r="B2215" s="308" t="s">
        <v>4561</v>
      </c>
      <c r="C2215" s="345" t="s">
        <v>4560</v>
      </c>
      <c r="D2215" s="220">
        <v>157020204</v>
      </c>
      <c r="E2215" s="220" t="s">
        <v>37</v>
      </c>
      <c r="F2215" s="218">
        <v>794</v>
      </c>
      <c r="G2215" s="218">
        <v>460</v>
      </c>
      <c r="H2215" s="217">
        <f>SUM(F2215+G2215)</f>
        <v>1254</v>
      </c>
      <c r="I2215" s="328">
        <v>2</v>
      </c>
      <c r="J2215" s="328">
        <v>2</v>
      </c>
      <c r="K2215" s="330">
        <v>4</v>
      </c>
    </row>
    <row r="2216" spans="1:11">
      <c r="A2216" s="315"/>
      <c r="B2216" s="308"/>
      <c r="C2216" s="346"/>
      <c r="D2216" s="220" t="s">
        <v>184</v>
      </c>
      <c r="E2216" s="220" t="s">
        <v>37</v>
      </c>
      <c r="F2216" s="218">
        <v>0</v>
      </c>
      <c r="G2216" s="218">
        <v>1</v>
      </c>
      <c r="H2216" s="217">
        <v>1</v>
      </c>
      <c r="I2216" s="332"/>
      <c r="J2216" s="332"/>
      <c r="K2216" s="333"/>
    </row>
    <row r="2217" spans="1:11">
      <c r="A2217" s="315"/>
      <c r="B2217" s="308"/>
      <c r="C2217" s="221" t="s">
        <v>4560</v>
      </c>
      <c r="D2217" s="220">
        <v>157020205</v>
      </c>
      <c r="E2217" s="220" t="s">
        <v>37</v>
      </c>
      <c r="F2217" s="218">
        <v>368</v>
      </c>
      <c r="G2217" s="218">
        <v>243</v>
      </c>
      <c r="H2217" s="217">
        <f>SUM(F2217+G2217)</f>
        <v>611</v>
      </c>
      <c r="I2217" s="329"/>
      <c r="J2217" s="329"/>
      <c r="K2217" s="331"/>
    </row>
    <row r="2218" spans="1:11">
      <c r="A2218" s="316" t="s">
        <v>3481</v>
      </c>
      <c r="B2218" s="316"/>
      <c r="C2218" s="316"/>
      <c r="D2218" s="316"/>
      <c r="E2218" s="316"/>
      <c r="F2218" s="223">
        <f>SUM(F2215:F2217)</f>
        <v>1162</v>
      </c>
      <c r="G2218" s="223">
        <f>SUM(G2215:G2217)</f>
        <v>704</v>
      </c>
      <c r="H2218" s="223">
        <f>SUM(H2215:H2217)</f>
        <v>1866</v>
      </c>
      <c r="I2218" s="223"/>
      <c r="J2218" s="223"/>
      <c r="K2218" s="223"/>
    </row>
    <row r="2219" spans="1:11">
      <c r="A2219" s="315">
        <v>100</v>
      </c>
      <c r="B2219" s="308" t="s">
        <v>4559</v>
      </c>
      <c r="C2219" s="221" t="s">
        <v>4558</v>
      </c>
      <c r="D2219" s="220">
        <v>157020301</v>
      </c>
      <c r="E2219" s="220" t="s">
        <v>37</v>
      </c>
      <c r="F2219" s="218">
        <v>545</v>
      </c>
      <c r="G2219" s="218">
        <v>288</v>
      </c>
      <c r="H2219" s="217">
        <f>SUM(F2219+G2219)</f>
        <v>833</v>
      </c>
      <c r="I2219" s="328">
        <v>2</v>
      </c>
      <c r="J2219" s="328">
        <v>1</v>
      </c>
      <c r="K2219" s="330">
        <v>3</v>
      </c>
    </row>
    <row r="2220" spans="1:11">
      <c r="A2220" s="315"/>
      <c r="B2220" s="308"/>
      <c r="C2220" s="221" t="s">
        <v>4557</v>
      </c>
      <c r="D2220" s="220">
        <v>157020302</v>
      </c>
      <c r="E2220" s="220" t="s">
        <v>37</v>
      </c>
      <c r="F2220" s="218">
        <v>176</v>
      </c>
      <c r="G2220" s="218">
        <v>96</v>
      </c>
      <c r="H2220" s="217">
        <f>SUM(F2220+G2220)</f>
        <v>272</v>
      </c>
      <c r="I2220" s="329"/>
      <c r="J2220" s="329"/>
      <c r="K2220" s="331"/>
    </row>
    <row r="2221" spans="1:11">
      <c r="A2221" s="316" t="s">
        <v>3481</v>
      </c>
      <c r="B2221" s="316"/>
      <c r="C2221" s="316"/>
      <c r="D2221" s="316"/>
      <c r="E2221" s="316"/>
      <c r="F2221" s="223">
        <f>SUM(F2219:F2220)</f>
        <v>721</v>
      </c>
      <c r="G2221" s="223">
        <f>SUM(G2219:G2220)</f>
        <v>384</v>
      </c>
      <c r="H2221" s="223">
        <f>SUM(F2221:G2221)</f>
        <v>1105</v>
      </c>
      <c r="I2221" s="223"/>
      <c r="J2221" s="223"/>
      <c r="K2221" s="223"/>
    </row>
    <row r="2222" spans="1:11" ht="28.5">
      <c r="A2222" s="219">
        <v>101</v>
      </c>
      <c r="B2222" s="222" t="s">
        <v>4556</v>
      </c>
      <c r="C2222" s="221" t="s">
        <v>4555</v>
      </c>
      <c r="D2222" s="220">
        <v>157020303</v>
      </c>
      <c r="E2222" s="220" t="s">
        <v>37</v>
      </c>
      <c r="F2222" s="218">
        <v>592</v>
      </c>
      <c r="G2222" s="218">
        <v>345</v>
      </c>
      <c r="H2222" s="217">
        <f t="shared" ref="H2222:H2228" si="26">SUM(F2222+G2222)</f>
        <v>937</v>
      </c>
      <c r="I2222" s="218">
        <v>1</v>
      </c>
      <c r="J2222" s="218">
        <v>1</v>
      </c>
      <c r="K2222" s="217">
        <v>2</v>
      </c>
    </row>
    <row r="2223" spans="1:11">
      <c r="A2223" s="219">
        <v>102</v>
      </c>
      <c r="B2223" s="222" t="s">
        <v>4554</v>
      </c>
      <c r="C2223" s="221" t="s">
        <v>4551</v>
      </c>
      <c r="D2223" s="220">
        <v>157020401</v>
      </c>
      <c r="E2223" s="220" t="s">
        <v>37</v>
      </c>
      <c r="F2223" s="218">
        <v>561</v>
      </c>
      <c r="G2223" s="218">
        <v>442</v>
      </c>
      <c r="H2223" s="217">
        <f t="shared" si="26"/>
        <v>1003</v>
      </c>
      <c r="I2223" s="218">
        <v>1</v>
      </c>
      <c r="J2223" s="218">
        <v>1</v>
      </c>
      <c r="K2223" s="217">
        <v>2</v>
      </c>
    </row>
    <row r="2224" spans="1:11">
      <c r="A2224" s="219">
        <v>103</v>
      </c>
      <c r="B2224" s="222" t="s">
        <v>4553</v>
      </c>
      <c r="C2224" s="221" t="s">
        <v>4551</v>
      </c>
      <c r="D2224" s="220">
        <v>157020402</v>
      </c>
      <c r="E2224" s="220" t="s">
        <v>37</v>
      </c>
      <c r="F2224" s="218">
        <v>317</v>
      </c>
      <c r="G2224" s="218">
        <v>274</v>
      </c>
      <c r="H2224" s="217">
        <f t="shared" si="26"/>
        <v>591</v>
      </c>
      <c r="I2224" s="218">
        <v>1</v>
      </c>
      <c r="J2224" s="218">
        <v>1</v>
      </c>
      <c r="K2224" s="217">
        <v>2</v>
      </c>
    </row>
    <row r="2225" spans="1:11">
      <c r="A2225" s="315">
        <v>104</v>
      </c>
      <c r="B2225" s="308" t="s">
        <v>4552</v>
      </c>
      <c r="C2225" s="347" t="s">
        <v>4551</v>
      </c>
      <c r="D2225" s="220">
        <v>157020403</v>
      </c>
      <c r="E2225" s="220" t="s">
        <v>37</v>
      </c>
      <c r="F2225" s="218">
        <v>371</v>
      </c>
      <c r="G2225" s="218">
        <v>223</v>
      </c>
      <c r="H2225" s="217">
        <f t="shared" si="26"/>
        <v>594</v>
      </c>
      <c r="I2225" s="309">
        <v>2</v>
      </c>
      <c r="J2225" s="309">
        <v>1</v>
      </c>
      <c r="K2225" s="305">
        <v>3</v>
      </c>
    </row>
    <row r="2226" spans="1:11">
      <c r="A2226" s="315"/>
      <c r="B2226" s="308"/>
      <c r="C2226" s="347"/>
      <c r="D2226" s="220" t="s">
        <v>184</v>
      </c>
      <c r="E2226" s="220" t="s">
        <v>37</v>
      </c>
      <c r="F2226" s="218">
        <v>5</v>
      </c>
      <c r="G2226" s="218">
        <v>4</v>
      </c>
      <c r="H2226" s="217">
        <f t="shared" si="26"/>
        <v>9</v>
      </c>
      <c r="I2226" s="309"/>
      <c r="J2226" s="309"/>
      <c r="K2226" s="305"/>
    </row>
    <row r="2227" spans="1:11">
      <c r="A2227" s="315"/>
      <c r="B2227" s="308"/>
      <c r="C2227" s="221" t="s">
        <v>4551</v>
      </c>
      <c r="D2227" s="220">
        <v>157020404</v>
      </c>
      <c r="E2227" s="220" t="s">
        <v>37</v>
      </c>
      <c r="F2227" s="218">
        <v>470</v>
      </c>
      <c r="G2227" s="218">
        <v>238</v>
      </c>
      <c r="H2227" s="217">
        <f t="shared" si="26"/>
        <v>708</v>
      </c>
      <c r="I2227" s="309"/>
      <c r="J2227" s="309"/>
      <c r="K2227" s="305"/>
    </row>
    <row r="2228" spans="1:11">
      <c r="A2228" s="315"/>
      <c r="B2228" s="308"/>
      <c r="C2228" s="221" t="s">
        <v>4018</v>
      </c>
      <c r="D2228" s="220">
        <v>157020405</v>
      </c>
      <c r="E2228" s="220" t="s">
        <v>37</v>
      </c>
      <c r="F2228" s="218">
        <v>64</v>
      </c>
      <c r="G2228" s="218">
        <v>25</v>
      </c>
      <c r="H2228" s="217">
        <f t="shared" si="26"/>
        <v>89</v>
      </c>
      <c r="I2228" s="309"/>
      <c r="J2228" s="309"/>
      <c r="K2228" s="305"/>
    </row>
    <row r="2229" spans="1:11">
      <c r="A2229" s="316" t="s">
        <v>3481</v>
      </c>
      <c r="B2229" s="316"/>
      <c r="C2229" s="316"/>
      <c r="D2229" s="316"/>
      <c r="E2229" s="316"/>
      <c r="F2229" s="223">
        <f>SUM(F2225:F2228)</f>
        <v>910</v>
      </c>
      <c r="G2229" s="223">
        <f>SUM(G2225:G2228)</f>
        <v>490</v>
      </c>
      <c r="H2229" s="223">
        <f>SUM(F2229:G2229)</f>
        <v>1400</v>
      </c>
      <c r="I2229" s="223"/>
      <c r="J2229" s="223"/>
      <c r="K2229" s="223"/>
    </row>
    <row r="2230" spans="1:11">
      <c r="A2230" s="219">
        <v>105</v>
      </c>
      <c r="B2230" s="222" t="s">
        <v>4550</v>
      </c>
      <c r="C2230" s="221" t="s">
        <v>4549</v>
      </c>
      <c r="D2230" s="220">
        <v>157020501</v>
      </c>
      <c r="E2230" s="220" t="s">
        <v>37</v>
      </c>
      <c r="F2230" s="218">
        <v>465</v>
      </c>
      <c r="G2230" s="218">
        <v>272</v>
      </c>
      <c r="H2230" s="217">
        <f>SUM(F2230+G2230)</f>
        <v>737</v>
      </c>
      <c r="I2230" s="218">
        <v>1</v>
      </c>
      <c r="J2230" s="218">
        <v>1</v>
      </c>
      <c r="K2230" s="217">
        <v>2</v>
      </c>
    </row>
    <row r="2231" spans="1:11">
      <c r="A2231" s="315">
        <v>106</v>
      </c>
      <c r="B2231" s="308" t="s">
        <v>4548</v>
      </c>
      <c r="C2231" s="221" t="s">
        <v>4547</v>
      </c>
      <c r="D2231" s="220">
        <v>157020502</v>
      </c>
      <c r="E2231" s="220" t="s">
        <v>37</v>
      </c>
      <c r="F2231" s="218">
        <v>315</v>
      </c>
      <c r="G2231" s="218">
        <v>265</v>
      </c>
      <c r="H2231" s="217">
        <f>SUM(F2231+G2231)</f>
        <v>580</v>
      </c>
      <c r="I2231" s="309">
        <v>1</v>
      </c>
      <c r="J2231" s="309">
        <v>1</v>
      </c>
      <c r="K2231" s="305">
        <v>2</v>
      </c>
    </row>
    <row r="2232" spans="1:11">
      <c r="A2232" s="315"/>
      <c r="B2232" s="308"/>
      <c r="C2232" s="221" t="s">
        <v>4546</v>
      </c>
      <c r="D2232" s="220">
        <v>157020503</v>
      </c>
      <c r="E2232" s="220" t="s">
        <v>37</v>
      </c>
      <c r="F2232" s="218">
        <v>110</v>
      </c>
      <c r="G2232" s="218">
        <v>89</v>
      </c>
      <c r="H2232" s="217">
        <f>SUM(F2232+G2232)</f>
        <v>199</v>
      </c>
      <c r="I2232" s="309"/>
      <c r="J2232" s="309"/>
      <c r="K2232" s="305"/>
    </row>
    <row r="2233" spans="1:11">
      <c r="A2233" s="316" t="s">
        <v>3481</v>
      </c>
      <c r="B2233" s="316"/>
      <c r="C2233" s="316"/>
      <c r="D2233" s="316"/>
      <c r="E2233" s="316"/>
      <c r="F2233" s="223">
        <f>SUM(F2231:F2232)</f>
        <v>425</v>
      </c>
      <c r="G2233" s="223">
        <f>SUM(G2231:G2232)</f>
        <v>354</v>
      </c>
      <c r="H2233" s="223">
        <f>SUM(F2233:G2233)</f>
        <v>779</v>
      </c>
      <c r="I2233" s="223"/>
      <c r="J2233" s="223"/>
      <c r="K2233" s="223"/>
    </row>
    <row r="2234" spans="1:11">
      <c r="A2234" s="315">
        <v>107</v>
      </c>
      <c r="B2234" s="308" t="s">
        <v>4545</v>
      </c>
      <c r="C2234" s="221" t="s">
        <v>4544</v>
      </c>
      <c r="D2234" s="220">
        <v>157020601</v>
      </c>
      <c r="E2234" s="220" t="s">
        <v>37</v>
      </c>
      <c r="F2234" s="218">
        <v>273</v>
      </c>
      <c r="G2234" s="218">
        <v>169</v>
      </c>
      <c r="H2234" s="217">
        <f>SUM(F2234+G2234)</f>
        <v>442</v>
      </c>
      <c r="I2234" s="328">
        <v>1</v>
      </c>
      <c r="J2234" s="328">
        <v>1</v>
      </c>
      <c r="K2234" s="330">
        <v>2</v>
      </c>
    </row>
    <row r="2235" spans="1:11">
      <c r="A2235" s="315"/>
      <c r="B2235" s="308"/>
      <c r="C2235" s="221" t="s">
        <v>4544</v>
      </c>
      <c r="D2235" s="220">
        <v>157020602</v>
      </c>
      <c r="E2235" s="220" t="s">
        <v>37</v>
      </c>
      <c r="F2235" s="218">
        <v>256</v>
      </c>
      <c r="G2235" s="218">
        <v>129</v>
      </c>
      <c r="H2235" s="217">
        <f>SUM(F2235+G2235)</f>
        <v>385</v>
      </c>
      <c r="I2235" s="329"/>
      <c r="J2235" s="329"/>
      <c r="K2235" s="331"/>
    </row>
    <row r="2236" spans="1:11">
      <c r="A2236" s="316" t="s">
        <v>3481</v>
      </c>
      <c r="B2236" s="316"/>
      <c r="C2236" s="316"/>
      <c r="D2236" s="316"/>
      <c r="E2236" s="316"/>
      <c r="F2236" s="223">
        <f>SUM(F2234:F2235)</f>
        <v>529</v>
      </c>
      <c r="G2236" s="223">
        <f>SUM(G2234:G2235)</f>
        <v>298</v>
      </c>
      <c r="H2236" s="223">
        <f>SUM(F2236:G2236)</f>
        <v>827</v>
      </c>
      <c r="I2236" s="223"/>
      <c r="J2236" s="223"/>
      <c r="K2236" s="223"/>
    </row>
    <row r="2237" spans="1:11">
      <c r="A2237" s="219">
        <v>108</v>
      </c>
      <c r="B2237" s="222" t="s">
        <v>4543</v>
      </c>
      <c r="C2237" s="221" t="s">
        <v>4542</v>
      </c>
      <c r="D2237" s="220">
        <v>157020603</v>
      </c>
      <c r="E2237" s="220" t="s">
        <v>37</v>
      </c>
      <c r="F2237" s="218">
        <v>584</v>
      </c>
      <c r="G2237" s="218">
        <v>397</v>
      </c>
      <c r="H2237" s="217">
        <f>SUM(F2237+G2237)</f>
        <v>981</v>
      </c>
      <c r="I2237" s="218">
        <v>1</v>
      </c>
      <c r="J2237" s="218">
        <v>1</v>
      </c>
      <c r="K2237" s="217">
        <v>2</v>
      </c>
    </row>
    <row r="2238" spans="1:11">
      <c r="A2238" s="315">
        <v>109</v>
      </c>
      <c r="B2238" s="308" t="s">
        <v>4541</v>
      </c>
      <c r="C2238" s="221" t="s">
        <v>4538</v>
      </c>
      <c r="D2238" s="220">
        <v>157030101</v>
      </c>
      <c r="E2238" s="220" t="s">
        <v>37</v>
      </c>
      <c r="F2238" s="218">
        <v>340</v>
      </c>
      <c r="G2238" s="218">
        <v>221</v>
      </c>
      <c r="H2238" s="217">
        <f>SUM(F2238+G2238)</f>
        <v>561</v>
      </c>
      <c r="I2238" s="309">
        <v>1</v>
      </c>
      <c r="J2238" s="309">
        <v>1</v>
      </c>
      <c r="K2238" s="305">
        <v>2</v>
      </c>
    </row>
    <row r="2239" spans="1:11">
      <c r="A2239" s="315"/>
      <c r="B2239" s="308"/>
      <c r="C2239" s="221" t="s">
        <v>4538</v>
      </c>
      <c r="D2239" s="220">
        <v>157030102</v>
      </c>
      <c r="E2239" s="220" t="s">
        <v>37</v>
      </c>
      <c r="F2239" s="218">
        <v>347</v>
      </c>
      <c r="G2239" s="218">
        <v>210</v>
      </c>
      <c r="H2239" s="217">
        <f>SUM(F2239+G2239)</f>
        <v>557</v>
      </c>
      <c r="I2239" s="309"/>
      <c r="J2239" s="309"/>
      <c r="K2239" s="305"/>
    </row>
    <row r="2240" spans="1:11">
      <c r="A2240" s="316" t="s">
        <v>3481</v>
      </c>
      <c r="B2240" s="316"/>
      <c r="C2240" s="316"/>
      <c r="D2240" s="316"/>
      <c r="E2240" s="316"/>
      <c r="F2240" s="223">
        <f>SUM(F2238:F2239)</f>
        <v>687</v>
      </c>
      <c r="G2240" s="223">
        <f>SUM(G2238:G2239)</f>
        <v>431</v>
      </c>
      <c r="H2240" s="223">
        <f>SUM(F2240:G2240)</f>
        <v>1118</v>
      </c>
      <c r="I2240" s="223"/>
      <c r="J2240" s="223"/>
      <c r="K2240" s="223"/>
    </row>
    <row r="2241" spans="1:11">
      <c r="A2241" s="315">
        <v>110</v>
      </c>
      <c r="B2241" s="308" t="s">
        <v>4540</v>
      </c>
      <c r="C2241" s="221" t="s">
        <v>4538</v>
      </c>
      <c r="D2241" s="220">
        <v>157030103</v>
      </c>
      <c r="E2241" s="220" t="s">
        <v>37</v>
      </c>
      <c r="F2241" s="218">
        <v>427</v>
      </c>
      <c r="G2241" s="218">
        <v>241</v>
      </c>
      <c r="H2241" s="217">
        <f>SUM(F2241+G2241)</f>
        <v>668</v>
      </c>
      <c r="I2241" s="328">
        <v>1</v>
      </c>
      <c r="J2241" s="328">
        <v>1</v>
      </c>
      <c r="K2241" s="330">
        <v>2</v>
      </c>
    </row>
    <row r="2242" spans="1:11">
      <c r="A2242" s="315"/>
      <c r="B2242" s="308"/>
      <c r="C2242" s="221" t="s">
        <v>4538</v>
      </c>
      <c r="D2242" s="220">
        <v>157030104</v>
      </c>
      <c r="E2242" s="220" t="s">
        <v>37</v>
      </c>
      <c r="F2242" s="218">
        <v>255</v>
      </c>
      <c r="G2242" s="218">
        <v>146</v>
      </c>
      <c r="H2242" s="217">
        <f>SUM(F2242+G2242)</f>
        <v>401</v>
      </c>
      <c r="I2242" s="329"/>
      <c r="J2242" s="329"/>
      <c r="K2242" s="331"/>
    </row>
    <row r="2243" spans="1:11">
      <c r="A2243" s="316" t="s">
        <v>3481</v>
      </c>
      <c r="B2243" s="316"/>
      <c r="C2243" s="316"/>
      <c r="D2243" s="316"/>
      <c r="E2243" s="316"/>
      <c r="F2243" s="223">
        <f>SUM(F2241:F2242)</f>
        <v>682</v>
      </c>
      <c r="G2243" s="223">
        <f>SUM(G2241:G2242)</f>
        <v>387</v>
      </c>
      <c r="H2243" s="223">
        <f>SUM(F2243:G2243)</f>
        <v>1069</v>
      </c>
      <c r="I2243" s="223"/>
      <c r="J2243" s="223"/>
      <c r="K2243" s="223"/>
    </row>
    <row r="2244" spans="1:11" ht="28.5">
      <c r="A2244" s="219">
        <v>111</v>
      </c>
      <c r="B2244" s="222" t="s">
        <v>4539</v>
      </c>
      <c r="C2244" s="221" t="s">
        <v>4538</v>
      </c>
      <c r="D2244" s="220">
        <v>157030105</v>
      </c>
      <c r="E2244" s="220" t="s">
        <v>37</v>
      </c>
      <c r="F2244" s="218">
        <v>543</v>
      </c>
      <c r="G2244" s="218">
        <v>287</v>
      </c>
      <c r="H2244" s="217">
        <f>SUM(F2244+G2244)</f>
        <v>830</v>
      </c>
      <c r="I2244" s="218">
        <v>1</v>
      </c>
      <c r="J2244" s="218">
        <v>1</v>
      </c>
      <c r="K2244" s="217">
        <v>2</v>
      </c>
    </row>
    <row r="2245" spans="1:11">
      <c r="A2245" s="315">
        <v>112</v>
      </c>
      <c r="B2245" s="308" t="s">
        <v>4537</v>
      </c>
      <c r="C2245" s="221" t="s">
        <v>4535</v>
      </c>
      <c r="D2245" s="220">
        <v>157030201</v>
      </c>
      <c r="E2245" s="220" t="s">
        <v>37</v>
      </c>
      <c r="F2245" s="218">
        <v>470</v>
      </c>
      <c r="G2245" s="218">
        <v>319</v>
      </c>
      <c r="H2245" s="217">
        <f>SUM(F2245+G2245)</f>
        <v>789</v>
      </c>
      <c r="I2245" s="328">
        <v>2</v>
      </c>
      <c r="J2245" s="328">
        <v>2</v>
      </c>
      <c r="K2245" s="330">
        <v>4</v>
      </c>
    </row>
    <row r="2246" spans="1:11">
      <c r="A2246" s="315"/>
      <c r="B2246" s="308"/>
      <c r="C2246" s="221" t="s">
        <v>4535</v>
      </c>
      <c r="D2246" s="220">
        <v>157030202</v>
      </c>
      <c r="E2246" s="220" t="s">
        <v>37</v>
      </c>
      <c r="F2246" s="218">
        <v>544</v>
      </c>
      <c r="G2246" s="218">
        <v>403</v>
      </c>
      <c r="H2246" s="217">
        <f>SUM(F2246+G2246)</f>
        <v>947</v>
      </c>
      <c r="I2246" s="329"/>
      <c r="J2246" s="329"/>
      <c r="K2246" s="331"/>
    </row>
    <row r="2247" spans="1:11">
      <c r="A2247" s="316" t="s">
        <v>3481</v>
      </c>
      <c r="B2247" s="316"/>
      <c r="C2247" s="316"/>
      <c r="D2247" s="316"/>
      <c r="E2247" s="316"/>
      <c r="F2247" s="223">
        <f>SUM(F2245:F2246)</f>
        <v>1014</v>
      </c>
      <c r="G2247" s="223">
        <f>SUM(G2245:G2246)</f>
        <v>722</v>
      </c>
      <c r="H2247" s="223">
        <f>SUM(F2247:G2247)</f>
        <v>1736</v>
      </c>
      <c r="I2247" s="223"/>
      <c r="J2247" s="223"/>
      <c r="K2247" s="223"/>
    </row>
    <row r="2248" spans="1:11" ht="28.5">
      <c r="A2248" s="219">
        <v>113</v>
      </c>
      <c r="B2248" s="222" t="s">
        <v>4536</v>
      </c>
      <c r="C2248" s="221" t="s">
        <v>4535</v>
      </c>
      <c r="D2248" s="220">
        <v>157030203</v>
      </c>
      <c r="E2248" s="220" t="s">
        <v>37</v>
      </c>
      <c r="F2248" s="218">
        <v>641</v>
      </c>
      <c r="G2248" s="218">
        <v>392</v>
      </c>
      <c r="H2248" s="217">
        <f>SUM(F2248+G2248)</f>
        <v>1033</v>
      </c>
      <c r="I2248" s="218">
        <v>1</v>
      </c>
      <c r="J2248" s="218">
        <v>1</v>
      </c>
      <c r="K2248" s="217">
        <v>2</v>
      </c>
    </row>
    <row r="2249" spans="1:11" ht="28.5">
      <c r="A2249" s="219">
        <v>114</v>
      </c>
      <c r="B2249" s="222" t="s">
        <v>4534</v>
      </c>
      <c r="C2249" s="221" t="s">
        <v>4533</v>
      </c>
      <c r="D2249" s="220">
        <v>158030301</v>
      </c>
      <c r="E2249" s="220" t="s">
        <v>37</v>
      </c>
      <c r="F2249" s="218">
        <v>516</v>
      </c>
      <c r="G2249" s="218">
        <v>318</v>
      </c>
      <c r="H2249" s="217">
        <f>SUM(F2249+G2249)</f>
        <v>834</v>
      </c>
      <c r="I2249" s="218">
        <v>1</v>
      </c>
      <c r="J2249" s="218">
        <v>1</v>
      </c>
      <c r="K2249" s="217">
        <v>2</v>
      </c>
    </row>
    <row r="2250" spans="1:11">
      <c r="A2250" s="219">
        <v>115</v>
      </c>
      <c r="B2250" s="222" t="s">
        <v>4532</v>
      </c>
      <c r="C2250" s="221" t="s">
        <v>4531</v>
      </c>
      <c r="D2250" s="220">
        <v>158030302</v>
      </c>
      <c r="E2250" s="220" t="s">
        <v>37</v>
      </c>
      <c r="F2250" s="218">
        <v>1050</v>
      </c>
      <c r="G2250" s="218">
        <v>847</v>
      </c>
      <c r="H2250" s="217">
        <f>SUM(F2250+G2250)</f>
        <v>1897</v>
      </c>
      <c r="I2250" s="218">
        <v>2</v>
      </c>
      <c r="J2250" s="218">
        <v>2</v>
      </c>
      <c r="K2250" s="217">
        <v>4</v>
      </c>
    </row>
    <row r="2251" spans="1:11" ht="28.5">
      <c r="A2251" s="219">
        <v>116</v>
      </c>
      <c r="B2251" s="222" t="s">
        <v>4530</v>
      </c>
      <c r="C2251" s="221" t="s">
        <v>4529</v>
      </c>
      <c r="D2251" s="220">
        <v>158030303</v>
      </c>
      <c r="E2251" s="220" t="s">
        <v>37</v>
      </c>
      <c r="F2251" s="218">
        <v>638</v>
      </c>
      <c r="G2251" s="218">
        <v>501</v>
      </c>
      <c r="H2251" s="217">
        <f>SUM(F2251+G2251)</f>
        <v>1139</v>
      </c>
      <c r="I2251" s="218">
        <v>1</v>
      </c>
      <c r="J2251" s="218">
        <v>1</v>
      </c>
      <c r="K2251" s="217">
        <v>2</v>
      </c>
    </row>
    <row r="2252" spans="1:11">
      <c r="A2252" s="226"/>
      <c r="B2252" s="229"/>
      <c r="C2252" s="228"/>
      <c r="D2252" s="227"/>
      <c r="E2252" s="227"/>
      <c r="F2252" s="225"/>
      <c r="G2252" s="225"/>
      <c r="H2252" s="223"/>
      <c r="I2252" s="225"/>
      <c r="J2252" s="225"/>
      <c r="K2252" s="223"/>
    </row>
    <row r="2253" spans="1:11">
      <c r="A2253" s="315">
        <v>117</v>
      </c>
      <c r="B2253" s="308" t="s">
        <v>4528</v>
      </c>
      <c r="C2253" s="221" t="s">
        <v>4527</v>
      </c>
      <c r="D2253" s="220">
        <v>157030401</v>
      </c>
      <c r="E2253" s="220" t="s">
        <v>37</v>
      </c>
      <c r="F2253" s="218">
        <v>264</v>
      </c>
      <c r="G2253" s="218">
        <v>142</v>
      </c>
      <c r="H2253" s="217">
        <f>SUM(F2253+G2253)</f>
        <v>406</v>
      </c>
      <c r="I2253" s="309">
        <v>1</v>
      </c>
      <c r="J2253" s="309">
        <v>1</v>
      </c>
      <c r="K2253" s="305">
        <v>2</v>
      </c>
    </row>
    <row r="2254" spans="1:11">
      <c r="A2254" s="315"/>
      <c r="B2254" s="308"/>
      <c r="C2254" s="221" t="s">
        <v>4526</v>
      </c>
      <c r="D2254" s="220">
        <v>157030402</v>
      </c>
      <c r="E2254" s="220" t="s">
        <v>37</v>
      </c>
      <c r="F2254" s="218">
        <v>0</v>
      </c>
      <c r="G2254" s="218">
        <v>0</v>
      </c>
      <c r="H2254" s="217">
        <f>SUM(F2254+G2254)</f>
        <v>0</v>
      </c>
      <c r="I2254" s="309"/>
      <c r="J2254" s="309"/>
      <c r="K2254" s="305"/>
    </row>
    <row r="2255" spans="1:11">
      <c r="A2255" s="315"/>
      <c r="B2255" s="308"/>
      <c r="C2255" s="221" t="s">
        <v>4525</v>
      </c>
      <c r="D2255" s="220">
        <v>157030403</v>
      </c>
      <c r="E2255" s="220" t="s">
        <v>37</v>
      </c>
      <c r="F2255" s="218">
        <v>0</v>
      </c>
      <c r="G2255" s="218">
        <v>0</v>
      </c>
      <c r="H2255" s="217">
        <f>SUM(F2255+G2255)</f>
        <v>0</v>
      </c>
      <c r="I2255" s="309"/>
      <c r="J2255" s="309"/>
      <c r="K2255" s="305"/>
    </row>
    <row r="2256" spans="1:11">
      <c r="A2256" s="315"/>
      <c r="B2256" s="308"/>
      <c r="C2256" s="221" t="s">
        <v>4524</v>
      </c>
      <c r="D2256" s="220">
        <v>157030404</v>
      </c>
      <c r="E2256" s="220" t="s">
        <v>37</v>
      </c>
      <c r="F2256" s="218">
        <v>0</v>
      </c>
      <c r="G2256" s="218">
        <v>0</v>
      </c>
      <c r="H2256" s="217">
        <f>SUM(F2256+G2256)</f>
        <v>0</v>
      </c>
      <c r="I2256" s="309"/>
      <c r="J2256" s="309"/>
      <c r="K2256" s="305"/>
    </row>
    <row r="2257" spans="1:11">
      <c r="A2257" s="316" t="s">
        <v>3481</v>
      </c>
      <c r="B2257" s="316"/>
      <c r="C2257" s="316"/>
      <c r="D2257" s="316"/>
      <c r="E2257" s="316"/>
      <c r="F2257" s="223">
        <f>SUM(F2253:F2256)</f>
        <v>264</v>
      </c>
      <c r="G2257" s="223">
        <f>SUM(G2253:G2256)</f>
        <v>142</v>
      </c>
      <c r="H2257" s="223">
        <f>SUM(F2257:G2257)</f>
        <v>406</v>
      </c>
      <c r="I2257" s="223"/>
      <c r="J2257" s="223"/>
      <c r="K2257" s="223"/>
    </row>
    <row r="2258" spans="1:11" ht="28.5">
      <c r="A2258" s="219">
        <v>118</v>
      </c>
      <c r="B2258" s="222" t="s">
        <v>4523</v>
      </c>
      <c r="C2258" s="221" t="s">
        <v>4522</v>
      </c>
      <c r="D2258" s="220">
        <v>157030501</v>
      </c>
      <c r="E2258" s="220" t="s">
        <v>37</v>
      </c>
      <c r="F2258" s="218">
        <v>610</v>
      </c>
      <c r="G2258" s="218">
        <v>396</v>
      </c>
      <c r="H2258" s="217">
        <f t="shared" ref="H2258:H2267" si="27">SUM(F2258+G2258)</f>
        <v>1006</v>
      </c>
      <c r="I2258" s="218">
        <v>1</v>
      </c>
      <c r="J2258" s="218">
        <v>1</v>
      </c>
      <c r="K2258" s="217">
        <v>2</v>
      </c>
    </row>
    <row r="2259" spans="1:11" ht="28.5">
      <c r="A2259" s="219">
        <v>119</v>
      </c>
      <c r="B2259" s="222" t="s">
        <v>4521</v>
      </c>
      <c r="C2259" s="221" t="s">
        <v>4520</v>
      </c>
      <c r="D2259" s="220">
        <v>158030502</v>
      </c>
      <c r="E2259" s="220" t="s">
        <v>37</v>
      </c>
      <c r="F2259" s="218">
        <v>559</v>
      </c>
      <c r="G2259" s="218">
        <v>349</v>
      </c>
      <c r="H2259" s="217">
        <f t="shared" si="27"/>
        <v>908</v>
      </c>
      <c r="I2259" s="218">
        <v>1</v>
      </c>
      <c r="J2259" s="218">
        <v>1</v>
      </c>
      <c r="K2259" s="217">
        <v>2</v>
      </c>
    </row>
    <row r="2260" spans="1:11" ht="28.5">
      <c r="A2260" s="219">
        <v>120</v>
      </c>
      <c r="B2260" s="222" t="s">
        <v>4519</v>
      </c>
      <c r="C2260" s="221" t="s">
        <v>4518</v>
      </c>
      <c r="D2260" s="220">
        <v>157030601</v>
      </c>
      <c r="E2260" s="220" t="s">
        <v>37</v>
      </c>
      <c r="F2260" s="218">
        <v>1030</v>
      </c>
      <c r="G2260" s="218">
        <v>571</v>
      </c>
      <c r="H2260" s="217">
        <f t="shared" si="27"/>
        <v>1601</v>
      </c>
      <c r="I2260" s="218">
        <v>2</v>
      </c>
      <c r="J2260" s="218">
        <v>1</v>
      </c>
      <c r="K2260" s="217">
        <v>3</v>
      </c>
    </row>
    <row r="2261" spans="1:11" ht="28.5">
      <c r="A2261" s="219">
        <v>121</v>
      </c>
      <c r="B2261" s="222" t="s">
        <v>4517</v>
      </c>
      <c r="C2261" s="221" t="s">
        <v>4516</v>
      </c>
      <c r="D2261" s="220">
        <v>157030602</v>
      </c>
      <c r="E2261" s="220" t="s">
        <v>37</v>
      </c>
      <c r="F2261" s="218">
        <v>677</v>
      </c>
      <c r="G2261" s="218">
        <v>411</v>
      </c>
      <c r="H2261" s="217">
        <f t="shared" si="27"/>
        <v>1088</v>
      </c>
      <c r="I2261" s="218">
        <v>1</v>
      </c>
      <c r="J2261" s="218">
        <v>1</v>
      </c>
      <c r="K2261" s="217">
        <v>2</v>
      </c>
    </row>
    <row r="2262" spans="1:11" ht="28.5">
      <c r="A2262" s="219">
        <v>122</v>
      </c>
      <c r="B2262" s="222" t="s">
        <v>4515</v>
      </c>
      <c r="C2262" s="221" t="s">
        <v>4514</v>
      </c>
      <c r="D2262" s="220">
        <v>157030603</v>
      </c>
      <c r="E2262" s="220" t="s">
        <v>37</v>
      </c>
      <c r="F2262" s="218">
        <v>708</v>
      </c>
      <c r="G2262" s="218">
        <v>380</v>
      </c>
      <c r="H2262" s="217">
        <f t="shared" si="27"/>
        <v>1088</v>
      </c>
      <c r="I2262" s="218">
        <v>2</v>
      </c>
      <c r="J2262" s="218">
        <v>1</v>
      </c>
      <c r="K2262" s="217">
        <v>3</v>
      </c>
    </row>
    <row r="2263" spans="1:11">
      <c r="A2263" s="315">
        <v>123</v>
      </c>
      <c r="B2263" s="308" t="s">
        <v>4513</v>
      </c>
      <c r="C2263" s="221" t="s">
        <v>4512</v>
      </c>
      <c r="D2263" s="220">
        <v>157030701</v>
      </c>
      <c r="E2263" s="220" t="s">
        <v>37</v>
      </c>
      <c r="F2263" s="218">
        <v>810</v>
      </c>
      <c r="G2263" s="218">
        <v>747</v>
      </c>
      <c r="H2263" s="217">
        <f t="shared" si="27"/>
        <v>1557</v>
      </c>
      <c r="I2263" s="309">
        <v>2</v>
      </c>
      <c r="J2263" s="309">
        <v>2</v>
      </c>
      <c r="K2263" s="305">
        <v>4</v>
      </c>
    </row>
    <row r="2264" spans="1:11">
      <c r="A2264" s="315"/>
      <c r="B2264" s="308"/>
      <c r="C2264" s="221" t="s">
        <v>4511</v>
      </c>
      <c r="D2264" s="220">
        <v>157030702</v>
      </c>
      <c r="E2264" s="220" t="s">
        <v>37</v>
      </c>
      <c r="F2264" s="218">
        <v>0</v>
      </c>
      <c r="G2264" s="218">
        <v>0</v>
      </c>
      <c r="H2264" s="217">
        <f t="shared" si="27"/>
        <v>0</v>
      </c>
      <c r="I2264" s="309"/>
      <c r="J2264" s="309"/>
      <c r="K2264" s="305"/>
    </row>
    <row r="2265" spans="1:11">
      <c r="A2265" s="315"/>
      <c r="B2265" s="308"/>
      <c r="C2265" s="221" t="s">
        <v>4510</v>
      </c>
      <c r="D2265" s="220">
        <v>157030703</v>
      </c>
      <c r="E2265" s="220" t="s">
        <v>37</v>
      </c>
      <c r="F2265" s="218">
        <v>0</v>
      </c>
      <c r="G2265" s="218">
        <v>0</v>
      </c>
      <c r="H2265" s="217">
        <f t="shared" si="27"/>
        <v>0</v>
      </c>
      <c r="I2265" s="309"/>
      <c r="J2265" s="309"/>
      <c r="K2265" s="305"/>
    </row>
    <row r="2266" spans="1:11">
      <c r="A2266" s="315"/>
      <c r="B2266" s="308"/>
      <c r="C2266" s="221" t="s">
        <v>4509</v>
      </c>
      <c r="D2266" s="220">
        <v>157030704</v>
      </c>
      <c r="E2266" s="220" t="s">
        <v>37</v>
      </c>
      <c r="F2266" s="218">
        <v>0</v>
      </c>
      <c r="G2266" s="218">
        <v>0</v>
      </c>
      <c r="H2266" s="217">
        <f t="shared" si="27"/>
        <v>0</v>
      </c>
      <c r="I2266" s="309"/>
      <c r="J2266" s="309"/>
      <c r="K2266" s="305"/>
    </row>
    <row r="2267" spans="1:11">
      <c r="A2267" s="315"/>
      <c r="B2267" s="308"/>
      <c r="C2267" s="221" t="s">
        <v>4508</v>
      </c>
      <c r="D2267" s="220">
        <v>157030705</v>
      </c>
      <c r="E2267" s="220" t="s">
        <v>37</v>
      </c>
      <c r="F2267" s="218">
        <v>16</v>
      </c>
      <c r="G2267" s="218">
        <v>6</v>
      </c>
      <c r="H2267" s="217">
        <f t="shared" si="27"/>
        <v>22</v>
      </c>
      <c r="I2267" s="309"/>
      <c r="J2267" s="309"/>
      <c r="K2267" s="305"/>
    </row>
    <row r="2268" spans="1:11">
      <c r="A2268" s="316" t="s">
        <v>3481</v>
      </c>
      <c r="B2268" s="316"/>
      <c r="C2268" s="316"/>
      <c r="D2268" s="316"/>
      <c r="E2268" s="316"/>
      <c r="F2268" s="223">
        <f>SUM(F2263:F2267)</f>
        <v>826</v>
      </c>
      <c r="G2268" s="223">
        <f>SUM(G2263:G2267)</f>
        <v>753</v>
      </c>
      <c r="H2268" s="223">
        <f>SUM(F2268:G2268)</f>
        <v>1579</v>
      </c>
      <c r="I2268" s="223"/>
      <c r="J2268" s="223"/>
      <c r="K2268" s="223"/>
    </row>
    <row r="2269" spans="1:11">
      <c r="A2269" s="315">
        <v>124</v>
      </c>
      <c r="B2269" s="308" t="s">
        <v>4507</v>
      </c>
      <c r="C2269" s="221" t="s">
        <v>4506</v>
      </c>
      <c r="D2269" s="220">
        <v>157030801</v>
      </c>
      <c r="E2269" s="220" t="s">
        <v>37</v>
      </c>
      <c r="F2269" s="218">
        <v>637</v>
      </c>
      <c r="G2269" s="218">
        <v>422</v>
      </c>
      <c r="H2269" s="217">
        <f>SUM(F2269+G2269)</f>
        <v>1059</v>
      </c>
      <c r="I2269" s="328">
        <v>1</v>
      </c>
      <c r="J2269" s="328">
        <v>1</v>
      </c>
      <c r="K2269" s="330">
        <v>2</v>
      </c>
    </row>
    <row r="2270" spans="1:11">
      <c r="A2270" s="315"/>
      <c r="B2270" s="308"/>
      <c r="C2270" s="221" t="s">
        <v>4505</v>
      </c>
      <c r="D2270" s="220">
        <v>157030803</v>
      </c>
      <c r="E2270" s="220" t="s">
        <v>37</v>
      </c>
      <c r="F2270" s="218">
        <v>0</v>
      </c>
      <c r="G2270" s="218">
        <v>0</v>
      </c>
      <c r="H2270" s="217">
        <f>SUM(F2270+G2270)</f>
        <v>0</v>
      </c>
      <c r="I2270" s="329"/>
      <c r="J2270" s="329"/>
      <c r="K2270" s="331"/>
    </row>
    <row r="2271" spans="1:11">
      <c r="A2271" s="316" t="s">
        <v>3481</v>
      </c>
      <c r="B2271" s="316"/>
      <c r="C2271" s="316"/>
      <c r="D2271" s="316"/>
      <c r="E2271" s="316"/>
      <c r="F2271" s="223">
        <f>SUM(F2269:F2269)</f>
        <v>637</v>
      </c>
      <c r="G2271" s="223">
        <f>SUM(G2269:G2269)</f>
        <v>422</v>
      </c>
      <c r="H2271" s="223">
        <f>SUM(F2271:G2271)</f>
        <v>1059</v>
      </c>
      <c r="I2271" s="223"/>
      <c r="J2271" s="223"/>
      <c r="K2271" s="223"/>
    </row>
    <row r="2272" spans="1:11" ht="28.5">
      <c r="A2272" s="219">
        <v>125</v>
      </c>
      <c r="B2272" s="222" t="s">
        <v>4504</v>
      </c>
      <c r="C2272" s="221" t="s">
        <v>4503</v>
      </c>
      <c r="D2272" s="220">
        <v>157030802</v>
      </c>
      <c r="E2272" s="220" t="s">
        <v>37</v>
      </c>
      <c r="F2272" s="218">
        <v>613</v>
      </c>
      <c r="G2272" s="218">
        <v>420</v>
      </c>
      <c r="H2272" s="217">
        <f>SUM(F2272+G2272)</f>
        <v>1033</v>
      </c>
      <c r="I2272" s="218">
        <v>1</v>
      </c>
      <c r="J2272" s="218">
        <v>1</v>
      </c>
      <c r="K2272" s="217">
        <v>2</v>
      </c>
    </row>
    <row r="2273" spans="1:11" ht="28.5">
      <c r="A2273" s="219">
        <v>126</v>
      </c>
      <c r="B2273" s="222" t="s">
        <v>4502</v>
      </c>
      <c r="C2273" s="221" t="s">
        <v>4501</v>
      </c>
      <c r="D2273" s="220">
        <v>157030901</v>
      </c>
      <c r="E2273" s="220" t="s">
        <v>37</v>
      </c>
      <c r="F2273" s="218">
        <v>995</v>
      </c>
      <c r="G2273" s="218">
        <v>686</v>
      </c>
      <c r="H2273" s="217">
        <f>SUM(F2273+G2273)</f>
        <v>1681</v>
      </c>
      <c r="I2273" s="218">
        <v>2</v>
      </c>
      <c r="J2273" s="218">
        <v>1</v>
      </c>
      <c r="K2273" s="217">
        <v>3</v>
      </c>
    </row>
    <row r="2274" spans="1:11" ht="28.5">
      <c r="A2274" s="219">
        <v>127</v>
      </c>
      <c r="B2274" s="222" t="s">
        <v>4500</v>
      </c>
      <c r="C2274" s="221" t="s">
        <v>4499</v>
      </c>
      <c r="D2274" s="220">
        <v>157030902</v>
      </c>
      <c r="E2274" s="220" t="s">
        <v>37</v>
      </c>
      <c r="F2274" s="218">
        <v>498</v>
      </c>
      <c r="G2274" s="218">
        <v>347</v>
      </c>
      <c r="H2274" s="217">
        <f>SUM(F2274+G2274)</f>
        <v>845</v>
      </c>
      <c r="I2274" s="218">
        <v>1</v>
      </c>
      <c r="J2274" s="218">
        <v>1</v>
      </c>
      <c r="K2274" s="217">
        <v>2</v>
      </c>
    </row>
    <row r="2275" spans="1:11">
      <c r="A2275" s="315">
        <v>128</v>
      </c>
      <c r="B2275" s="308" t="s">
        <v>4498</v>
      </c>
      <c r="C2275" s="221" t="s">
        <v>4497</v>
      </c>
      <c r="D2275" s="220">
        <v>157030903</v>
      </c>
      <c r="E2275" s="220" t="s">
        <v>37</v>
      </c>
      <c r="F2275" s="218">
        <v>334</v>
      </c>
      <c r="G2275" s="218">
        <v>195</v>
      </c>
      <c r="H2275" s="217">
        <f>SUM(F2275+G2275)</f>
        <v>529</v>
      </c>
      <c r="I2275" s="328">
        <v>1</v>
      </c>
      <c r="J2275" s="328">
        <v>1</v>
      </c>
      <c r="K2275" s="330">
        <v>2</v>
      </c>
    </row>
    <row r="2276" spans="1:11">
      <c r="A2276" s="315"/>
      <c r="B2276" s="308"/>
      <c r="C2276" s="221" t="s">
        <v>4496</v>
      </c>
      <c r="D2276" s="220">
        <v>157030905</v>
      </c>
      <c r="E2276" s="220" t="s">
        <v>37</v>
      </c>
      <c r="F2276" s="218">
        <v>259</v>
      </c>
      <c r="G2276" s="218">
        <v>195</v>
      </c>
      <c r="H2276" s="217">
        <f>SUM(F2276+G2276)</f>
        <v>454</v>
      </c>
      <c r="I2276" s="329"/>
      <c r="J2276" s="329"/>
      <c r="K2276" s="331"/>
    </row>
    <row r="2277" spans="1:11">
      <c r="A2277" s="316" t="s">
        <v>3481</v>
      </c>
      <c r="B2277" s="316"/>
      <c r="C2277" s="316"/>
      <c r="D2277" s="316"/>
      <c r="E2277" s="316"/>
      <c r="F2277" s="223">
        <f>SUM(F2275:F2276)</f>
        <v>593</v>
      </c>
      <c r="G2277" s="223">
        <f>SUM(G2275:G2276)</f>
        <v>390</v>
      </c>
      <c r="H2277" s="223">
        <f>SUM(F2277:G2277)</f>
        <v>983</v>
      </c>
      <c r="I2277" s="223"/>
      <c r="J2277" s="223"/>
      <c r="K2277" s="223"/>
    </row>
    <row r="2278" spans="1:11">
      <c r="A2278" s="219">
        <v>129</v>
      </c>
      <c r="B2278" s="222" t="s">
        <v>4495</v>
      </c>
      <c r="C2278" s="221" t="s">
        <v>4494</v>
      </c>
      <c r="D2278" s="220">
        <v>157030904</v>
      </c>
      <c r="E2278" s="220" t="s">
        <v>37</v>
      </c>
      <c r="F2278" s="218">
        <v>439</v>
      </c>
      <c r="G2278" s="218">
        <v>275</v>
      </c>
      <c r="H2278" s="217">
        <f>SUM(F2278+G2278)</f>
        <v>714</v>
      </c>
      <c r="I2278" s="218">
        <v>1</v>
      </c>
      <c r="J2278" s="218">
        <v>1</v>
      </c>
      <c r="K2278" s="217">
        <v>2</v>
      </c>
    </row>
    <row r="2279" spans="1:11">
      <c r="A2279" s="226"/>
      <c r="B2279" s="229"/>
      <c r="C2279" s="228"/>
      <c r="D2279" s="227"/>
      <c r="E2279" s="227"/>
      <c r="F2279" s="225"/>
      <c r="G2279" s="225"/>
      <c r="H2279" s="223"/>
      <c r="I2279" s="225"/>
      <c r="J2279" s="225"/>
      <c r="K2279" s="223"/>
    </row>
    <row r="2280" spans="1:11">
      <c r="A2280" s="226"/>
      <c r="B2280" s="229"/>
      <c r="C2280" s="228"/>
      <c r="D2280" s="227"/>
      <c r="E2280" s="227"/>
      <c r="F2280" s="225"/>
      <c r="G2280" s="225"/>
      <c r="H2280" s="223"/>
      <c r="I2280" s="225"/>
      <c r="J2280" s="225"/>
      <c r="K2280" s="223"/>
    </row>
    <row r="2281" spans="1:11">
      <c r="A2281" s="226"/>
      <c r="B2281" s="229"/>
      <c r="C2281" s="228"/>
      <c r="D2281" s="227"/>
      <c r="E2281" s="227"/>
      <c r="F2281" s="225"/>
      <c r="G2281" s="225"/>
      <c r="H2281" s="223"/>
      <c r="I2281" s="225"/>
      <c r="J2281" s="225"/>
      <c r="K2281" s="223"/>
    </row>
    <row r="2282" spans="1:11">
      <c r="A2282" s="315">
        <v>130</v>
      </c>
      <c r="B2282" s="308" t="s">
        <v>4493</v>
      </c>
      <c r="C2282" s="221" t="s">
        <v>4490</v>
      </c>
      <c r="D2282" s="220">
        <v>157031001</v>
      </c>
      <c r="E2282" s="220" t="s">
        <v>37</v>
      </c>
      <c r="F2282" s="218">
        <v>472</v>
      </c>
      <c r="G2282" s="218">
        <v>0</v>
      </c>
      <c r="H2282" s="217">
        <f>SUM(F2282+G2282)</f>
        <v>472</v>
      </c>
      <c r="I2282" s="309">
        <v>2</v>
      </c>
      <c r="J2282" s="309">
        <v>0</v>
      </c>
      <c r="K2282" s="305">
        <v>2</v>
      </c>
    </row>
    <row r="2283" spans="1:11">
      <c r="A2283" s="315"/>
      <c r="B2283" s="308"/>
      <c r="C2283" s="221" t="s">
        <v>4492</v>
      </c>
      <c r="D2283" s="220">
        <v>157031002</v>
      </c>
      <c r="E2283" s="220" t="s">
        <v>37</v>
      </c>
      <c r="F2283" s="218">
        <v>395</v>
      </c>
      <c r="G2283" s="218">
        <v>0</v>
      </c>
      <c r="H2283" s="217">
        <f>SUM(F2283+G2283)</f>
        <v>395</v>
      </c>
      <c r="I2283" s="309"/>
      <c r="J2283" s="309"/>
      <c r="K2283" s="305"/>
    </row>
    <row r="2284" spans="1:11">
      <c r="A2284" s="315"/>
      <c r="B2284" s="308"/>
      <c r="C2284" s="221" t="s">
        <v>4488</v>
      </c>
      <c r="D2284" s="220">
        <v>157031003</v>
      </c>
      <c r="E2284" s="220" t="s">
        <v>37</v>
      </c>
      <c r="F2284" s="218">
        <v>216</v>
      </c>
      <c r="G2284" s="218">
        <v>0</v>
      </c>
      <c r="H2284" s="217">
        <f>SUM(F2284+G2284)</f>
        <v>216</v>
      </c>
      <c r="I2284" s="309"/>
      <c r="J2284" s="309"/>
      <c r="K2284" s="305"/>
    </row>
    <row r="2285" spans="1:11">
      <c r="A2285" s="316" t="s">
        <v>3481</v>
      </c>
      <c r="B2285" s="316"/>
      <c r="C2285" s="316"/>
      <c r="D2285" s="316"/>
      <c r="E2285" s="316"/>
      <c r="F2285" s="223">
        <f>SUM(F2283:F2284)</f>
        <v>611</v>
      </c>
      <c r="G2285" s="223">
        <f>SUM(G2283:G2284)</f>
        <v>0</v>
      </c>
      <c r="H2285" s="223">
        <f>SUM(F2285:G2285)</f>
        <v>611</v>
      </c>
      <c r="I2285" s="223"/>
      <c r="J2285" s="223"/>
      <c r="K2285" s="223"/>
    </row>
    <row r="2286" spans="1:11">
      <c r="A2286" s="315">
        <v>131</v>
      </c>
      <c r="B2286" s="308" t="s">
        <v>4491</v>
      </c>
      <c r="C2286" s="221" t="s">
        <v>4490</v>
      </c>
      <c r="D2286" s="220">
        <v>157031001</v>
      </c>
      <c r="E2286" s="220" t="s">
        <v>37</v>
      </c>
      <c r="F2286" s="218">
        <v>0</v>
      </c>
      <c r="G2286" s="218">
        <v>354</v>
      </c>
      <c r="H2286" s="217">
        <f>SUM(F2286+G2286)</f>
        <v>354</v>
      </c>
      <c r="I2286" s="328">
        <v>0</v>
      </c>
      <c r="J2286" s="328">
        <v>2</v>
      </c>
      <c r="K2286" s="330">
        <v>2</v>
      </c>
    </row>
    <row r="2287" spans="1:11">
      <c r="A2287" s="315"/>
      <c r="B2287" s="308"/>
      <c r="C2287" s="221" t="s">
        <v>4489</v>
      </c>
      <c r="D2287" s="220">
        <v>157031002</v>
      </c>
      <c r="E2287" s="220" t="s">
        <v>37</v>
      </c>
      <c r="F2287" s="218">
        <v>0</v>
      </c>
      <c r="G2287" s="218">
        <v>224</v>
      </c>
      <c r="H2287" s="217">
        <f>SUM(F2287+G2287)</f>
        <v>224</v>
      </c>
      <c r="I2287" s="332"/>
      <c r="J2287" s="332"/>
      <c r="K2287" s="333"/>
    </row>
    <row r="2288" spans="1:11">
      <c r="A2288" s="315"/>
      <c r="B2288" s="308"/>
      <c r="C2288" s="221" t="s">
        <v>4488</v>
      </c>
      <c r="D2288" s="220">
        <v>157031003</v>
      </c>
      <c r="E2288" s="220" t="s">
        <v>37</v>
      </c>
      <c r="F2288" s="218">
        <v>0</v>
      </c>
      <c r="G2288" s="218">
        <v>145</v>
      </c>
      <c r="H2288" s="217">
        <f>SUM(F2288+G2288)</f>
        <v>145</v>
      </c>
      <c r="I2288" s="329"/>
      <c r="J2288" s="329"/>
      <c r="K2288" s="331"/>
    </row>
    <row r="2289" spans="1:11">
      <c r="A2289" s="316" t="s">
        <v>3481</v>
      </c>
      <c r="B2289" s="316"/>
      <c r="C2289" s="316"/>
      <c r="D2289" s="316"/>
      <c r="E2289" s="316"/>
      <c r="F2289" s="223">
        <f>SUM(F2286:F2288)</f>
        <v>0</v>
      </c>
      <c r="G2289" s="223">
        <f>SUM(G2286:G2288)</f>
        <v>723</v>
      </c>
      <c r="H2289" s="223">
        <f>SUM(F2289:G2289)</f>
        <v>723</v>
      </c>
      <c r="I2289" s="223"/>
      <c r="J2289" s="223"/>
      <c r="K2289" s="223"/>
    </row>
    <row r="2290" spans="1:11" ht="28.5">
      <c r="A2290" s="219">
        <v>132</v>
      </c>
      <c r="B2290" s="222" t="s">
        <v>4487</v>
      </c>
      <c r="C2290" s="221" t="s">
        <v>4486</v>
      </c>
      <c r="D2290" s="220">
        <v>157031101</v>
      </c>
      <c r="E2290" s="220" t="s">
        <v>37</v>
      </c>
      <c r="F2290" s="218">
        <v>548</v>
      </c>
      <c r="G2290" s="218">
        <v>319</v>
      </c>
      <c r="H2290" s="217">
        <f>SUM(F2290+G2290)</f>
        <v>867</v>
      </c>
      <c r="I2290" s="218">
        <v>1</v>
      </c>
      <c r="J2290" s="218">
        <v>1</v>
      </c>
      <c r="K2290" s="217">
        <v>2</v>
      </c>
    </row>
    <row r="2291" spans="1:11" ht="28.5">
      <c r="A2291" s="219">
        <v>133</v>
      </c>
      <c r="B2291" s="222" t="s">
        <v>4487</v>
      </c>
      <c r="C2291" s="221" t="s">
        <v>4486</v>
      </c>
      <c r="D2291" s="220">
        <v>157031102</v>
      </c>
      <c r="E2291" s="220" t="s">
        <v>37</v>
      </c>
      <c r="F2291" s="218">
        <v>466</v>
      </c>
      <c r="G2291" s="218">
        <v>287</v>
      </c>
      <c r="H2291" s="217">
        <f>SUM(F2291+G2291)</f>
        <v>753</v>
      </c>
      <c r="I2291" s="218">
        <v>1</v>
      </c>
      <c r="J2291" s="218">
        <v>1</v>
      </c>
      <c r="K2291" s="217">
        <v>2</v>
      </c>
    </row>
    <row r="2292" spans="1:11">
      <c r="A2292" s="315">
        <v>134</v>
      </c>
      <c r="B2292" s="308" t="s">
        <v>4485</v>
      </c>
      <c r="C2292" s="347" t="s">
        <v>4484</v>
      </c>
      <c r="D2292" s="220">
        <v>157031103</v>
      </c>
      <c r="E2292" s="220" t="s">
        <v>37</v>
      </c>
      <c r="F2292" s="218">
        <v>377</v>
      </c>
      <c r="G2292" s="218">
        <v>201</v>
      </c>
      <c r="H2292" s="217">
        <f>SUM(F2292+G2292)</f>
        <v>578</v>
      </c>
      <c r="I2292" s="309">
        <v>1</v>
      </c>
      <c r="J2292" s="309">
        <v>1</v>
      </c>
      <c r="K2292" s="305">
        <v>2</v>
      </c>
    </row>
    <row r="2293" spans="1:11">
      <c r="A2293" s="315"/>
      <c r="B2293" s="308"/>
      <c r="C2293" s="347"/>
      <c r="D2293" s="220" t="s">
        <v>184</v>
      </c>
      <c r="E2293" s="220" t="s">
        <v>37</v>
      </c>
      <c r="F2293" s="218">
        <v>11</v>
      </c>
      <c r="G2293" s="218">
        <v>6</v>
      </c>
      <c r="H2293" s="217">
        <f>SUM(F2293+G2293)</f>
        <v>17</v>
      </c>
      <c r="I2293" s="309"/>
      <c r="J2293" s="309"/>
      <c r="K2293" s="305"/>
    </row>
    <row r="2294" spans="1:11">
      <c r="A2294" s="315"/>
      <c r="B2294" s="308"/>
      <c r="C2294" s="221" t="s">
        <v>4484</v>
      </c>
      <c r="D2294" s="220">
        <v>157031104</v>
      </c>
      <c r="E2294" s="220" t="s">
        <v>37</v>
      </c>
      <c r="F2294" s="218">
        <v>303</v>
      </c>
      <c r="G2294" s="218">
        <v>195</v>
      </c>
      <c r="H2294" s="217">
        <f>SUM(F2294+G2294)</f>
        <v>498</v>
      </c>
      <c r="I2294" s="309"/>
      <c r="J2294" s="309"/>
      <c r="K2294" s="305"/>
    </row>
    <row r="2295" spans="1:11">
      <c r="A2295" s="316" t="s">
        <v>3481</v>
      </c>
      <c r="B2295" s="316"/>
      <c r="C2295" s="316"/>
      <c r="D2295" s="316"/>
      <c r="E2295" s="316"/>
      <c r="F2295" s="223">
        <f>SUM(F2292:F2294)</f>
        <v>691</v>
      </c>
      <c r="G2295" s="223">
        <f>SUM(G2292:G2294)</f>
        <v>402</v>
      </c>
      <c r="H2295" s="223">
        <f>SUM(F2295:G2295)</f>
        <v>1093</v>
      </c>
      <c r="I2295" s="223"/>
      <c r="J2295" s="223"/>
      <c r="K2295" s="223"/>
    </row>
    <row r="2296" spans="1:11">
      <c r="A2296" s="315">
        <v>135</v>
      </c>
      <c r="B2296" s="308" t="s">
        <v>4483</v>
      </c>
      <c r="C2296" s="221" t="s">
        <v>4482</v>
      </c>
      <c r="D2296" s="220">
        <v>157031105</v>
      </c>
      <c r="E2296" s="220" t="s">
        <v>37</v>
      </c>
      <c r="F2296" s="218">
        <v>422</v>
      </c>
      <c r="G2296" s="218">
        <v>263</v>
      </c>
      <c r="H2296" s="217">
        <f>SUM(F2296+G2296)</f>
        <v>685</v>
      </c>
      <c r="I2296" s="328">
        <v>2</v>
      </c>
      <c r="J2296" s="328">
        <v>1</v>
      </c>
      <c r="K2296" s="330">
        <v>3</v>
      </c>
    </row>
    <row r="2297" spans="1:11">
      <c r="A2297" s="315"/>
      <c r="B2297" s="308"/>
      <c r="C2297" s="221" t="s">
        <v>4482</v>
      </c>
      <c r="D2297" s="220">
        <v>157031106</v>
      </c>
      <c r="E2297" s="220" t="s">
        <v>37</v>
      </c>
      <c r="F2297" s="218">
        <v>130</v>
      </c>
      <c r="G2297" s="218">
        <v>74</v>
      </c>
      <c r="H2297" s="217">
        <f>SUM(F2297+G2297)</f>
        <v>204</v>
      </c>
      <c r="I2297" s="332"/>
      <c r="J2297" s="332"/>
      <c r="K2297" s="333"/>
    </row>
    <row r="2298" spans="1:11">
      <c r="A2298" s="315"/>
      <c r="B2298" s="308"/>
      <c r="C2298" s="221" t="s">
        <v>4482</v>
      </c>
      <c r="D2298" s="220">
        <v>157031107</v>
      </c>
      <c r="E2298" s="220" t="s">
        <v>37</v>
      </c>
      <c r="F2298" s="218">
        <v>345</v>
      </c>
      <c r="G2298" s="218">
        <v>247</v>
      </c>
      <c r="H2298" s="217">
        <f>SUM(F2298+G2298)</f>
        <v>592</v>
      </c>
      <c r="I2298" s="329"/>
      <c r="J2298" s="329"/>
      <c r="K2298" s="331"/>
    </row>
    <row r="2299" spans="1:11">
      <c r="A2299" s="316" t="s">
        <v>3481</v>
      </c>
      <c r="B2299" s="316"/>
      <c r="C2299" s="316"/>
      <c r="D2299" s="316"/>
      <c r="E2299" s="316"/>
      <c r="F2299" s="223">
        <f>SUM(F2296:F2298)</f>
        <v>897</v>
      </c>
      <c r="G2299" s="223">
        <f>SUM(G2296:G2298)</f>
        <v>584</v>
      </c>
      <c r="H2299" s="223">
        <f>SUM(F2299:G2299)</f>
        <v>1481</v>
      </c>
      <c r="I2299" s="223"/>
      <c r="J2299" s="223"/>
      <c r="K2299" s="223"/>
    </row>
    <row r="2300" spans="1:11">
      <c r="A2300" s="315">
        <v>136</v>
      </c>
      <c r="B2300" s="308" t="s">
        <v>4481</v>
      </c>
      <c r="C2300" s="221" t="s">
        <v>4480</v>
      </c>
      <c r="D2300" s="220">
        <v>157031108</v>
      </c>
      <c r="E2300" s="220" t="s">
        <v>37</v>
      </c>
      <c r="F2300" s="218">
        <v>376</v>
      </c>
      <c r="G2300" s="218">
        <v>243</v>
      </c>
      <c r="H2300" s="217">
        <f>SUM(F2300+G2300)</f>
        <v>619</v>
      </c>
      <c r="I2300" s="328">
        <v>1</v>
      </c>
      <c r="J2300" s="328">
        <v>1</v>
      </c>
      <c r="K2300" s="330">
        <v>2</v>
      </c>
    </row>
    <row r="2301" spans="1:11">
      <c r="A2301" s="315"/>
      <c r="B2301" s="308"/>
      <c r="C2301" s="221" t="s">
        <v>4480</v>
      </c>
      <c r="D2301" s="220">
        <v>157031109</v>
      </c>
      <c r="E2301" s="220" t="s">
        <v>37</v>
      </c>
      <c r="F2301" s="218">
        <v>200</v>
      </c>
      <c r="G2301" s="218">
        <v>127</v>
      </c>
      <c r="H2301" s="217">
        <f>SUM(F2301+G2301)</f>
        <v>327</v>
      </c>
      <c r="I2301" s="329"/>
      <c r="J2301" s="329"/>
      <c r="K2301" s="331"/>
    </row>
    <row r="2302" spans="1:11">
      <c r="A2302" s="316" t="s">
        <v>3481</v>
      </c>
      <c r="B2302" s="316"/>
      <c r="C2302" s="316"/>
      <c r="D2302" s="316"/>
      <c r="E2302" s="316"/>
      <c r="F2302" s="223">
        <f>SUM(F2300:F2301)</f>
        <v>576</v>
      </c>
      <c r="G2302" s="223">
        <f>SUM(G2300:G2301)</f>
        <v>370</v>
      </c>
      <c r="H2302" s="223">
        <f>SUM(F2302:G2302)</f>
        <v>946</v>
      </c>
      <c r="I2302" s="223"/>
      <c r="J2302" s="223"/>
      <c r="K2302" s="223"/>
    </row>
    <row r="2303" spans="1:11">
      <c r="A2303" s="315">
        <v>137</v>
      </c>
      <c r="B2303" s="308" t="s">
        <v>4479</v>
      </c>
      <c r="C2303" s="347" t="s">
        <v>4475</v>
      </c>
      <c r="D2303" s="220">
        <v>157040101</v>
      </c>
      <c r="E2303" s="220" t="s">
        <v>37</v>
      </c>
      <c r="F2303" s="218">
        <v>438</v>
      </c>
      <c r="G2303" s="218">
        <v>242</v>
      </c>
      <c r="H2303" s="217">
        <f>SUM(F2303+G2303)</f>
        <v>680</v>
      </c>
      <c r="I2303" s="309">
        <v>1</v>
      </c>
      <c r="J2303" s="309">
        <v>1</v>
      </c>
      <c r="K2303" s="305">
        <v>2</v>
      </c>
    </row>
    <row r="2304" spans="1:11">
      <c r="A2304" s="315"/>
      <c r="B2304" s="308"/>
      <c r="C2304" s="347"/>
      <c r="D2304" s="220" t="s">
        <v>184</v>
      </c>
      <c r="E2304" s="220" t="s">
        <v>37</v>
      </c>
      <c r="F2304" s="218">
        <v>2</v>
      </c>
      <c r="G2304" s="218">
        <v>0</v>
      </c>
      <c r="H2304" s="217">
        <v>2</v>
      </c>
      <c r="I2304" s="309"/>
      <c r="J2304" s="309"/>
      <c r="K2304" s="305"/>
    </row>
    <row r="2305" spans="1:11">
      <c r="A2305" s="316" t="s">
        <v>3481</v>
      </c>
      <c r="B2305" s="316"/>
      <c r="C2305" s="316"/>
      <c r="D2305" s="316"/>
      <c r="E2305" s="316"/>
      <c r="F2305" s="223">
        <f>SUM(F2303:F2304)</f>
        <v>440</v>
      </c>
      <c r="G2305" s="223">
        <f>SUM(G2303:G2304)</f>
        <v>242</v>
      </c>
      <c r="H2305" s="223">
        <f>SUM(H2303:H2304)</f>
        <v>682</v>
      </c>
      <c r="I2305" s="223"/>
      <c r="J2305" s="223"/>
      <c r="K2305" s="223"/>
    </row>
    <row r="2306" spans="1:11">
      <c r="A2306" s="315">
        <v>138</v>
      </c>
      <c r="B2306" s="308" t="s">
        <v>4478</v>
      </c>
      <c r="C2306" s="221" t="s">
        <v>4475</v>
      </c>
      <c r="D2306" s="220">
        <v>157040102</v>
      </c>
      <c r="E2306" s="220" t="s">
        <v>37</v>
      </c>
      <c r="F2306" s="218">
        <v>386</v>
      </c>
      <c r="G2306" s="218">
        <v>264</v>
      </c>
      <c r="H2306" s="217">
        <f>SUM(F2306+G2306)</f>
        <v>650</v>
      </c>
      <c r="I2306" s="309">
        <v>2</v>
      </c>
      <c r="J2306" s="309">
        <v>1</v>
      </c>
      <c r="K2306" s="305">
        <v>3</v>
      </c>
    </row>
    <row r="2307" spans="1:11">
      <c r="A2307" s="315"/>
      <c r="B2307" s="308"/>
      <c r="C2307" s="347" t="s">
        <v>4475</v>
      </c>
      <c r="D2307" s="220">
        <v>157040103</v>
      </c>
      <c r="E2307" s="220" t="s">
        <v>37</v>
      </c>
      <c r="F2307" s="218">
        <v>234</v>
      </c>
      <c r="G2307" s="218">
        <v>162</v>
      </c>
      <c r="H2307" s="217">
        <f>SUM(F2307+G2307)</f>
        <v>396</v>
      </c>
      <c r="I2307" s="309"/>
      <c r="J2307" s="309"/>
      <c r="K2307" s="305"/>
    </row>
    <row r="2308" spans="1:11">
      <c r="A2308" s="315"/>
      <c r="B2308" s="308"/>
      <c r="C2308" s="347"/>
      <c r="D2308" s="220" t="s">
        <v>184</v>
      </c>
      <c r="E2308" s="220" t="s">
        <v>37</v>
      </c>
      <c r="F2308" s="218">
        <v>1</v>
      </c>
      <c r="G2308" s="218">
        <v>0</v>
      </c>
      <c r="H2308" s="217">
        <v>1</v>
      </c>
      <c r="I2308" s="309"/>
      <c r="J2308" s="309"/>
      <c r="K2308" s="305"/>
    </row>
    <row r="2309" spans="1:11">
      <c r="A2309" s="316" t="s">
        <v>3481</v>
      </c>
      <c r="B2309" s="316"/>
      <c r="C2309" s="316"/>
      <c r="D2309" s="316"/>
      <c r="E2309" s="316"/>
      <c r="F2309" s="223">
        <f>SUM(F2306:F2308)</f>
        <v>621</v>
      </c>
      <c r="G2309" s="223">
        <f>SUM(G2306:G2308)</f>
        <v>426</v>
      </c>
      <c r="H2309" s="223">
        <f>SUM(H2306:H2308)</f>
        <v>1047</v>
      </c>
      <c r="I2309" s="223"/>
      <c r="J2309" s="223"/>
      <c r="K2309" s="223"/>
    </row>
    <row r="2310" spans="1:11" ht="28.5">
      <c r="A2310" s="233">
        <v>139</v>
      </c>
      <c r="B2310" s="232" t="s">
        <v>4477</v>
      </c>
      <c r="C2310" s="224" t="s">
        <v>4471</v>
      </c>
      <c r="D2310" s="253">
        <v>157040201</v>
      </c>
      <c r="E2310" s="220" t="s">
        <v>37</v>
      </c>
      <c r="F2310" s="252">
        <v>267</v>
      </c>
      <c r="G2310" s="252">
        <v>203</v>
      </c>
      <c r="H2310" s="217">
        <f>SUM(F2310+G2310)</f>
        <v>470</v>
      </c>
      <c r="I2310" s="252">
        <v>1</v>
      </c>
      <c r="J2310" s="252">
        <v>1</v>
      </c>
      <c r="K2310" s="259">
        <v>2</v>
      </c>
    </row>
    <row r="2311" spans="1:11">
      <c r="A2311" s="219">
        <v>140</v>
      </c>
      <c r="B2311" s="222" t="s">
        <v>4476</v>
      </c>
      <c r="C2311" s="221" t="s">
        <v>4471</v>
      </c>
      <c r="D2311" s="220">
        <v>157040202</v>
      </c>
      <c r="E2311" s="220" t="s">
        <v>37</v>
      </c>
      <c r="F2311" s="218">
        <v>403</v>
      </c>
      <c r="G2311" s="218">
        <v>293</v>
      </c>
      <c r="H2311" s="217">
        <f>SUM(F2311+G2311)</f>
        <v>696</v>
      </c>
      <c r="I2311" s="218">
        <v>1</v>
      </c>
      <c r="J2311" s="218">
        <v>1</v>
      </c>
      <c r="K2311" s="217">
        <v>2</v>
      </c>
    </row>
    <row r="2312" spans="1:11">
      <c r="A2312" s="315">
        <v>141</v>
      </c>
      <c r="B2312" s="308" t="s">
        <v>4474</v>
      </c>
      <c r="C2312" s="345" t="s">
        <v>4471</v>
      </c>
      <c r="D2312" s="220">
        <v>157040203</v>
      </c>
      <c r="E2312" s="220" t="s">
        <v>37</v>
      </c>
      <c r="F2312" s="218">
        <v>313</v>
      </c>
      <c r="G2312" s="218">
        <v>221</v>
      </c>
      <c r="H2312" s="217">
        <f>SUM(F2312+G2312)</f>
        <v>534</v>
      </c>
      <c r="I2312" s="328">
        <v>1</v>
      </c>
      <c r="J2312" s="328">
        <v>1</v>
      </c>
      <c r="K2312" s="330">
        <v>2</v>
      </c>
    </row>
    <row r="2313" spans="1:11">
      <c r="A2313" s="315"/>
      <c r="B2313" s="308"/>
      <c r="C2313" s="346"/>
      <c r="D2313" s="220" t="s">
        <v>184</v>
      </c>
      <c r="E2313" s="220" t="s">
        <v>37</v>
      </c>
      <c r="F2313" s="218">
        <v>11</v>
      </c>
      <c r="G2313" s="218">
        <v>12</v>
      </c>
      <c r="H2313" s="217">
        <v>23</v>
      </c>
      <c r="I2313" s="332"/>
      <c r="J2313" s="332"/>
      <c r="K2313" s="333"/>
    </row>
    <row r="2314" spans="1:11">
      <c r="A2314" s="315"/>
      <c r="B2314" s="308"/>
      <c r="C2314" s="221" t="s">
        <v>4471</v>
      </c>
      <c r="D2314" s="220">
        <v>157040204</v>
      </c>
      <c r="E2314" s="220" t="s">
        <v>37</v>
      </c>
      <c r="F2314" s="218">
        <v>326</v>
      </c>
      <c r="G2314" s="218">
        <v>217</v>
      </c>
      <c r="H2314" s="217">
        <f>SUM(F2314+G2314)</f>
        <v>543</v>
      </c>
      <c r="I2314" s="329"/>
      <c r="J2314" s="329"/>
      <c r="K2314" s="331"/>
    </row>
    <row r="2315" spans="1:11">
      <c r="A2315" s="316" t="s">
        <v>3481</v>
      </c>
      <c r="B2315" s="316"/>
      <c r="C2315" s="316"/>
      <c r="D2315" s="316"/>
      <c r="E2315" s="316"/>
      <c r="F2315" s="223">
        <f>SUM(F2312:F2314)</f>
        <v>650</v>
      </c>
      <c r="G2315" s="223">
        <f>SUM(G2312:G2314)</f>
        <v>450</v>
      </c>
      <c r="H2315" s="223">
        <f>SUM(H2312:H2314)</f>
        <v>1100</v>
      </c>
      <c r="I2315" s="223"/>
      <c r="J2315" s="223"/>
      <c r="K2315" s="223"/>
    </row>
    <row r="2316" spans="1:11">
      <c r="A2316" s="351">
        <v>142</v>
      </c>
      <c r="B2316" s="362" t="s">
        <v>4473</v>
      </c>
      <c r="C2316" s="221" t="s">
        <v>4471</v>
      </c>
      <c r="D2316" s="253">
        <v>157040205</v>
      </c>
      <c r="E2316" s="220" t="s">
        <v>37</v>
      </c>
      <c r="F2316" s="252">
        <v>86</v>
      </c>
      <c r="G2316" s="252">
        <v>80</v>
      </c>
      <c r="H2316" s="217">
        <f>SUM(F2316+G2316)</f>
        <v>166</v>
      </c>
      <c r="I2316" s="360">
        <v>1</v>
      </c>
      <c r="J2316" s="360">
        <v>1</v>
      </c>
      <c r="K2316" s="361">
        <v>2</v>
      </c>
    </row>
    <row r="2317" spans="1:11">
      <c r="A2317" s="351"/>
      <c r="B2317" s="363"/>
      <c r="C2317" s="345" t="s">
        <v>4471</v>
      </c>
      <c r="D2317" s="220">
        <v>157040206</v>
      </c>
      <c r="E2317" s="220" t="s">
        <v>37</v>
      </c>
      <c r="F2317" s="218">
        <v>165</v>
      </c>
      <c r="G2317" s="218">
        <v>181</v>
      </c>
      <c r="H2317" s="217">
        <f>SUM(F2317+G2317)</f>
        <v>346</v>
      </c>
      <c r="I2317" s="360"/>
      <c r="J2317" s="360"/>
      <c r="K2317" s="361"/>
    </row>
    <row r="2318" spans="1:11">
      <c r="A2318" s="351"/>
      <c r="B2318" s="363"/>
      <c r="C2318" s="346"/>
      <c r="D2318" s="220" t="s">
        <v>184</v>
      </c>
      <c r="E2318" s="220" t="s">
        <v>37</v>
      </c>
      <c r="F2318" s="218">
        <v>5</v>
      </c>
      <c r="G2318" s="218">
        <v>6</v>
      </c>
      <c r="H2318" s="217">
        <v>11</v>
      </c>
      <c r="I2318" s="360"/>
      <c r="J2318" s="360"/>
      <c r="K2318" s="361"/>
    </row>
    <row r="2319" spans="1:11">
      <c r="A2319" s="351"/>
      <c r="B2319" s="364"/>
      <c r="C2319" s="221" t="s">
        <v>4471</v>
      </c>
      <c r="D2319" s="220">
        <v>157040207</v>
      </c>
      <c r="E2319" s="220" t="s">
        <v>37</v>
      </c>
      <c r="F2319" s="218">
        <v>383</v>
      </c>
      <c r="G2319" s="218">
        <v>318</v>
      </c>
      <c r="H2319" s="217">
        <f>SUM(F2319+G2319)</f>
        <v>701</v>
      </c>
      <c r="I2319" s="360"/>
      <c r="J2319" s="360"/>
      <c r="K2319" s="361"/>
    </row>
    <row r="2320" spans="1:11">
      <c r="A2320" s="348" t="s">
        <v>3481</v>
      </c>
      <c r="B2320" s="348"/>
      <c r="C2320" s="348"/>
      <c r="D2320" s="348"/>
      <c r="E2320" s="348"/>
      <c r="F2320" s="223">
        <f>SUM(F2316:F2319)</f>
        <v>639</v>
      </c>
      <c r="G2320" s="223">
        <f>SUM(G2316:G2319)</f>
        <v>585</v>
      </c>
      <c r="H2320" s="223">
        <f>SUM(H2316:H2319)</f>
        <v>1224</v>
      </c>
      <c r="I2320" s="251"/>
      <c r="J2320" s="251"/>
      <c r="K2320" s="251"/>
    </row>
    <row r="2321" spans="1:11">
      <c r="A2321" s="315">
        <v>143</v>
      </c>
      <c r="B2321" s="308" t="s">
        <v>4472</v>
      </c>
      <c r="C2321" s="347" t="s">
        <v>4471</v>
      </c>
      <c r="D2321" s="220">
        <v>157040208</v>
      </c>
      <c r="E2321" s="220" t="s">
        <v>37</v>
      </c>
      <c r="F2321" s="218">
        <v>458</v>
      </c>
      <c r="G2321" s="218">
        <v>376</v>
      </c>
      <c r="H2321" s="217">
        <f>SUM(F2321+G2321)</f>
        <v>834</v>
      </c>
      <c r="I2321" s="309">
        <v>2</v>
      </c>
      <c r="J2321" s="309">
        <v>2</v>
      </c>
      <c r="K2321" s="305">
        <v>4</v>
      </c>
    </row>
    <row r="2322" spans="1:11">
      <c r="A2322" s="315"/>
      <c r="B2322" s="308"/>
      <c r="C2322" s="347"/>
      <c r="D2322" s="220" t="s">
        <v>184</v>
      </c>
      <c r="E2322" s="220" t="s">
        <v>37</v>
      </c>
      <c r="F2322" s="218">
        <v>10</v>
      </c>
      <c r="G2322" s="218">
        <v>7</v>
      </c>
      <c r="H2322" s="217">
        <v>17</v>
      </c>
      <c r="I2322" s="309"/>
      <c r="J2322" s="309"/>
      <c r="K2322" s="305"/>
    </row>
    <row r="2323" spans="1:11">
      <c r="A2323" s="315"/>
      <c r="B2323" s="308"/>
      <c r="C2323" s="347" t="s">
        <v>4471</v>
      </c>
      <c r="D2323" s="220">
        <v>157040209</v>
      </c>
      <c r="E2323" s="220" t="s">
        <v>37</v>
      </c>
      <c r="F2323" s="218">
        <v>176</v>
      </c>
      <c r="G2323" s="218">
        <v>135</v>
      </c>
      <c r="H2323" s="217">
        <f>SUM(F2323+G2323)</f>
        <v>311</v>
      </c>
      <c r="I2323" s="309"/>
      <c r="J2323" s="309"/>
      <c r="K2323" s="305"/>
    </row>
    <row r="2324" spans="1:11">
      <c r="A2324" s="315"/>
      <c r="B2324" s="308"/>
      <c r="C2324" s="347"/>
      <c r="D2324" s="220" t="s">
        <v>184</v>
      </c>
      <c r="E2324" s="220" t="s">
        <v>37</v>
      </c>
      <c r="F2324" s="218">
        <v>18</v>
      </c>
      <c r="G2324" s="218">
        <v>29</v>
      </c>
      <c r="H2324" s="217">
        <v>47</v>
      </c>
      <c r="I2324" s="309"/>
      <c r="J2324" s="309"/>
      <c r="K2324" s="305"/>
    </row>
    <row r="2325" spans="1:11">
      <c r="A2325" s="315"/>
      <c r="B2325" s="308"/>
      <c r="C2325" s="221" t="s">
        <v>4471</v>
      </c>
      <c r="D2325" s="220">
        <v>157040210</v>
      </c>
      <c r="E2325" s="220" t="s">
        <v>37</v>
      </c>
      <c r="F2325" s="218">
        <v>329</v>
      </c>
      <c r="G2325" s="218">
        <v>257</v>
      </c>
      <c r="H2325" s="217">
        <f>SUM(F2325+G2325)</f>
        <v>586</v>
      </c>
      <c r="I2325" s="309"/>
      <c r="J2325" s="309"/>
      <c r="K2325" s="305"/>
    </row>
    <row r="2326" spans="1:11">
      <c r="A2326" s="316" t="s">
        <v>3481</v>
      </c>
      <c r="B2326" s="316"/>
      <c r="C2326" s="316"/>
      <c r="D2326" s="316"/>
      <c r="E2326" s="316"/>
      <c r="F2326" s="223">
        <f>SUM(F2321:F2325)</f>
        <v>991</v>
      </c>
      <c r="G2326" s="223">
        <f>SUM(G2321:G2325)</f>
        <v>804</v>
      </c>
      <c r="H2326" s="223">
        <f>SUM(H2321:H2325)</f>
        <v>1795</v>
      </c>
      <c r="I2326" s="223"/>
      <c r="J2326" s="223"/>
      <c r="K2326" s="223"/>
    </row>
    <row r="2327" spans="1:11">
      <c r="A2327" s="315">
        <v>144</v>
      </c>
      <c r="B2327" s="308" t="s">
        <v>4470</v>
      </c>
      <c r="C2327" s="221" t="s">
        <v>4471</v>
      </c>
      <c r="D2327" s="220">
        <v>157040211</v>
      </c>
      <c r="E2327" s="220" t="s">
        <v>37</v>
      </c>
      <c r="F2327" s="218">
        <v>186</v>
      </c>
      <c r="G2327" s="218">
        <v>130</v>
      </c>
      <c r="H2327" s="217">
        <f>SUM(F2327+G2327)</f>
        <v>316</v>
      </c>
      <c r="I2327" s="328">
        <v>2</v>
      </c>
      <c r="J2327" s="328">
        <v>2</v>
      </c>
      <c r="K2327" s="330">
        <v>4</v>
      </c>
    </row>
    <row r="2328" spans="1:11">
      <c r="A2328" s="315"/>
      <c r="B2328" s="308"/>
      <c r="C2328" s="221" t="s">
        <v>4471</v>
      </c>
      <c r="D2328" s="220">
        <v>157040212</v>
      </c>
      <c r="E2328" s="220" t="s">
        <v>37</v>
      </c>
      <c r="F2328" s="218">
        <v>345</v>
      </c>
      <c r="G2328" s="218">
        <v>239</v>
      </c>
      <c r="H2328" s="217">
        <f>SUM(F2328+G2328)</f>
        <v>584</v>
      </c>
      <c r="I2328" s="332"/>
      <c r="J2328" s="332"/>
      <c r="K2328" s="333"/>
    </row>
    <row r="2329" spans="1:11">
      <c r="A2329" s="315"/>
      <c r="B2329" s="308"/>
      <c r="C2329" s="221" t="s">
        <v>4471</v>
      </c>
      <c r="D2329" s="220">
        <v>157040213</v>
      </c>
      <c r="E2329" s="220" t="s">
        <v>37</v>
      </c>
      <c r="F2329" s="218">
        <v>376</v>
      </c>
      <c r="G2329" s="218">
        <v>226</v>
      </c>
      <c r="H2329" s="217">
        <f>SUM(F2329+G2329)</f>
        <v>602</v>
      </c>
      <c r="I2329" s="329"/>
      <c r="J2329" s="329"/>
      <c r="K2329" s="331"/>
    </row>
    <row r="2330" spans="1:11">
      <c r="A2330" s="316" t="s">
        <v>3481</v>
      </c>
      <c r="B2330" s="316"/>
      <c r="C2330" s="316"/>
      <c r="D2330" s="316"/>
      <c r="E2330" s="316"/>
      <c r="F2330" s="223">
        <f>SUM(F2327:F2329)</f>
        <v>907</v>
      </c>
      <c r="G2330" s="223">
        <f>SUM(G2327:G2329)</f>
        <v>595</v>
      </c>
      <c r="H2330" s="223">
        <f>SUM(F2330:G2330)</f>
        <v>1502</v>
      </c>
      <c r="I2330" s="223"/>
      <c r="J2330" s="223"/>
      <c r="K2330" s="223"/>
    </row>
    <row r="2331" spans="1:11">
      <c r="A2331" s="351">
        <v>145</v>
      </c>
      <c r="B2331" s="319" t="s">
        <v>4470</v>
      </c>
      <c r="C2331" s="224" t="s">
        <v>4465</v>
      </c>
      <c r="D2331" s="253">
        <v>157040301</v>
      </c>
      <c r="E2331" s="220" t="s">
        <v>37</v>
      </c>
      <c r="F2331" s="252">
        <v>371</v>
      </c>
      <c r="G2331" s="252">
        <v>202</v>
      </c>
      <c r="H2331" s="217">
        <f>SUM(F2331+G2331)</f>
        <v>573</v>
      </c>
      <c r="I2331" s="360">
        <v>1</v>
      </c>
      <c r="J2331" s="360">
        <v>1</v>
      </c>
      <c r="K2331" s="361">
        <v>2</v>
      </c>
    </row>
    <row r="2332" spans="1:11">
      <c r="A2332" s="351"/>
      <c r="B2332" s="319"/>
      <c r="C2332" s="221" t="s">
        <v>4465</v>
      </c>
      <c r="D2332" s="220">
        <v>157040302</v>
      </c>
      <c r="E2332" s="220" t="s">
        <v>37</v>
      </c>
      <c r="F2332" s="218">
        <v>291</v>
      </c>
      <c r="G2332" s="218">
        <v>170</v>
      </c>
      <c r="H2332" s="217">
        <f>SUM(F2332+G2332)</f>
        <v>461</v>
      </c>
      <c r="I2332" s="360"/>
      <c r="J2332" s="360"/>
      <c r="K2332" s="361"/>
    </row>
    <row r="2333" spans="1:11">
      <c r="A2333" s="348" t="s">
        <v>3481</v>
      </c>
      <c r="B2333" s="348"/>
      <c r="C2333" s="348"/>
      <c r="D2333" s="348"/>
      <c r="E2333" s="348"/>
      <c r="F2333" s="223">
        <f>SUM(F2331:F2332)</f>
        <v>662</v>
      </c>
      <c r="G2333" s="223">
        <f>SUM(G2331:G2332)</f>
        <v>372</v>
      </c>
      <c r="H2333" s="223">
        <f>SUM(F2333:G2333)</f>
        <v>1034</v>
      </c>
      <c r="I2333" s="251"/>
      <c r="J2333" s="251"/>
      <c r="K2333" s="251"/>
    </row>
    <row r="2334" spans="1:11" ht="28.5">
      <c r="A2334" s="219">
        <v>146</v>
      </c>
      <c r="B2334" s="222" t="s">
        <v>4469</v>
      </c>
      <c r="C2334" s="221" t="s">
        <v>4465</v>
      </c>
      <c r="D2334" s="220">
        <v>157040303</v>
      </c>
      <c r="E2334" s="220" t="s">
        <v>37</v>
      </c>
      <c r="F2334" s="218">
        <v>490</v>
      </c>
      <c r="G2334" s="218">
        <v>320</v>
      </c>
      <c r="H2334" s="217">
        <f>SUM(F2334+G2334)</f>
        <v>810</v>
      </c>
      <c r="I2334" s="218">
        <v>1</v>
      </c>
      <c r="J2334" s="218">
        <v>1</v>
      </c>
      <c r="K2334" s="217">
        <v>2</v>
      </c>
    </row>
    <row r="2335" spans="1:11" ht="28.5">
      <c r="A2335" s="219">
        <v>147</v>
      </c>
      <c r="B2335" s="222" t="s">
        <v>4468</v>
      </c>
      <c r="C2335" s="221" t="s">
        <v>4465</v>
      </c>
      <c r="D2335" s="220">
        <v>157040304</v>
      </c>
      <c r="E2335" s="220" t="s">
        <v>37</v>
      </c>
      <c r="F2335" s="218">
        <v>444</v>
      </c>
      <c r="G2335" s="218">
        <v>219</v>
      </c>
      <c r="H2335" s="217">
        <f>SUM(F2335+G2335)</f>
        <v>663</v>
      </c>
      <c r="I2335" s="218">
        <v>1</v>
      </c>
      <c r="J2335" s="218">
        <v>1</v>
      </c>
      <c r="K2335" s="217">
        <v>2</v>
      </c>
    </row>
    <row r="2336" spans="1:11" ht="28.5">
      <c r="A2336" s="233">
        <v>148</v>
      </c>
      <c r="B2336" s="232" t="s">
        <v>4467</v>
      </c>
      <c r="C2336" s="224" t="s">
        <v>4465</v>
      </c>
      <c r="D2336" s="253">
        <v>157040305</v>
      </c>
      <c r="E2336" s="220" t="s">
        <v>37</v>
      </c>
      <c r="F2336" s="252">
        <v>373</v>
      </c>
      <c r="G2336" s="252">
        <v>189</v>
      </c>
      <c r="H2336" s="217">
        <f>SUM(F2336+G2336)</f>
        <v>562</v>
      </c>
      <c r="I2336" s="252">
        <v>1</v>
      </c>
      <c r="J2336" s="252">
        <v>1</v>
      </c>
      <c r="K2336" s="259">
        <v>2</v>
      </c>
    </row>
    <row r="2337" spans="1:11">
      <c r="A2337" s="315">
        <v>149</v>
      </c>
      <c r="B2337" s="308" t="s">
        <v>4466</v>
      </c>
      <c r="C2337" s="347" t="s">
        <v>4465</v>
      </c>
      <c r="D2337" s="220">
        <v>157040306</v>
      </c>
      <c r="E2337" s="220" t="s">
        <v>37</v>
      </c>
      <c r="F2337" s="218">
        <v>661</v>
      </c>
      <c r="G2337" s="218">
        <v>419</v>
      </c>
      <c r="H2337" s="217">
        <f>SUM(F2337+G2337)</f>
        <v>1080</v>
      </c>
      <c r="I2337" s="309">
        <v>1</v>
      </c>
      <c r="J2337" s="309">
        <v>1</v>
      </c>
      <c r="K2337" s="305">
        <v>2</v>
      </c>
    </row>
    <row r="2338" spans="1:11">
      <c r="A2338" s="315"/>
      <c r="B2338" s="308"/>
      <c r="C2338" s="347"/>
      <c r="D2338" s="220" t="s">
        <v>184</v>
      </c>
      <c r="E2338" s="220" t="s">
        <v>37</v>
      </c>
      <c r="F2338" s="218">
        <v>0</v>
      </c>
      <c r="G2338" s="218">
        <v>2</v>
      </c>
      <c r="H2338" s="217">
        <f>SUM(F2338+G2338)</f>
        <v>2</v>
      </c>
      <c r="I2338" s="309"/>
      <c r="J2338" s="309"/>
      <c r="K2338" s="305"/>
    </row>
    <row r="2339" spans="1:11">
      <c r="A2339" s="316" t="s">
        <v>3481</v>
      </c>
      <c r="B2339" s="316"/>
      <c r="C2339" s="316"/>
      <c r="D2339" s="316"/>
      <c r="E2339" s="316"/>
      <c r="F2339" s="223">
        <f>SUM(F2337:F2338)</f>
        <v>661</v>
      </c>
      <c r="G2339" s="223">
        <f>SUM(G2337:G2338)</f>
        <v>421</v>
      </c>
      <c r="H2339" s="223">
        <f>SUM(F2339:G2339)</f>
        <v>1082</v>
      </c>
      <c r="I2339" s="223"/>
      <c r="J2339" s="223"/>
      <c r="K2339" s="223"/>
    </row>
    <row r="2340" spans="1:11">
      <c r="A2340" s="233">
        <v>150</v>
      </c>
      <c r="B2340" s="222" t="s">
        <v>4466</v>
      </c>
      <c r="C2340" s="224" t="s">
        <v>4465</v>
      </c>
      <c r="D2340" s="253">
        <v>157040307</v>
      </c>
      <c r="E2340" s="220" t="s">
        <v>37</v>
      </c>
      <c r="F2340" s="252">
        <v>323</v>
      </c>
      <c r="G2340" s="252">
        <v>200</v>
      </c>
      <c r="H2340" s="217">
        <f>SUM(F2340+G2340)</f>
        <v>523</v>
      </c>
      <c r="I2340" s="252">
        <v>1</v>
      </c>
      <c r="J2340" s="252">
        <v>1</v>
      </c>
      <c r="K2340" s="259">
        <v>2</v>
      </c>
    </row>
    <row r="2341" spans="1:11">
      <c r="A2341" s="263"/>
      <c r="B2341" s="229"/>
      <c r="C2341" s="262"/>
      <c r="D2341" s="261"/>
      <c r="E2341" s="227"/>
      <c r="F2341" s="260"/>
      <c r="G2341" s="260"/>
      <c r="H2341" s="223"/>
      <c r="I2341" s="260"/>
      <c r="J2341" s="260"/>
      <c r="K2341" s="251"/>
    </row>
    <row r="2342" spans="1:11">
      <c r="A2342" s="263"/>
      <c r="B2342" s="229"/>
      <c r="C2342" s="262"/>
      <c r="D2342" s="261"/>
      <c r="E2342" s="227"/>
      <c r="F2342" s="260"/>
      <c r="G2342" s="260"/>
      <c r="H2342" s="223"/>
      <c r="I2342" s="260"/>
      <c r="J2342" s="260"/>
      <c r="K2342" s="251"/>
    </row>
    <row r="2343" spans="1:11">
      <c r="A2343" s="263"/>
      <c r="B2343" s="229"/>
      <c r="C2343" s="262"/>
      <c r="D2343" s="261"/>
      <c r="E2343" s="227"/>
      <c r="F2343" s="260"/>
      <c r="G2343" s="260"/>
      <c r="H2343" s="223"/>
      <c r="I2343" s="260"/>
      <c r="J2343" s="260"/>
      <c r="K2343" s="251"/>
    </row>
    <row r="2344" spans="1:11">
      <c r="A2344" s="351">
        <v>151</v>
      </c>
      <c r="B2344" s="319" t="s">
        <v>4464</v>
      </c>
      <c r="C2344" s="224" t="s">
        <v>4461</v>
      </c>
      <c r="D2344" s="253">
        <v>157040401</v>
      </c>
      <c r="E2344" s="220" t="s">
        <v>37</v>
      </c>
      <c r="F2344" s="252">
        <v>429</v>
      </c>
      <c r="G2344" s="252">
        <v>231</v>
      </c>
      <c r="H2344" s="217">
        <f>SUM(F2344+G2344)</f>
        <v>660</v>
      </c>
      <c r="I2344" s="360">
        <v>2</v>
      </c>
      <c r="J2344" s="360">
        <v>1</v>
      </c>
      <c r="K2344" s="361">
        <v>3</v>
      </c>
    </row>
    <row r="2345" spans="1:11">
      <c r="A2345" s="351"/>
      <c r="B2345" s="319"/>
      <c r="C2345" s="224" t="s">
        <v>4461</v>
      </c>
      <c r="D2345" s="253">
        <v>157040402</v>
      </c>
      <c r="E2345" s="220" t="s">
        <v>37</v>
      </c>
      <c r="F2345" s="252">
        <v>276</v>
      </c>
      <c r="G2345" s="252">
        <v>152</v>
      </c>
      <c r="H2345" s="217">
        <f>SUM(F2345+G2345)</f>
        <v>428</v>
      </c>
      <c r="I2345" s="360"/>
      <c r="J2345" s="360"/>
      <c r="K2345" s="361"/>
    </row>
    <row r="2346" spans="1:11">
      <c r="A2346" s="351"/>
      <c r="B2346" s="319"/>
      <c r="C2346" s="224" t="s">
        <v>4461</v>
      </c>
      <c r="D2346" s="253">
        <v>157040403</v>
      </c>
      <c r="E2346" s="220" t="s">
        <v>37</v>
      </c>
      <c r="F2346" s="252">
        <v>249</v>
      </c>
      <c r="G2346" s="252">
        <v>135</v>
      </c>
      <c r="H2346" s="217">
        <f>SUM(F2346+G2346)</f>
        <v>384</v>
      </c>
      <c r="I2346" s="360"/>
      <c r="J2346" s="360"/>
      <c r="K2346" s="361"/>
    </row>
    <row r="2347" spans="1:11">
      <c r="A2347" s="348" t="s">
        <v>3481</v>
      </c>
      <c r="B2347" s="348"/>
      <c r="C2347" s="348"/>
      <c r="D2347" s="348"/>
      <c r="E2347" s="348"/>
      <c r="F2347" s="251">
        <f>SUM(F2344:F2346)</f>
        <v>954</v>
      </c>
      <c r="G2347" s="251">
        <f>SUM(G2344:G2346)</f>
        <v>518</v>
      </c>
      <c r="H2347" s="223">
        <f>SUM(F2347:G2347)</f>
        <v>1472</v>
      </c>
      <c r="I2347" s="251"/>
      <c r="J2347" s="251"/>
      <c r="K2347" s="251"/>
    </row>
    <row r="2348" spans="1:11">
      <c r="A2348" s="315">
        <v>152</v>
      </c>
      <c r="B2348" s="308" t="s">
        <v>4463</v>
      </c>
      <c r="C2348" s="224" t="s">
        <v>4461</v>
      </c>
      <c r="D2348" s="220">
        <v>157040404</v>
      </c>
      <c r="E2348" s="220" t="s">
        <v>37</v>
      </c>
      <c r="F2348" s="218">
        <v>235</v>
      </c>
      <c r="G2348" s="218">
        <v>134</v>
      </c>
      <c r="H2348" s="217">
        <f>SUM(F2348+G2348)</f>
        <v>369</v>
      </c>
      <c r="I2348" s="309">
        <v>2</v>
      </c>
      <c r="J2348" s="309">
        <v>1</v>
      </c>
      <c r="K2348" s="305">
        <v>3</v>
      </c>
    </row>
    <row r="2349" spans="1:11">
      <c r="A2349" s="315"/>
      <c r="B2349" s="308"/>
      <c r="C2349" s="224" t="s">
        <v>4461</v>
      </c>
      <c r="D2349" s="220">
        <v>157040405</v>
      </c>
      <c r="E2349" s="220" t="s">
        <v>37</v>
      </c>
      <c r="F2349" s="218">
        <v>177</v>
      </c>
      <c r="G2349" s="218">
        <v>130</v>
      </c>
      <c r="H2349" s="217">
        <f>SUM(F2349+G2349)</f>
        <v>307</v>
      </c>
      <c r="I2349" s="309"/>
      <c r="J2349" s="309"/>
      <c r="K2349" s="305"/>
    </row>
    <row r="2350" spans="1:11">
      <c r="A2350" s="315"/>
      <c r="B2350" s="308"/>
      <c r="C2350" s="224" t="s">
        <v>4461</v>
      </c>
      <c r="D2350" s="220">
        <v>157040406</v>
      </c>
      <c r="E2350" s="220" t="s">
        <v>37</v>
      </c>
      <c r="F2350" s="218">
        <v>396</v>
      </c>
      <c r="G2350" s="218">
        <v>339</v>
      </c>
      <c r="H2350" s="217">
        <f>SUM(F2350+G2350)</f>
        <v>735</v>
      </c>
      <c r="I2350" s="309"/>
      <c r="J2350" s="309"/>
      <c r="K2350" s="305"/>
    </row>
    <row r="2351" spans="1:11">
      <c r="A2351" s="316" t="s">
        <v>3481</v>
      </c>
      <c r="B2351" s="316"/>
      <c r="C2351" s="316"/>
      <c r="D2351" s="316"/>
      <c r="E2351" s="316"/>
      <c r="F2351" s="223">
        <f>SUM(F2348:F2350)</f>
        <v>808</v>
      </c>
      <c r="G2351" s="223">
        <f>SUM(G2348:G2350)</f>
        <v>603</v>
      </c>
      <c r="H2351" s="223">
        <f>SUM(F2351:G2351)</f>
        <v>1411</v>
      </c>
      <c r="I2351" s="223"/>
      <c r="J2351" s="223"/>
      <c r="K2351" s="223"/>
    </row>
    <row r="2352" spans="1:11" ht="28.5">
      <c r="A2352" s="233">
        <v>153</v>
      </c>
      <c r="B2352" s="232" t="s">
        <v>4462</v>
      </c>
      <c r="C2352" s="224" t="s">
        <v>4461</v>
      </c>
      <c r="D2352" s="253">
        <v>157040407</v>
      </c>
      <c r="E2352" s="220" t="s">
        <v>37</v>
      </c>
      <c r="F2352" s="252">
        <v>403</v>
      </c>
      <c r="G2352" s="252">
        <v>293</v>
      </c>
      <c r="H2352" s="217">
        <f>SUM(F2352+G2352)</f>
        <v>696</v>
      </c>
      <c r="I2352" s="252">
        <v>1</v>
      </c>
      <c r="J2352" s="252">
        <v>1</v>
      </c>
      <c r="K2352" s="259">
        <v>2</v>
      </c>
    </row>
    <row r="2353" spans="1:11">
      <c r="A2353" s="351">
        <v>154</v>
      </c>
      <c r="B2353" s="319" t="s">
        <v>4460</v>
      </c>
      <c r="C2353" s="224" t="s">
        <v>4458</v>
      </c>
      <c r="D2353" s="253">
        <v>157040501</v>
      </c>
      <c r="E2353" s="220" t="s">
        <v>37</v>
      </c>
      <c r="F2353" s="252">
        <v>498</v>
      </c>
      <c r="G2353" s="252">
        <v>249</v>
      </c>
      <c r="H2353" s="217">
        <f>SUM(F2353+G2353)</f>
        <v>747</v>
      </c>
      <c r="I2353" s="352">
        <v>2</v>
      </c>
      <c r="J2353" s="352">
        <v>1</v>
      </c>
      <c r="K2353" s="354">
        <v>3</v>
      </c>
    </row>
    <row r="2354" spans="1:11">
      <c r="A2354" s="351"/>
      <c r="B2354" s="319"/>
      <c r="C2354" s="224" t="s">
        <v>4458</v>
      </c>
      <c r="D2354" s="253">
        <v>157040502</v>
      </c>
      <c r="E2354" s="220" t="s">
        <v>37</v>
      </c>
      <c r="F2354" s="252">
        <v>133</v>
      </c>
      <c r="G2354" s="252">
        <v>91</v>
      </c>
      <c r="H2354" s="217">
        <f>SUM(F2354+G2354)</f>
        <v>224</v>
      </c>
      <c r="I2354" s="357"/>
      <c r="J2354" s="357"/>
      <c r="K2354" s="358"/>
    </row>
    <row r="2355" spans="1:11">
      <c r="A2355" s="351"/>
      <c r="B2355" s="319"/>
      <c r="C2355" s="224" t="s">
        <v>4458</v>
      </c>
      <c r="D2355" s="253">
        <v>157040503</v>
      </c>
      <c r="E2355" s="220" t="s">
        <v>37</v>
      </c>
      <c r="F2355" s="252">
        <v>192</v>
      </c>
      <c r="G2355" s="252">
        <v>123</v>
      </c>
      <c r="H2355" s="217">
        <f>SUM(F2355+G2355)</f>
        <v>315</v>
      </c>
      <c r="I2355" s="353"/>
      <c r="J2355" s="353"/>
      <c r="K2355" s="355"/>
    </row>
    <row r="2356" spans="1:11">
      <c r="A2356" s="348" t="s">
        <v>3481</v>
      </c>
      <c r="B2356" s="348"/>
      <c r="C2356" s="348"/>
      <c r="D2356" s="348"/>
      <c r="E2356" s="348"/>
      <c r="F2356" s="251">
        <f>SUM(F2353:F2355)</f>
        <v>823</v>
      </c>
      <c r="G2356" s="251">
        <f>SUM(G2353:G2355)</f>
        <v>463</v>
      </c>
      <c r="H2356" s="223">
        <f>SUM(F2356:G2356)</f>
        <v>1286</v>
      </c>
      <c r="I2356" s="251"/>
      <c r="J2356" s="251"/>
      <c r="K2356" s="251"/>
    </row>
    <row r="2357" spans="1:11">
      <c r="A2357" s="351">
        <v>155</v>
      </c>
      <c r="B2357" s="319" t="s">
        <v>4459</v>
      </c>
      <c r="C2357" s="224" t="s">
        <v>4458</v>
      </c>
      <c r="D2357" s="253">
        <v>157040504</v>
      </c>
      <c r="E2357" s="220" t="s">
        <v>37</v>
      </c>
      <c r="F2357" s="252">
        <v>157</v>
      </c>
      <c r="G2357" s="252">
        <v>92</v>
      </c>
      <c r="H2357" s="217">
        <f>SUM(F2357+G2357)</f>
        <v>249</v>
      </c>
      <c r="I2357" s="352">
        <v>1</v>
      </c>
      <c r="J2357" s="352">
        <v>1</v>
      </c>
      <c r="K2357" s="354">
        <v>2</v>
      </c>
    </row>
    <row r="2358" spans="1:11">
      <c r="A2358" s="351"/>
      <c r="B2358" s="319"/>
      <c r="C2358" s="224" t="s">
        <v>4458</v>
      </c>
      <c r="D2358" s="253">
        <v>157040505</v>
      </c>
      <c r="E2358" s="220" t="s">
        <v>37</v>
      </c>
      <c r="F2358" s="252">
        <v>350</v>
      </c>
      <c r="G2358" s="252">
        <v>240</v>
      </c>
      <c r="H2358" s="217">
        <f>SUM(F2358+G2358)</f>
        <v>590</v>
      </c>
      <c r="I2358" s="353"/>
      <c r="J2358" s="353"/>
      <c r="K2358" s="355"/>
    </row>
    <row r="2359" spans="1:11">
      <c r="A2359" s="348" t="s">
        <v>3481</v>
      </c>
      <c r="B2359" s="348"/>
      <c r="C2359" s="348"/>
      <c r="D2359" s="348"/>
      <c r="E2359" s="348"/>
      <c r="F2359" s="251">
        <f>SUM(F2357:F2358)</f>
        <v>507</v>
      </c>
      <c r="G2359" s="251">
        <f>SUM(G2357:G2358)</f>
        <v>332</v>
      </c>
      <c r="H2359" s="223">
        <f>SUM(F2359:G2359)</f>
        <v>839</v>
      </c>
      <c r="I2359" s="251"/>
      <c r="J2359" s="251"/>
      <c r="K2359" s="251"/>
    </row>
    <row r="2360" spans="1:11">
      <c r="A2360" s="351">
        <v>156</v>
      </c>
      <c r="B2360" s="319" t="s">
        <v>4457</v>
      </c>
      <c r="C2360" s="224" t="s">
        <v>4456</v>
      </c>
      <c r="D2360" s="253">
        <v>157040506</v>
      </c>
      <c r="E2360" s="220" t="s">
        <v>37</v>
      </c>
      <c r="F2360" s="252">
        <v>479</v>
      </c>
      <c r="G2360" s="252">
        <v>333</v>
      </c>
      <c r="H2360" s="217">
        <f>SUM(F2360+G2360)</f>
        <v>812</v>
      </c>
      <c r="I2360" s="352">
        <v>2</v>
      </c>
      <c r="J2360" s="352">
        <v>1</v>
      </c>
      <c r="K2360" s="354">
        <v>3</v>
      </c>
    </row>
    <row r="2361" spans="1:11">
      <c r="A2361" s="351"/>
      <c r="B2361" s="319"/>
      <c r="C2361" s="224" t="s">
        <v>4456</v>
      </c>
      <c r="D2361" s="253">
        <v>157040507</v>
      </c>
      <c r="E2361" s="220" t="s">
        <v>37</v>
      </c>
      <c r="F2361" s="252">
        <v>238</v>
      </c>
      <c r="G2361" s="252">
        <v>158</v>
      </c>
      <c r="H2361" s="217">
        <f>SUM(F2361+G2361)</f>
        <v>396</v>
      </c>
      <c r="I2361" s="353"/>
      <c r="J2361" s="353"/>
      <c r="K2361" s="355"/>
    </row>
    <row r="2362" spans="1:11">
      <c r="A2362" s="348" t="s">
        <v>3481</v>
      </c>
      <c r="B2362" s="348"/>
      <c r="C2362" s="348"/>
      <c r="D2362" s="348"/>
      <c r="E2362" s="348"/>
      <c r="F2362" s="251">
        <f>SUM(F2360:F2361)</f>
        <v>717</v>
      </c>
      <c r="G2362" s="251">
        <f>SUM(G2360:G2361)</f>
        <v>491</v>
      </c>
      <c r="H2362" s="223">
        <f>SUM(F2362:G2362)</f>
        <v>1208</v>
      </c>
      <c r="I2362" s="251"/>
      <c r="J2362" s="251"/>
      <c r="K2362" s="251"/>
    </row>
    <row r="2363" spans="1:11">
      <c r="A2363" s="351">
        <v>157</v>
      </c>
      <c r="B2363" s="319" t="s">
        <v>4455</v>
      </c>
      <c r="C2363" s="224" t="s">
        <v>4454</v>
      </c>
      <c r="D2363" s="253">
        <v>157040601</v>
      </c>
      <c r="E2363" s="220" t="s">
        <v>37</v>
      </c>
      <c r="F2363" s="252">
        <v>431</v>
      </c>
      <c r="G2363" s="252">
        <v>187</v>
      </c>
      <c r="H2363" s="217">
        <f>SUM(F2363+G2363)</f>
        <v>618</v>
      </c>
      <c r="I2363" s="352">
        <v>1</v>
      </c>
      <c r="J2363" s="352">
        <v>1</v>
      </c>
      <c r="K2363" s="354">
        <v>2</v>
      </c>
    </row>
    <row r="2364" spans="1:11">
      <c r="A2364" s="351"/>
      <c r="B2364" s="319"/>
      <c r="C2364" s="224" t="s">
        <v>4453</v>
      </c>
      <c r="D2364" s="253">
        <v>157040602</v>
      </c>
      <c r="E2364" s="220" t="s">
        <v>37</v>
      </c>
      <c r="F2364" s="252">
        <v>91</v>
      </c>
      <c r="G2364" s="252">
        <v>57</v>
      </c>
      <c r="H2364" s="217">
        <f>SUM(F2364+G2364)</f>
        <v>148</v>
      </c>
      <c r="I2364" s="357"/>
      <c r="J2364" s="357"/>
      <c r="K2364" s="358"/>
    </row>
    <row r="2365" spans="1:11">
      <c r="A2365" s="351"/>
      <c r="B2365" s="319"/>
      <c r="C2365" s="224" t="s">
        <v>4452</v>
      </c>
      <c r="D2365" s="253">
        <v>157040603</v>
      </c>
      <c r="E2365" s="220" t="s">
        <v>37</v>
      </c>
      <c r="F2365" s="252">
        <v>77</v>
      </c>
      <c r="G2365" s="252">
        <v>47</v>
      </c>
      <c r="H2365" s="217">
        <f>SUM(F2365+G2365)</f>
        <v>124</v>
      </c>
      <c r="I2365" s="353"/>
      <c r="J2365" s="353"/>
      <c r="K2365" s="355"/>
    </row>
    <row r="2366" spans="1:11">
      <c r="A2366" s="348" t="s">
        <v>3481</v>
      </c>
      <c r="B2366" s="348"/>
      <c r="C2366" s="348"/>
      <c r="D2366" s="348"/>
      <c r="E2366" s="348"/>
      <c r="F2366" s="251">
        <f>SUM(F2363:F2365)</f>
        <v>599</v>
      </c>
      <c r="G2366" s="251">
        <f>SUM(G2363:G2365)</f>
        <v>291</v>
      </c>
      <c r="H2366" s="223">
        <f>SUM(F2366:G2366)</f>
        <v>890</v>
      </c>
      <c r="I2366" s="251"/>
      <c r="J2366" s="251"/>
      <c r="K2366" s="251"/>
    </row>
    <row r="2367" spans="1:11">
      <c r="A2367" s="315">
        <v>158</v>
      </c>
      <c r="B2367" s="308" t="s">
        <v>4451</v>
      </c>
      <c r="C2367" s="221" t="s">
        <v>4450</v>
      </c>
      <c r="D2367" s="220">
        <v>157040701</v>
      </c>
      <c r="E2367" s="220" t="s">
        <v>37</v>
      </c>
      <c r="F2367" s="218">
        <v>185</v>
      </c>
      <c r="G2367" s="218">
        <v>76</v>
      </c>
      <c r="H2367" s="217">
        <f>SUM(F2367+G2367)</f>
        <v>261</v>
      </c>
      <c r="I2367" s="328">
        <v>2</v>
      </c>
      <c r="J2367" s="328">
        <v>2</v>
      </c>
      <c r="K2367" s="330">
        <v>4</v>
      </c>
    </row>
    <row r="2368" spans="1:11">
      <c r="A2368" s="315"/>
      <c r="B2368" s="308"/>
      <c r="C2368" s="345" t="s">
        <v>4450</v>
      </c>
      <c r="D2368" s="220">
        <v>157010702</v>
      </c>
      <c r="E2368" s="220" t="s">
        <v>37</v>
      </c>
      <c r="F2368" s="218">
        <v>384</v>
      </c>
      <c r="G2368" s="218">
        <v>395</v>
      </c>
      <c r="H2368" s="217">
        <f>SUM(F2368+G2368)</f>
        <v>779</v>
      </c>
      <c r="I2368" s="332"/>
      <c r="J2368" s="332"/>
      <c r="K2368" s="333"/>
    </row>
    <row r="2369" spans="1:11">
      <c r="A2369" s="315"/>
      <c r="B2369" s="308"/>
      <c r="C2369" s="346"/>
      <c r="D2369" s="220" t="s">
        <v>184</v>
      </c>
      <c r="E2369" s="220" t="s">
        <v>37</v>
      </c>
      <c r="F2369" s="218">
        <v>3</v>
      </c>
      <c r="G2369" s="218">
        <v>8</v>
      </c>
      <c r="H2369" s="217">
        <f>SUM(F2369+G2369)</f>
        <v>11</v>
      </c>
      <c r="I2369" s="332"/>
      <c r="J2369" s="332"/>
      <c r="K2369" s="333"/>
    </row>
    <row r="2370" spans="1:11">
      <c r="A2370" s="315"/>
      <c r="B2370" s="308"/>
      <c r="C2370" s="221" t="s">
        <v>4449</v>
      </c>
      <c r="D2370" s="220">
        <v>157040703</v>
      </c>
      <c r="E2370" s="220" t="s">
        <v>37</v>
      </c>
      <c r="F2370" s="218">
        <v>270</v>
      </c>
      <c r="G2370" s="218">
        <v>233</v>
      </c>
      <c r="H2370" s="217">
        <f>SUM(F2370+G2370)</f>
        <v>503</v>
      </c>
      <c r="I2370" s="332"/>
      <c r="J2370" s="332"/>
      <c r="K2370" s="333"/>
    </row>
    <row r="2371" spans="1:11">
      <c r="A2371" s="315"/>
      <c r="B2371" s="308"/>
      <c r="C2371" s="221" t="s">
        <v>4448</v>
      </c>
      <c r="D2371" s="220">
        <v>157040704</v>
      </c>
      <c r="E2371" s="220" t="s">
        <v>37</v>
      </c>
      <c r="F2371" s="218">
        <v>142</v>
      </c>
      <c r="G2371" s="218">
        <v>87</v>
      </c>
      <c r="H2371" s="217">
        <f>SUM(F2371+G2371)</f>
        <v>229</v>
      </c>
      <c r="I2371" s="329"/>
      <c r="J2371" s="329"/>
      <c r="K2371" s="331"/>
    </row>
    <row r="2372" spans="1:11">
      <c r="A2372" s="316" t="s">
        <v>3481</v>
      </c>
      <c r="B2372" s="316"/>
      <c r="C2372" s="316"/>
      <c r="D2372" s="316"/>
      <c r="E2372" s="316"/>
      <c r="F2372" s="223">
        <f>SUM(F2367:F2371)</f>
        <v>984</v>
      </c>
      <c r="G2372" s="223">
        <f>SUM(G2367:G2371)</f>
        <v>799</v>
      </c>
      <c r="H2372" s="223">
        <f>SUM(F2372:G2372)</f>
        <v>1783</v>
      </c>
      <c r="I2372" s="223"/>
      <c r="J2372" s="223"/>
      <c r="K2372" s="223"/>
    </row>
    <row r="2373" spans="1:11">
      <c r="A2373" s="351">
        <v>159</v>
      </c>
      <c r="B2373" s="319" t="s">
        <v>4447</v>
      </c>
      <c r="C2373" s="224" t="s">
        <v>4446</v>
      </c>
      <c r="D2373" s="253">
        <v>157040705</v>
      </c>
      <c r="E2373" s="220" t="s">
        <v>37</v>
      </c>
      <c r="F2373" s="252">
        <v>173</v>
      </c>
      <c r="G2373" s="252">
        <v>105</v>
      </c>
      <c r="H2373" s="217">
        <f>SUM(F2373+G2373)</f>
        <v>278</v>
      </c>
      <c r="I2373" s="352">
        <v>1</v>
      </c>
      <c r="J2373" s="352">
        <v>1</v>
      </c>
      <c r="K2373" s="354">
        <v>2</v>
      </c>
    </row>
    <row r="2374" spans="1:11">
      <c r="A2374" s="351"/>
      <c r="B2374" s="319"/>
      <c r="C2374" s="224" t="s">
        <v>4445</v>
      </c>
      <c r="D2374" s="253">
        <v>157040706</v>
      </c>
      <c r="E2374" s="220" t="s">
        <v>37</v>
      </c>
      <c r="F2374" s="252">
        <v>93</v>
      </c>
      <c r="G2374" s="252">
        <v>35</v>
      </c>
      <c r="H2374" s="217">
        <f>SUM(F2374+G2374)</f>
        <v>128</v>
      </c>
      <c r="I2374" s="357"/>
      <c r="J2374" s="357"/>
      <c r="K2374" s="358"/>
    </row>
    <row r="2375" spans="1:11">
      <c r="A2375" s="351"/>
      <c r="B2375" s="319"/>
      <c r="C2375" s="224" t="s">
        <v>4444</v>
      </c>
      <c r="D2375" s="253">
        <v>157040707</v>
      </c>
      <c r="E2375" s="220" t="s">
        <v>37</v>
      </c>
      <c r="F2375" s="252">
        <v>238</v>
      </c>
      <c r="G2375" s="252">
        <v>173</v>
      </c>
      <c r="H2375" s="217">
        <f>SUM(F2375+G2375)</f>
        <v>411</v>
      </c>
      <c r="I2375" s="353"/>
      <c r="J2375" s="353"/>
      <c r="K2375" s="355"/>
    </row>
    <row r="2376" spans="1:11">
      <c r="A2376" s="348" t="s">
        <v>3481</v>
      </c>
      <c r="B2376" s="348"/>
      <c r="C2376" s="348"/>
      <c r="D2376" s="348"/>
      <c r="E2376" s="348"/>
      <c r="F2376" s="251">
        <f>SUM(F2373:F2375)</f>
        <v>504</v>
      </c>
      <c r="G2376" s="251">
        <f>SUM(G2373:G2375)</f>
        <v>313</v>
      </c>
      <c r="H2376" s="223">
        <f>SUM(F2376:G2376)</f>
        <v>817</v>
      </c>
      <c r="I2376" s="251"/>
      <c r="J2376" s="251"/>
      <c r="K2376" s="251"/>
    </row>
    <row r="2377" spans="1:11">
      <c r="A2377" s="258"/>
      <c r="B2377" s="258"/>
      <c r="C2377" s="258"/>
      <c r="D2377" s="258"/>
      <c r="E2377" s="258"/>
      <c r="F2377" s="251"/>
      <c r="G2377" s="251"/>
      <c r="H2377" s="223"/>
      <c r="I2377" s="251"/>
      <c r="J2377" s="251"/>
      <c r="K2377" s="251"/>
    </row>
    <row r="2378" spans="1:11">
      <c r="A2378" s="351">
        <v>160</v>
      </c>
      <c r="B2378" s="319" t="s">
        <v>4443</v>
      </c>
      <c r="C2378" s="359" t="s">
        <v>4442</v>
      </c>
      <c r="D2378" s="253">
        <v>157040801</v>
      </c>
      <c r="E2378" s="220" t="s">
        <v>37</v>
      </c>
      <c r="F2378" s="252">
        <v>213</v>
      </c>
      <c r="G2378" s="252">
        <v>152</v>
      </c>
      <c r="H2378" s="217">
        <f t="shared" ref="H2378:H2383" si="28">SUM(F2378+G2378)</f>
        <v>365</v>
      </c>
      <c r="I2378" s="360">
        <v>2</v>
      </c>
      <c r="J2378" s="360">
        <v>1</v>
      </c>
      <c r="K2378" s="361">
        <v>3</v>
      </c>
    </row>
    <row r="2379" spans="1:11">
      <c r="A2379" s="351"/>
      <c r="B2379" s="319"/>
      <c r="C2379" s="359"/>
      <c r="D2379" s="253" t="s">
        <v>184</v>
      </c>
      <c r="E2379" s="220" t="s">
        <v>37</v>
      </c>
      <c r="F2379" s="252">
        <v>1</v>
      </c>
      <c r="G2379" s="252">
        <v>0</v>
      </c>
      <c r="H2379" s="217">
        <f t="shared" si="28"/>
        <v>1</v>
      </c>
      <c r="I2379" s="360"/>
      <c r="J2379" s="360"/>
      <c r="K2379" s="361"/>
    </row>
    <row r="2380" spans="1:11">
      <c r="A2380" s="351"/>
      <c r="B2380" s="319"/>
      <c r="C2380" s="224" t="s">
        <v>4441</v>
      </c>
      <c r="D2380" s="253">
        <v>157040802</v>
      </c>
      <c r="E2380" s="220" t="s">
        <v>37</v>
      </c>
      <c r="F2380" s="252">
        <v>52</v>
      </c>
      <c r="G2380" s="252">
        <v>39</v>
      </c>
      <c r="H2380" s="217">
        <f t="shared" si="28"/>
        <v>91</v>
      </c>
      <c r="I2380" s="360"/>
      <c r="J2380" s="360"/>
      <c r="K2380" s="361"/>
    </row>
    <row r="2381" spans="1:11">
      <c r="A2381" s="351"/>
      <c r="B2381" s="319"/>
      <c r="C2381" s="224" t="s">
        <v>4440</v>
      </c>
      <c r="D2381" s="253">
        <v>157040803</v>
      </c>
      <c r="E2381" s="220" t="s">
        <v>37</v>
      </c>
      <c r="F2381" s="252">
        <v>114</v>
      </c>
      <c r="G2381" s="252">
        <v>76</v>
      </c>
      <c r="H2381" s="217">
        <f t="shared" si="28"/>
        <v>190</v>
      </c>
      <c r="I2381" s="360"/>
      <c r="J2381" s="360"/>
      <c r="K2381" s="361"/>
    </row>
    <row r="2382" spans="1:11">
      <c r="A2382" s="351"/>
      <c r="B2382" s="319"/>
      <c r="C2382" s="224" t="s">
        <v>4439</v>
      </c>
      <c r="D2382" s="253">
        <v>157040804</v>
      </c>
      <c r="E2382" s="220" t="s">
        <v>37</v>
      </c>
      <c r="F2382" s="252">
        <v>77</v>
      </c>
      <c r="G2382" s="252">
        <v>46</v>
      </c>
      <c r="H2382" s="217">
        <f t="shared" si="28"/>
        <v>123</v>
      </c>
      <c r="I2382" s="360"/>
      <c r="J2382" s="360"/>
      <c r="K2382" s="361"/>
    </row>
    <row r="2383" spans="1:11">
      <c r="A2383" s="351"/>
      <c r="B2383" s="319"/>
      <c r="C2383" s="224" t="s">
        <v>4438</v>
      </c>
      <c r="D2383" s="253">
        <v>157040805</v>
      </c>
      <c r="E2383" s="220" t="s">
        <v>37</v>
      </c>
      <c r="F2383" s="252">
        <v>315</v>
      </c>
      <c r="G2383" s="252">
        <v>299</v>
      </c>
      <c r="H2383" s="217">
        <f t="shared" si="28"/>
        <v>614</v>
      </c>
      <c r="I2383" s="360"/>
      <c r="J2383" s="360"/>
      <c r="K2383" s="361"/>
    </row>
    <row r="2384" spans="1:11">
      <c r="A2384" s="348" t="s">
        <v>3481</v>
      </c>
      <c r="B2384" s="348"/>
      <c r="C2384" s="348"/>
      <c r="D2384" s="348"/>
      <c r="E2384" s="348"/>
      <c r="F2384" s="251">
        <f>SUM(F2378:F2383)</f>
        <v>772</v>
      </c>
      <c r="G2384" s="251">
        <f>SUM(G2378:G2383)</f>
        <v>612</v>
      </c>
      <c r="H2384" s="223">
        <f>SUM(F2384:G2384)</f>
        <v>1384</v>
      </c>
      <c r="I2384" s="251"/>
      <c r="J2384" s="251"/>
      <c r="K2384" s="251"/>
    </row>
    <row r="2385" spans="1:11">
      <c r="A2385" s="315">
        <v>161</v>
      </c>
      <c r="B2385" s="308" t="s">
        <v>4437</v>
      </c>
      <c r="C2385" s="221" t="s">
        <v>4434</v>
      </c>
      <c r="D2385" s="220">
        <v>157040901</v>
      </c>
      <c r="E2385" s="220" t="s">
        <v>37</v>
      </c>
      <c r="F2385" s="218">
        <v>281</v>
      </c>
      <c r="G2385" s="218">
        <v>145</v>
      </c>
      <c r="H2385" s="217">
        <f>SUM(F2385+G2385)</f>
        <v>426</v>
      </c>
      <c r="I2385" s="328">
        <v>2</v>
      </c>
      <c r="J2385" s="328">
        <v>2</v>
      </c>
      <c r="K2385" s="330">
        <v>4</v>
      </c>
    </row>
    <row r="2386" spans="1:11">
      <c r="A2386" s="315"/>
      <c r="B2386" s="308"/>
      <c r="C2386" s="221" t="s">
        <v>4434</v>
      </c>
      <c r="D2386" s="220">
        <v>157040902</v>
      </c>
      <c r="E2386" s="220" t="s">
        <v>37</v>
      </c>
      <c r="F2386" s="218">
        <v>382</v>
      </c>
      <c r="G2386" s="218">
        <v>316</v>
      </c>
      <c r="H2386" s="217">
        <f>SUM(F2386+G2386)</f>
        <v>698</v>
      </c>
      <c r="I2386" s="332"/>
      <c r="J2386" s="332"/>
      <c r="K2386" s="333"/>
    </row>
    <row r="2387" spans="1:11">
      <c r="A2387" s="315"/>
      <c r="B2387" s="308"/>
      <c r="C2387" s="221" t="s">
        <v>4434</v>
      </c>
      <c r="D2387" s="220">
        <v>157040905</v>
      </c>
      <c r="E2387" s="220" t="s">
        <v>37</v>
      </c>
      <c r="F2387" s="218">
        <v>247</v>
      </c>
      <c r="G2387" s="218">
        <v>228</v>
      </c>
      <c r="H2387" s="217">
        <f>SUM(F2387+G2387)</f>
        <v>475</v>
      </c>
      <c r="I2387" s="332"/>
      <c r="J2387" s="332"/>
      <c r="K2387" s="333"/>
    </row>
    <row r="2388" spans="1:11">
      <c r="A2388" s="315"/>
      <c r="B2388" s="308"/>
      <c r="C2388" s="221" t="s">
        <v>4434</v>
      </c>
      <c r="D2388" s="220">
        <v>157040906</v>
      </c>
      <c r="E2388" s="220" t="s">
        <v>37</v>
      </c>
      <c r="F2388" s="218">
        <v>223</v>
      </c>
      <c r="G2388" s="218">
        <v>178</v>
      </c>
      <c r="H2388" s="217">
        <f>SUM(F2388+G2388)</f>
        <v>401</v>
      </c>
      <c r="I2388" s="329"/>
      <c r="J2388" s="329"/>
      <c r="K2388" s="331"/>
    </row>
    <row r="2389" spans="1:11">
      <c r="A2389" s="316" t="s">
        <v>3481</v>
      </c>
      <c r="B2389" s="316"/>
      <c r="C2389" s="316"/>
      <c r="D2389" s="316"/>
      <c r="E2389" s="316"/>
      <c r="F2389" s="223">
        <f>SUM(F2385:F2388)</f>
        <v>1133</v>
      </c>
      <c r="G2389" s="223">
        <f>SUM(G2385:G2388)</f>
        <v>867</v>
      </c>
      <c r="H2389" s="223">
        <f>SUM(F2389:G2389)</f>
        <v>2000</v>
      </c>
      <c r="I2389" s="223"/>
      <c r="J2389" s="223"/>
      <c r="K2389" s="223"/>
    </row>
    <row r="2390" spans="1:11">
      <c r="A2390" s="315">
        <v>162</v>
      </c>
      <c r="B2390" s="308" t="s">
        <v>4436</v>
      </c>
      <c r="C2390" s="221" t="s">
        <v>4434</v>
      </c>
      <c r="D2390" s="220">
        <v>157040903</v>
      </c>
      <c r="E2390" s="220" t="s">
        <v>37</v>
      </c>
      <c r="F2390" s="218">
        <v>245</v>
      </c>
      <c r="G2390" s="218">
        <v>228</v>
      </c>
      <c r="H2390" s="217">
        <f>SUM(F2390+G2390)</f>
        <v>473</v>
      </c>
      <c r="I2390" s="328">
        <v>1</v>
      </c>
      <c r="J2390" s="328">
        <v>1</v>
      </c>
      <c r="K2390" s="330">
        <v>2</v>
      </c>
    </row>
    <row r="2391" spans="1:11">
      <c r="A2391" s="315"/>
      <c r="B2391" s="308"/>
      <c r="C2391" s="221" t="s">
        <v>4434</v>
      </c>
      <c r="D2391" s="220">
        <v>157040904</v>
      </c>
      <c r="E2391" s="220" t="s">
        <v>37</v>
      </c>
      <c r="F2391" s="218">
        <v>200</v>
      </c>
      <c r="G2391" s="218">
        <v>202</v>
      </c>
      <c r="H2391" s="217">
        <f>SUM(F2391+G2391)</f>
        <v>402</v>
      </c>
      <c r="I2391" s="329"/>
      <c r="J2391" s="329"/>
      <c r="K2391" s="331"/>
    </row>
    <row r="2392" spans="1:11">
      <c r="A2392" s="316" t="s">
        <v>3481</v>
      </c>
      <c r="B2392" s="316"/>
      <c r="C2392" s="316"/>
      <c r="D2392" s="316"/>
      <c r="E2392" s="316"/>
      <c r="F2392" s="223">
        <f>SUM(F2390:F2391)</f>
        <v>445</v>
      </c>
      <c r="G2392" s="223">
        <f>SUM(G2390:G2391)</f>
        <v>430</v>
      </c>
      <c r="H2392" s="223">
        <f>SUM(F2392:G2392)</f>
        <v>875</v>
      </c>
      <c r="I2392" s="223"/>
      <c r="J2392" s="223"/>
      <c r="K2392" s="223"/>
    </row>
    <row r="2393" spans="1:11">
      <c r="A2393" s="219">
        <v>163</v>
      </c>
      <c r="B2393" s="222" t="s">
        <v>4435</v>
      </c>
      <c r="C2393" s="221" t="s">
        <v>4434</v>
      </c>
      <c r="D2393" s="220">
        <v>157040907</v>
      </c>
      <c r="E2393" s="220" t="s">
        <v>37</v>
      </c>
      <c r="F2393" s="218">
        <v>390</v>
      </c>
      <c r="G2393" s="218">
        <v>298</v>
      </c>
      <c r="H2393" s="217">
        <f>SUM(F2393+G2393)</f>
        <v>688</v>
      </c>
      <c r="I2393" s="218">
        <v>1</v>
      </c>
      <c r="J2393" s="218">
        <v>1</v>
      </c>
      <c r="K2393" s="217">
        <v>2</v>
      </c>
    </row>
    <row r="2394" spans="1:11">
      <c r="A2394" s="315">
        <v>164</v>
      </c>
      <c r="B2394" s="308" t="s">
        <v>4671</v>
      </c>
      <c r="C2394" s="221" t="s">
        <v>4668</v>
      </c>
      <c r="D2394" s="220">
        <v>157050101</v>
      </c>
      <c r="E2394" s="220" t="s">
        <v>37</v>
      </c>
      <c r="F2394" s="218">
        <v>678</v>
      </c>
      <c r="G2394" s="218">
        <v>419</v>
      </c>
      <c r="H2394" s="217">
        <f>SUM(F2394+G2394)</f>
        <v>1097</v>
      </c>
      <c r="I2394" s="328">
        <v>2</v>
      </c>
      <c r="J2394" s="328">
        <v>2</v>
      </c>
      <c r="K2394" s="330">
        <v>4</v>
      </c>
    </row>
    <row r="2395" spans="1:11">
      <c r="A2395" s="315"/>
      <c r="B2395" s="308"/>
      <c r="C2395" s="221" t="s">
        <v>4668</v>
      </c>
      <c r="D2395" s="220">
        <v>157050103</v>
      </c>
      <c r="E2395" s="220" t="s">
        <v>37</v>
      </c>
      <c r="F2395" s="218">
        <v>353</v>
      </c>
      <c r="G2395" s="218">
        <v>238</v>
      </c>
      <c r="H2395" s="217">
        <f>SUM(F2395+G2395)</f>
        <v>591</v>
      </c>
      <c r="I2395" s="329"/>
      <c r="J2395" s="329"/>
      <c r="K2395" s="331"/>
    </row>
    <row r="2396" spans="1:11">
      <c r="A2396" s="316" t="s">
        <v>3481</v>
      </c>
      <c r="B2396" s="316"/>
      <c r="C2396" s="316"/>
      <c r="D2396" s="316"/>
      <c r="E2396" s="316"/>
      <c r="F2396" s="223">
        <f>SUM(F2394:F2395)</f>
        <v>1031</v>
      </c>
      <c r="G2396" s="223">
        <f>SUM(G2394:G2395)</f>
        <v>657</v>
      </c>
      <c r="H2396" s="223">
        <f>SUM(F2396:G2396)</f>
        <v>1688</v>
      </c>
      <c r="I2396" s="223"/>
      <c r="J2396" s="223"/>
      <c r="K2396" s="223"/>
    </row>
    <row r="2397" spans="1:11">
      <c r="A2397" s="315">
        <v>165</v>
      </c>
      <c r="B2397" s="308" t="s">
        <v>4670</v>
      </c>
      <c r="C2397" s="221" t="s">
        <v>4668</v>
      </c>
      <c r="D2397" s="220">
        <v>157050102</v>
      </c>
      <c r="E2397" s="220" t="s">
        <v>37</v>
      </c>
      <c r="F2397" s="218">
        <v>583</v>
      </c>
      <c r="G2397" s="218">
        <v>410</v>
      </c>
      <c r="H2397" s="217">
        <f>SUM(F2397+G2397)</f>
        <v>993</v>
      </c>
      <c r="I2397" s="328">
        <v>1</v>
      </c>
      <c r="J2397" s="328">
        <v>1</v>
      </c>
      <c r="K2397" s="330">
        <v>2</v>
      </c>
    </row>
    <row r="2398" spans="1:11">
      <c r="A2398" s="315"/>
      <c r="B2398" s="308"/>
      <c r="C2398" s="221" t="s">
        <v>4668</v>
      </c>
      <c r="D2398" s="220">
        <v>157050104</v>
      </c>
      <c r="E2398" s="220" t="s">
        <v>37</v>
      </c>
      <c r="F2398" s="218">
        <v>178</v>
      </c>
      <c r="G2398" s="218">
        <v>94</v>
      </c>
      <c r="H2398" s="217">
        <f>SUM(F2398+G2398)</f>
        <v>272</v>
      </c>
      <c r="I2398" s="329"/>
      <c r="J2398" s="329"/>
      <c r="K2398" s="331"/>
    </row>
    <row r="2399" spans="1:11">
      <c r="A2399" s="316" t="s">
        <v>3481</v>
      </c>
      <c r="B2399" s="316"/>
      <c r="C2399" s="316"/>
      <c r="D2399" s="316"/>
      <c r="E2399" s="316"/>
      <c r="F2399" s="223">
        <f>SUM(F2397:F2398)</f>
        <v>761</v>
      </c>
      <c r="G2399" s="223">
        <f>SUM(G2397:G2398)</f>
        <v>504</v>
      </c>
      <c r="H2399" s="223">
        <f>SUM(F2399:G2399)</f>
        <v>1265</v>
      </c>
      <c r="I2399" s="223"/>
      <c r="J2399" s="223"/>
      <c r="K2399" s="223"/>
    </row>
    <row r="2400" spans="1:11">
      <c r="A2400" s="315">
        <v>166</v>
      </c>
      <c r="B2400" s="308" t="s">
        <v>4669</v>
      </c>
      <c r="C2400" s="221" t="s">
        <v>4668</v>
      </c>
      <c r="D2400" s="220">
        <v>157050105</v>
      </c>
      <c r="E2400" s="220" t="s">
        <v>37</v>
      </c>
      <c r="F2400" s="218">
        <v>154</v>
      </c>
      <c r="G2400" s="218">
        <v>82</v>
      </c>
      <c r="H2400" s="217">
        <f>SUM(F2400+G2400)</f>
        <v>236</v>
      </c>
      <c r="I2400" s="328">
        <v>1</v>
      </c>
      <c r="J2400" s="328">
        <v>1</v>
      </c>
      <c r="K2400" s="330">
        <v>2</v>
      </c>
    </row>
    <row r="2401" spans="1:11">
      <c r="A2401" s="315"/>
      <c r="B2401" s="308"/>
      <c r="C2401" s="221" t="s">
        <v>4668</v>
      </c>
      <c r="D2401" s="220">
        <v>157050106</v>
      </c>
      <c r="E2401" s="220" t="s">
        <v>37</v>
      </c>
      <c r="F2401" s="218">
        <v>181</v>
      </c>
      <c r="G2401" s="218">
        <v>130</v>
      </c>
      <c r="H2401" s="217">
        <f>SUM(F2401+G2401)</f>
        <v>311</v>
      </c>
      <c r="I2401" s="329"/>
      <c r="J2401" s="329"/>
      <c r="K2401" s="331"/>
    </row>
    <row r="2402" spans="1:11">
      <c r="A2402" s="316" t="s">
        <v>3481</v>
      </c>
      <c r="B2402" s="316"/>
      <c r="C2402" s="316"/>
      <c r="D2402" s="316"/>
      <c r="E2402" s="316"/>
      <c r="F2402" s="223">
        <f>SUM(F2400:F2401)</f>
        <v>335</v>
      </c>
      <c r="G2402" s="223">
        <f>SUM(G2400:G2401)</f>
        <v>212</v>
      </c>
      <c r="H2402" s="223">
        <f>SUM(F2402:G2402)</f>
        <v>547</v>
      </c>
      <c r="I2402" s="223"/>
      <c r="J2402" s="223"/>
      <c r="K2402" s="223"/>
    </row>
    <row r="2403" spans="1:11">
      <c r="A2403" s="315">
        <v>167</v>
      </c>
      <c r="B2403" s="308" t="s">
        <v>4667</v>
      </c>
      <c r="C2403" s="221" t="s">
        <v>4665</v>
      </c>
      <c r="D2403" s="220">
        <v>157050108</v>
      </c>
      <c r="E2403" s="220" t="s">
        <v>37</v>
      </c>
      <c r="F2403" s="218">
        <v>254</v>
      </c>
      <c r="G2403" s="218">
        <v>189</v>
      </c>
      <c r="H2403" s="217">
        <f>SUM(F2403+G2403)</f>
        <v>443</v>
      </c>
      <c r="I2403" s="309">
        <v>1</v>
      </c>
      <c r="J2403" s="309">
        <v>1</v>
      </c>
      <c r="K2403" s="305">
        <v>2</v>
      </c>
    </row>
    <row r="2404" spans="1:11">
      <c r="A2404" s="315"/>
      <c r="B2404" s="308"/>
      <c r="C2404" s="221" t="s">
        <v>4665</v>
      </c>
      <c r="D2404" s="220">
        <v>157050109</v>
      </c>
      <c r="E2404" s="220" t="s">
        <v>37</v>
      </c>
      <c r="F2404" s="218">
        <v>186</v>
      </c>
      <c r="G2404" s="218">
        <v>132</v>
      </c>
      <c r="H2404" s="217">
        <f>SUM(F2404+G2404)</f>
        <v>318</v>
      </c>
      <c r="I2404" s="309"/>
      <c r="J2404" s="309"/>
      <c r="K2404" s="305"/>
    </row>
    <row r="2405" spans="1:11">
      <c r="A2405" s="316" t="s">
        <v>3481</v>
      </c>
      <c r="B2405" s="316"/>
      <c r="C2405" s="316"/>
      <c r="D2405" s="316"/>
      <c r="E2405" s="316"/>
      <c r="F2405" s="223">
        <f>SUM(F2403:F2404)</f>
        <v>440</v>
      </c>
      <c r="G2405" s="223">
        <f>SUM(G2403:G2404)</f>
        <v>321</v>
      </c>
      <c r="H2405" s="223">
        <f>SUM(F2405:G2405)</f>
        <v>761</v>
      </c>
      <c r="I2405" s="223"/>
      <c r="J2405" s="223"/>
      <c r="K2405" s="223"/>
    </row>
    <row r="2406" spans="1:11" ht="28.5">
      <c r="A2406" s="219">
        <v>168</v>
      </c>
      <c r="B2406" s="222" t="s">
        <v>4666</v>
      </c>
      <c r="C2406" s="221" t="s">
        <v>4665</v>
      </c>
      <c r="D2406" s="220">
        <v>157050107</v>
      </c>
      <c r="E2406" s="220" t="s">
        <v>37</v>
      </c>
      <c r="F2406" s="218">
        <v>376</v>
      </c>
      <c r="G2406" s="218">
        <v>328</v>
      </c>
      <c r="H2406" s="217">
        <f>SUM(F2406+G2406)</f>
        <v>704</v>
      </c>
      <c r="I2406" s="218">
        <v>1</v>
      </c>
      <c r="J2406" s="218">
        <v>1</v>
      </c>
      <c r="K2406" s="217">
        <v>2</v>
      </c>
    </row>
    <row r="2407" spans="1:11">
      <c r="A2407" s="315">
        <v>169</v>
      </c>
      <c r="B2407" s="308" t="s">
        <v>4664</v>
      </c>
      <c r="C2407" s="221" t="s">
        <v>4662</v>
      </c>
      <c r="D2407" s="220">
        <v>157050110</v>
      </c>
      <c r="E2407" s="220" t="s">
        <v>37</v>
      </c>
      <c r="F2407" s="218">
        <v>367</v>
      </c>
      <c r="G2407" s="218">
        <v>209</v>
      </c>
      <c r="H2407" s="217">
        <f>SUM(F2407+G2407)</f>
        <v>576</v>
      </c>
      <c r="I2407" s="328">
        <v>1</v>
      </c>
      <c r="J2407" s="328">
        <v>1</v>
      </c>
      <c r="K2407" s="330">
        <v>2</v>
      </c>
    </row>
    <row r="2408" spans="1:11">
      <c r="A2408" s="315"/>
      <c r="B2408" s="308"/>
      <c r="C2408" s="221" t="s">
        <v>4662</v>
      </c>
      <c r="D2408" s="220">
        <v>157050111</v>
      </c>
      <c r="E2408" s="220" t="s">
        <v>37</v>
      </c>
      <c r="F2408" s="218">
        <v>197</v>
      </c>
      <c r="G2408" s="218">
        <v>166</v>
      </c>
      <c r="H2408" s="217">
        <f>SUM(F2408+G2408)</f>
        <v>363</v>
      </c>
      <c r="I2408" s="329"/>
      <c r="J2408" s="329"/>
      <c r="K2408" s="331"/>
    </row>
    <row r="2409" spans="1:11">
      <c r="A2409" s="316" t="s">
        <v>3481</v>
      </c>
      <c r="B2409" s="316"/>
      <c r="C2409" s="316"/>
      <c r="D2409" s="316"/>
      <c r="E2409" s="316"/>
      <c r="F2409" s="223">
        <f>SUM(F2407:F2408)</f>
        <v>564</v>
      </c>
      <c r="G2409" s="223">
        <f>SUM(G2407:G2408)</f>
        <v>375</v>
      </c>
      <c r="H2409" s="223">
        <f>SUM(F2409:G2409)</f>
        <v>939</v>
      </c>
      <c r="I2409" s="223"/>
      <c r="J2409" s="223"/>
      <c r="K2409" s="223"/>
    </row>
    <row r="2410" spans="1:11">
      <c r="A2410" s="315">
        <v>170</v>
      </c>
      <c r="B2410" s="308" t="s">
        <v>4663</v>
      </c>
      <c r="C2410" s="221" t="s">
        <v>4662</v>
      </c>
      <c r="D2410" s="220">
        <v>157050112</v>
      </c>
      <c r="E2410" s="220" t="s">
        <v>37</v>
      </c>
      <c r="F2410" s="218">
        <v>243</v>
      </c>
      <c r="G2410" s="218">
        <v>153</v>
      </c>
      <c r="H2410" s="217">
        <f>SUM(F2410+G2410)</f>
        <v>396</v>
      </c>
      <c r="I2410" s="309">
        <v>1</v>
      </c>
      <c r="J2410" s="309">
        <v>1</v>
      </c>
      <c r="K2410" s="305">
        <v>2</v>
      </c>
    </row>
    <row r="2411" spans="1:11">
      <c r="A2411" s="315"/>
      <c r="B2411" s="308"/>
      <c r="C2411" s="221" t="s">
        <v>4662</v>
      </c>
      <c r="D2411" s="220">
        <v>157050113</v>
      </c>
      <c r="E2411" s="220" t="s">
        <v>37</v>
      </c>
      <c r="F2411" s="218">
        <v>146</v>
      </c>
      <c r="G2411" s="218">
        <v>93</v>
      </c>
      <c r="H2411" s="217">
        <f>SUM(F2411+G2411)</f>
        <v>239</v>
      </c>
      <c r="I2411" s="309"/>
      <c r="J2411" s="309"/>
      <c r="K2411" s="305"/>
    </row>
    <row r="2412" spans="1:11">
      <c r="A2412" s="316" t="s">
        <v>3481</v>
      </c>
      <c r="B2412" s="316"/>
      <c r="C2412" s="316"/>
      <c r="D2412" s="316"/>
      <c r="E2412" s="316"/>
      <c r="F2412" s="223">
        <f>SUM(F2410:F2411)</f>
        <v>389</v>
      </c>
      <c r="G2412" s="223">
        <f>SUM(G2410:G2411)</f>
        <v>246</v>
      </c>
      <c r="H2412" s="223">
        <f>SUM(F2412:G2412)</f>
        <v>635</v>
      </c>
      <c r="I2412" s="223"/>
      <c r="J2412" s="223"/>
      <c r="K2412" s="223"/>
    </row>
    <row r="2413" spans="1:11">
      <c r="A2413" s="315">
        <v>171</v>
      </c>
      <c r="B2413" s="308" t="s">
        <v>4433</v>
      </c>
      <c r="C2413" s="221" t="s">
        <v>4429</v>
      </c>
      <c r="D2413" s="220">
        <v>157050201</v>
      </c>
      <c r="E2413" s="220" t="s">
        <v>37</v>
      </c>
      <c r="F2413" s="218">
        <v>288</v>
      </c>
      <c r="G2413" s="218">
        <v>155</v>
      </c>
      <c r="H2413" s="217">
        <f>SUM(F2413+G2413)</f>
        <v>443</v>
      </c>
      <c r="I2413" s="328">
        <v>1</v>
      </c>
      <c r="J2413" s="328">
        <v>1</v>
      </c>
      <c r="K2413" s="330">
        <v>2</v>
      </c>
    </row>
    <row r="2414" spans="1:11">
      <c r="A2414" s="315"/>
      <c r="B2414" s="308"/>
      <c r="C2414" s="221" t="s">
        <v>4429</v>
      </c>
      <c r="D2414" s="220">
        <v>157050202</v>
      </c>
      <c r="E2414" s="220" t="s">
        <v>37</v>
      </c>
      <c r="F2414" s="218">
        <v>272</v>
      </c>
      <c r="G2414" s="218">
        <v>186</v>
      </c>
      <c r="H2414" s="217">
        <f>SUM(F2414+G2414)</f>
        <v>458</v>
      </c>
      <c r="I2414" s="329"/>
      <c r="J2414" s="329"/>
      <c r="K2414" s="331"/>
    </row>
    <row r="2415" spans="1:11">
      <c r="A2415" s="316" t="s">
        <v>3481</v>
      </c>
      <c r="B2415" s="316"/>
      <c r="C2415" s="316"/>
      <c r="D2415" s="316"/>
      <c r="E2415" s="316"/>
      <c r="F2415" s="223">
        <f>SUM(F2413:F2414)</f>
        <v>560</v>
      </c>
      <c r="G2415" s="223">
        <f>SUM(G2413:G2414)</f>
        <v>341</v>
      </c>
      <c r="H2415" s="223">
        <f>SUM(F2415:G2415)</f>
        <v>901</v>
      </c>
      <c r="I2415" s="223"/>
      <c r="J2415" s="223"/>
      <c r="K2415" s="223"/>
    </row>
    <row r="2416" spans="1:11">
      <c r="A2416" s="315">
        <v>172</v>
      </c>
      <c r="B2416" s="308" t="s">
        <v>4432</v>
      </c>
      <c r="C2416" s="221" t="s">
        <v>4429</v>
      </c>
      <c r="D2416" s="220">
        <v>157050203</v>
      </c>
      <c r="E2416" s="220" t="s">
        <v>37</v>
      </c>
      <c r="F2416" s="218">
        <v>505</v>
      </c>
      <c r="G2416" s="218">
        <v>316</v>
      </c>
      <c r="H2416" s="217">
        <f>SUM(F2416+G2416)</f>
        <v>821</v>
      </c>
      <c r="I2416" s="328">
        <v>1</v>
      </c>
      <c r="J2416" s="328">
        <v>1</v>
      </c>
      <c r="K2416" s="330">
        <v>2</v>
      </c>
    </row>
    <row r="2417" spans="1:11">
      <c r="A2417" s="315"/>
      <c r="B2417" s="308"/>
      <c r="C2417" s="221" t="s">
        <v>4429</v>
      </c>
      <c r="D2417" s="220">
        <v>157050204</v>
      </c>
      <c r="E2417" s="220" t="s">
        <v>37</v>
      </c>
      <c r="F2417" s="218">
        <v>159</v>
      </c>
      <c r="G2417" s="218">
        <v>91</v>
      </c>
      <c r="H2417" s="217">
        <f>SUM(F2417+G2417)</f>
        <v>250</v>
      </c>
      <c r="I2417" s="329"/>
      <c r="J2417" s="329"/>
      <c r="K2417" s="331"/>
    </row>
    <row r="2418" spans="1:11">
      <c r="A2418" s="316" t="s">
        <v>3481</v>
      </c>
      <c r="B2418" s="316"/>
      <c r="C2418" s="316"/>
      <c r="D2418" s="316"/>
      <c r="E2418" s="316"/>
      <c r="F2418" s="223">
        <f>SUM(F2416:F2417)</f>
        <v>664</v>
      </c>
      <c r="G2418" s="223">
        <f>SUM(G2416:G2417)</f>
        <v>407</v>
      </c>
      <c r="H2418" s="223">
        <f>SUM(F2418:G2418)</f>
        <v>1071</v>
      </c>
      <c r="I2418" s="223"/>
      <c r="J2418" s="223"/>
      <c r="K2418" s="223"/>
    </row>
    <row r="2419" spans="1:11">
      <c r="A2419" s="315">
        <v>173</v>
      </c>
      <c r="B2419" s="308" t="s">
        <v>4431</v>
      </c>
      <c r="C2419" s="221" t="s">
        <v>4429</v>
      </c>
      <c r="D2419" s="220">
        <v>157050205</v>
      </c>
      <c r="E2419" s="220" t="s">
        <v>37</v>
      </c>
      <c r="F2419" s="218">
        <v>441</v>
      </c>
      <c r="G2419" s="218">
        <v>231</v>
      </c>
      <c r="H2419" s="217">
        <f>SUM(F2419+G2419)</f>
        <v>672</v>
      </c>
      <c r="I2419" s="328">
        <v>2</v>
      </c>
      <c r="J2419" s="328">
        <v>1</v>
      </c>
      <c r="K2419" s="330">
        <v>3</v>
      </c>
    </row>
    <row r="2420" spans="1:11">
      <c r="A2420" s="315"/>
      <c r="B2420" s="308"/>
      <c r="C2420" s="221" t="s">
        <v>4429</v>
      </c>
      <c r="D2420" s="220">
        <v>157050206</v>
      </c>
      <c r="E2420" s="220" t="s">
        <v>37</v>
      </c>
      <c r="F2420" s="218">
        <v>264</v>
      </c>
      <c r="G2420" s="218">
        <v>142</v>
      </c>
      <c r="H2420" s="217">
        <f>SUM(F2420+G2420)</f>
        <v>406</v>
      </c>
      <c r="I2420" s="329"/>
      <c r="J2420" s="329"/>
      <c r="K2420" s="331"/>
    </row>
    <row r="2421" spans="1:11">
      <c r="A2421" s="316" t="s">
        <v>3481</v>
      </c>
      <c r="B2421" s="316"/>
      <c r="C2421" s="316"/>
      <c r="D2421" s="316"/>
      <c r="E2421" s="316"/>
      <c r="F2421" s="223">
        <f>SUM(F2419:F2420)</f>
        <v>705</v>
      </c>
      <c r="G2421" s="223">
        <f>SUM(G2419:G2420)</f>
        <v>373</v>
      </c>
      <c r="H2421" s="223">
        <f>SUM(F2421:G2421)</f>
        <v>1078</v>
      </c>
      <c r="I2421" s="223"/>
      <c r="J2421" s="223"/>
      <c r="K2421" s="223"/>
    </row>
    <row r="2422" spans="1:11">
      <c r="A2422" s="315">
        <v>174</v>
      </c>
      <c r="B2422" s="308" t="s">
        <v>4430</v>
      </c>
      <c r="C2422" s="221" t="s">
        <v>4429</v>
      </c>
      <c r="D2422" s="220">
        <v>157050207</v>
      </c>
      <c r="E2422" s="220" t="s">
        <v>37</v>
      </c>
      <c r="F2422" s="218">
        <v>208</v>
      </c>
      <c r="G2422" s="218">
        <v>136</v>
      </c>
      <c r="H2422" s="217">
        <f>SUM(F2422+G2422)</f>
        <v>344</v>
      </c>
      <c r="I2422" s="328">
        <v>1</v>
      </c>
      <c r="J2422" s="328">
        <v>1</v>
      </c>
      <c r="K2422" s="330">
        <v>2</v>
      </c>
    </row>
    <row r="2423" spans="1:11">
      <c r="A2423" s="315"/>
      <c r="B2423" s="308"/>
      <c r="C2423" s="221" t="s">
        <v>4429</v>
      </c>
      <c r="D2423" s="220">
        <v>157050208</v>
      </c>
      <c r="E2423" s="220" t="s">
        <v>37</v>
      </c>
      <c r="F2423" s="218">
        <v>308</v>
      </c>
      <c r="G2423" s="218">
        <v>198</v>
      </c>
      <c r="H2423" s="217">
        <f>SUM(F2423+G2423)</f>
        <v>506</v>
      </c>
      <c r="I2423" s="329"/>
      <c r="J2423" s="329"/>
      <c r="K2423" s="331"/>
    </row>
    <row r="2424" spans="1:11">
      <c r="A2424" s="316" t="s">
        <v>3481</v>
      </c>
      <c r="B2424" s="316"/>
      <c r="C2424" s="316"/>
      <c r="D2424" s="316"/>
      <c r="E2424" s="316"/>
      <c r="F2424" s="223">
        <f>SUM(F2422:F2423)</f>
        <v>516</v>
      </c>
      <c r="G2424" s="223">
        <f>SUM(G2422:G2423)</f>
        <v>334</v>
      </c>
      <c r="H2424" s="223">
        <f>SUM(F2424:G2424)</f>
        <v>850</v>
      </c>
      <c r="I2424" s="223"/>
      <c r="J2424" s="223"/>
      <c r="K2424" s="223"/>
    </row>
    <row r="2425" spans="1:11">
      <c r="A2425" s="219">
        <v>175</v>
      </c>
      <c r="B2425" s="222" t="s">
        <v>4661</v>
      </c>
      <c r="C2425" s="221" t="s">
        <v>4657</v>
      </c>
      <c r="D2425" s="220">
        <v>157050301</v>
      </c>
      <c r="E2425" s="220" t="s">
        <v>37</v>
      </c>
      <c r="F2425" s="218">
        <v>879</v>
      </c>
      <c r="G2425" s="218">
        <v>560</v>
      </c>
      <c r="H2425" s="217">
        <f>SUM(F2425:G2425)</f>
        <v>1439</v>
      </c>
      <c r="I2425" s="218">
        <v>2</v>
      </c>
      <c r="J2425" s="218">
        <v>1</v>
      </c>
      <c r="K2425" s="217">
        <v>3</v>
      </c>
    </row>
    <row r="2426" spans="1:11">
      <c r="A2426" s="356">
        <v>176</v>
      </c>
      <c r="B2426" s="325" t="s">
        <v>4661</v>
      </c>
      <c r="C2426" s="257" t="s">
        <v>4657</v>
      </c>
      <c r="D2426" s="256">
        <v>157050302</v>
      </c>
      <c r="E2426" s="213"/>
      <c r="F2426" s="255">
        <v>164</v>
      </c>
      <c r="G2426" s="255">
        <v>97</v>
      </c>
      <c r="H2426" s="254">
        <f>SUM(F2426+G2426)</f>
        <v>261</v>
      </c>
      <c r="I2426" s="309">
        <v>2</v>
      </c>
      <c r="J2426" s="309">
        <v>1</v>
      </c>
      <c r="K2426" s="305">
        <v>3</v>
      </c>
    </row>
    <row r="2427" spans="1:11">
      <c r="A2427" s="356"/>
      <c r="B2427" s="325"/>
      <c r="C2427" s="221" t="s">
        <v>4657</v>
      </c>
      <c r="D2427" s="220">
        <v>157050303</v>
      </c>
      <c r="E2427" s="220" t="s">
        <v>37</v>
      </c>
      <c r="F2427" s="218">
        <v>288</v>
      </c>
      <c r="G2427" s="218">
        <v>162</v>
      </c>
      <c r="H2427" s="217">
        <f>SUM(F2427+G2427)</f>
        <v>450</v>
      </c>
      <c r="I2427" s="309"/>
      <c r="J2427" s="309"/>
      <c r="K2427" s="305"/>
    </row>
    <row r="2428" spans="1:11">
      <c r="A2428" s="350"/>
      <c r="B2428" s="326"/>
      <c r="C2428" s="221" t="s">
        <v>4657</v>
      </c>
      <c r="D2428" s="220">
        <v>157050304</v>
      </c>
      <c r="E2428" s="220" t="s">
        <v>37</v>
      </c>
      <c r="F2428" s="218">
        <v>425</v>
      </c>
      <c r="G2428" s="218">
        <v>294</v>
      </c>
      <c r="H2428" s="217">
        <f>SUM(F2428+G2428)</f>
        <v>719</v>
      </c>
      <c r="I2428" s="309"/>
      <c r="J2428" s="309"/>
      <c r="K2428" s="305"/>
    </row>
    <row r="2429" spans="1:11">
      <c r="A2429" s="316" t="s">
        <v>3481</v>
      </c>
      <c r="B2429" s="316"/>
      <c r="C2429" s="316"/>
      <c r="D2429" s="316"/>
      <c r="E2429" s="316"/>
      <c r="F2429" s="223">
        <f>SUM(F2426:F2428)</f>
        <v>877</v>
      </c>
      <c r="G2429" s="223">
        <f>SUM(G2426:G2428)</f>
        <v>553</v>
      </c>
      <c r="H2429" s="223">
        <f>SUM(F2429:G2429)</f>
        <v>1430</v>
      </c>
      <c r="I2429" s="223"/>
      <c r="J2429" s="223"/>
      <c r="K2429" s="223"/>
    </row>
    <row r="2430" spans="1:11">
      <c r="A2430" s="315">
        <v>177</v>
      </c>
      <c r="B2430" s="308" t="s">
        <v>4660</v>
      </c>
      <c r="C2430" s="221" t="s">
        <v>4657</v>
      </c>
      <c r="D2430" s="220">
        <v>157050305</v>
      </c>
      <c r="E2430" s="220" t="s">
        <v>37</v>
      </c>
      <c r="F2430" s="218">
        <v>430</v>
      </c>
      <c r="G2430" s="218">
        <v>340</v>
      </c>
      <c r="H2430" s="217">
        <f>SUM(F2430+G2430)</f>
        <v>770</v>
      </c>
      <c r="I2430" s="309">
        <v>1</v>
      </c>
      <c r="J2430" s="309">
        <v>1</v>
      </c>
      <c r="K2430" s="305">
        <v>2</v>
      </c>
    </row>
    <row r="2431" spans="1:11">
      <c r="A2431" s="315"/>
      <c r="B2431" s="308"/>
      <c r="C2431" s="221" t="s">
        <v>4657</v>
      </c>
      <c r="D2431" s="220">
        <v>157050306</v>
      </c>
      <c r="E2431" s="220" t="s">
        <v>37</v>
      </c>
      <c r="F2431" s="218">
        <v>240</v>
      </c>
      <c r="G2431" s="218">
        <v>193</v>
      </c>
      <c r="H2431" s="217">
        <f>SUM(F2431+G2431)</f>
        <v>433</v>
      </c>
      <c r="I2431" s="309"/>
      <c r="J2431" s="309"/>
      <c r="K2431" s="305"/>
    </row>
    <row r="2432" spans="1:11">
      <c r="A2432" s="316" t="s">
        <v>3481</v>
      </c>
      <c r="B2432" s="316"/>
      <c r="C2432" s="316"/>
      <c r="D2432" s="316"/>
      <c r="E2432" s="316"/>
      <c r="F2432" s="223">
        <f>SUM(F2430:F2431)</f>
        <v>670</v>
      </c>
      <c r="G2432" s="223">
        <f>SUM(G2430:G2431)</f>
        <v>533</v>
      </c>
      <c r="H2432" s="223">
        <f>SUM(F2432:G2432)</f>
        <v>1203</v>
      </c>
      <c r="I2432" s="223"/>
      <c r="J2432" s="223"/>
      <c r="K2432" s="223"/>
    </row>
    <row r="2433" spans="1:11">
      <c r="A2433" s="349">
        <v>178</v>
      </c>
      <c r="B2433" s="324" t="s">
        <v>4659</v>
      </c>
      <c r="C2433" s="221" t="s">
        <v>4657</v>
      </c>
      <c r="D2433" s="220">
        <v>157050307</v>
      </c>
      <c r="E2433" s="220" t="s">
        <v>37</v>
      </c>
      <c r="F2433" s="218">
        <v>193</v>
      </c>
      <c r="G2433" s="218">
        <v>181</v>
      </c>
      <c r="H2433" s="217">
        <f>SUM(F2433+G2433)</f>
        <v>374</v>
      </c>
      <c r="I2433" s="309">
        <v>1</v>
      </c>
      <c r="J2433" s="309">
        <v>1</v>
      </c>
      <c r="K2433" s="305">
        <v>2</v>
      </c>
    </row>
    <row r="2434" spans="1:11">
      <c r="A2434" s="356"/>
      <c r="B2434" s="325"/>
      <c r="C2434" s="221" t="s">
        <v>4657</v>
      </c>
      <c r="D2434" s="220">
        <v>157050308</v>
      </c>
      <c r="E2434" s="220" t="s">
        <v>37</v>
      </c>
      <c r="F2434" s="218">
        <v>229</v>
      </c>
      <c r="G2434" s="218">
        <v>173</v>
      </c>
      <c r="H2434" s="217">
        <f>SUM(F2434+G2434)</f>
        <v>402</v>
      </c>
      <c r="I2434" s="309"/>
      <c r="J2434" s="309"/>
      <c r="K2434" s="305"/>
    </row>
    <row r="2435" spans="1:11">
      <c r="A2435" s="350"/>
      <c r="B2435" s="326"/>
      <c r="C2435" s="221" t="s">
        <v>4657</v>
      </c>
      <c r="D2435" s="220">
        <v>157050309</v>
      </c>
      <c r="E2435" s="220" t="s">
        <v>37</v>
      </c>
      <c r="F2435" s="218">
        <v>106</v>
      </c>
      <c r="G2435" s="218">
        <v>78</v>
      </c>
      <c r="H2435" s="217">
        <f>SUM(F2435+G2435)</f>
        <v>184</v>
      </c>
      <c r="I2435" s="309"/>
      <c r="J2435" s="309"/>
      <c r="K2435" s="305"/>
    </row>
    <row r="2436" spans="1:11">
      <c r="A2436" s="316" t="s">
        <v>3481</v>
      </c>
      <c r="B2436" s="316"/>
      <c r="C2436" s="316"/>
      <c r="D2436" s="316"/>
      <c r="E2436" s="316"/>
      <c r="F2436" s="223">
        <f>SUM(F2433:F2435)</f>
        <v>528</v>
      </c>
      <c r="G2436" s="223">
        <f>SUM(G2433:G2435)</f>
        <v>432</v>
      </c>
      <c r="H2436" s="223">
        <f>SUM(F2436:G2436)</f>
        <v>960</v>
      </c>
      <c r="I2436" s="223"/>
      <c r="J2436" s="223"/>
      <c r="K2436" s="223"/>
    </row>
    <row r="2437" spans="1:11">
      <c r="A2437" s="349">
        <v>179</v>
      </c>
      <c r="B2437" s="324" t="s">
        <v>4658</v>
      </c>
      <c r="C2437" s="221" t="s">
        <v>4657</v>
      </c>
      <c r="D2437" s="220">
        <v>157050310</v>
      </c>
      <c r="E2437" s="220" t="s">
        <v>37</v>
      </c>
      <c r="F2437" s="218">
        <v>280</v>
      </c>
      <c r="G2437" s="218">
        <v>213</v>
      </c>
      <c r="H2437" s="217">
        <f>SUM(F2437+G2437)</f>
        <v>493</v>
      </c>
      <c r="I2437" s="328">
        <v>1</v>
      </c>
      <c r="J2437" s="328">
        <v>1</v>
      </c>
      <c r="K2437" s="330">
        <v>2</v>
      </c>
    </row>
    <row r="2438" spans="1:11">
      <c r="A2438" s="350"/>
      <c r="B2438" s="326"/>
      <c r="C2438" s="221" t="s">
        <v>4657</v>
      </c>
      <c r="D2438" s="220">
        <v>157050311</v>
      </c>
      <c r="E2438" s="220" t="s">
        <v>37</v>
      </c>
      <c r="F2438" s="218">
        <v>96</v>
      </c>
      <c r="G2438" s="218">
        <v>69</v>
      </c>
      <c r="H2438" s="217">
        <f>SUM(F2438+G2438)</f>
        <v>165</v>
      </c>
      <c r="I2438" s="329"/>
      <c r="J2438" s="329"/>
      <c r="K2438" s="331"/>
    </row>
    <row r="2439" spans="1:11">
      <c r="A2439" s="316" t="s">
        <v>3481</v>
      </c>
      <c r="B2439" s="316"/>
      <c r="C2439" s="316"/>
      <c r="D2439" s="316"/>
      <c r="E2439" s="316"/>
      <c r="F2439" s="223">
        <f>SUM(F2437:F2438)</f>
        <v>376</v>
      </c>
      <c r="G2439" s="223">
        <f>SUM(G2437:G2438)</f>
        <v>282</v>
      </c>
      <c r="H2439" s="223">
        <f>SUM(F2439:G2439)</f>
        <v>658</v>
      </c>
      <c r="I2439" s="223"/>
      <c r="J2439" s="223"/>
      <c r="K2439" s="223"/>
    </row>
    <row r="2440" spans="1:11">
      <c r="A2440" s="315">
        <v>180</v>
      </c>
      <c r="B2440" s="308" t="s">
        <v>4656</v>
      </c>
      <c r="C2440" s="221" t="s">
        <v>4654</v>
      </c>
      <c r="D2440" s="220">
        <v>157050401</v>
      </c>
      <c r="E2440" s="220" t="s">
        <v>37</v>
      </c>
      <c r="F2440" s="218">
        <v>124</v>
      </c>
      <c r="G2440" s="218">
        <v>90</v>
      </c>
      <c r="H2440" s="217">
        <f>SUM(F2440+G2440)</f>
        <v>214</v>
      </c>
      <c r="I2440" s="328">
        <v>1</v>
      </c>
      <c r="J2440" s="328">
        <v>1</v>
      </c>
      <c r="K2440" s="330">
        <v>2</v>
      </c>
    </row>
    <row r="2441" spans="1:11">
      <c r="A2441" s="315"/>
      <c r="B2441" s="308"/>
      <c r="C2441" s="221" t="s">
        <v>4654</v>
      </c>
      <c r="D2441" s="220">
        <v>157050402</v>
      </c>
      <c r="E2441" s="220" t="s">
        <v>37</v>
      </c>
      <c r="F2441" s="218">
        <v>469</v>
      </c>
      <c r="G2441" s="218">
        <v>329</v>
      </c>
      <c r="H2441" s="217">
        <f>SUM(F2441+G2441)</f>
        <v>798</v>
      </c>
      <c r="I2441" s="329"/>
      <c r="J2441" s="329"/>
      <c r="K2441" s="331"/>
    </row>
    <row r="2442" spans="1:11">
      <c r="A2442" s="316" t="s">
        <v>3481</v>
      </c>
      <c r="B2442" s="316"/>
      <c r="C2442" s="316"/>
      <c r="D2442" s="316"/>
      <c r="E2442" s="316"/>
      <c r="F2442" s="223">
        <f>SUM(F2440:F2441)</f>
        <v>593</v>
      </c>
      <c r="G2442" s="223">
        <f>SUM(G2440:G2441)</f>
        <v>419</v>
      </c>
      <c r="H2442" s="223">
        <f>SUM(F2442:G2442)</f>
        <v>1012</v>
      </c>
      <c r="I2442" s="223"/>
      <c r="J2442" s="223"/>
      <c r="K2442" s="223"/>
    </row>
    <row r="2443" spans="1:11">
      <c r="A2443" s="351">
        <v>181</v>
      </c>
      <c r="B2443" s="319" t="s">
        <v>4655</v>
      </c>
      <c r="C2443" s="224" t="s">
        <v>4654</v>
      </c>
      <c r="D2443" s="253">
        <v>157050403</v>
      </c>
      <c r="E2443" s="220" t="s">
        <v>37</v>
      </c>
      <c r="F2443" s="252">
        <v>181</v>
      </c>
      <c r="G2443" s="252">
        <v>103</v>
      </c>
      <c r="H2443" s="217">
        <f>SUM(F2443+G2443)</f>
        <v>284</v>
      </c>
      <c r="I2443" s="352">
        <v>1</v>
      </c>
      <c r="J2443" s="352">
        <v>1</v>
      </c>
      <c r="K2443" s="354">
        <v>2</v>
      </c>
    </row>
    <row r="2444" spans="1:11">
      <c r="A2444" s="351"/>
      <c r="B2444" s="319"/>
      <c r="C2444" s="224" t="s">
        <v>4654</v>
      </c>
      <c r="D2444" s="253">
        <v>157050404</v>
      </c>
      <c r="E2444" s="220" t="s">
        <v>37</v>
      </c>
      <c r="F2444" s="252">
        <v>241</v>
      </c>
      <c r="G2444" s="252">
        <v>149</v>
      </c>
      <c r="H2444" s="217">
        <f>SUM(F2444+G2444)</f>
        <v>390</v>
      </c>
      <c r="I2444" s="353"/>
      <c r="J2444" s="353"/>
      <c r="K2444" s="355"/>
    </row>
    <row r="2445" spans="1:11">
      <c r="A2445" s="348" t="s">
        <v>3481</v>
      </c>
      <c r="B2445" s="348"/>
      <c r="C2445" s="348"/>
      <c r="D2445" s="348"/>
      <c r="E2445" s="348"/>
      <c r="F2445" s="251">
        <f>SUM(F2443:F2444)</f>
        <v>422</v>
      </c>
      <c r="G2445" s="251">
        <f>SUM(G2443:G2444)</f>
        <v>252</v>
      </c>
      <c r="H2445" s="223">
        <f>SUM(F2445:G2445)</f>
        <v>674</v>
      </c>
      <c r="I2445" s="251"/>
      <c r="J2445" s="251"/>
      <c r="K2445" s="251"/>
    </row>
    <row r="2446" spans="1:11">
      <c r="A2446" s="315">
        <v>182</v>
      </c>
      <c r="B2446" s="308" t="s">
        <v>4653</v>
      </c>
      <c r="C2446" s="221" t="s">
        <v>4652</v>
      </c>
      <c r="D2446" s="220">
        <v>157050405</v>
      </c>
      <c r="E2446" s="220" t="s">
        <v>37</v>
      </c>
      <c r="F2446" s="218">
        <v>235</v>
      </c>
      <c r="G2446" s="218">
        <v>148</v>
      </c>
      <c r="H2446" s="217">
        <f>SUM(F2446+G2446)</f>
        <v>383</v>
      </c>
      <c r="I2446" s="328">
        <v>1</v>
      </c>
      <c r="J2446" s="328">
        <v>1</v>
      </c>
      <c r="K2446" s="330">
        <v>2</v>
      </c>
    </row>
    <row r="2447" spans="1:11">
      <c r="A2447" s="315"/>
      <c r="B2447" s="308"/>
      <c r="C2447" s="221" t="s">
        <v>4652</v>
      </c>
      <c r="D2447" s="220">
        <v>157050406</v>
      </c>
      <c r="E2447" s="220" t="s">
        <v>37</v>
      </c>
      <c r="F2447" s="218">
        <v>335</v>
      </c>
      <c r="G2447" s="218">
        <v>174</v>
      </c>
      <c r="H2447" s="217">
        <f>SUM(F2447+G2447)</f>
        <v>509</v>
      </c>
      <c r="I2447" s="329"/>
      <c r="J2447" s="329"/>
      <c r="K2447" s="331"/>
    </row>
    <row r="2448" spans="1:11">
      <c r="A2448" s="316" t="s">
        <v>3481</v>
      </c>
      <c r="B2448" s="316"/>
      <c r="C2448" s="316"/>
      <c r="D2448" s="316"/>
      <c r="E2448" s="316"/>
      <c r="F2448" s="223">
        <f>SUM('[1]NA - 90'!F2446:F2447)</f>
        <v>0</v>
      </c>
      <c r="G2448" s="223">
        <f>SUM('[1]NA - 90'!G2446:G2447)</f>
        <v>0</v>
      </c>
      <c r="H2448" s="223">
        <f>SUM(F2448:G2448)</f>
        <v>0</v>
      </c>
      <c r="I2448" s="223"/>
      <c r="J2448" s="223"/>
      <c r="K2448" s="223"/>
    </row>
    <row r="2449" spans="1:11">
      <c r="A2449" s="315">
        <v>183</v>
      </c>
      <c r="B2449" s="308" t="s">
        <v>4651</v>
      </c>
      <c r="C2449" s="221" t="s">
        <v>4650</v>
      </c>
      <c r="D2449" s="220">
        <v>157050501</v>
      </c>
      <c r="E2449" s="220" t="s">
        <v>37</v>
      </c>
      <c r="F2449" s="218">
        <v>467</v>
      </c>
      <c r="G2449" s="218">
        <v>313</v>
      </c>
      <c r="H2449" s="217">
        <f>SUM(F2449+G2449)</f>
        <v>780</v>
      </c>
      <c r="I2449" s="328">
        <v>1</v>
      </c>
      <c r="J2449" s="328">
        <v>1</v>
      </c>
      <c r="K2449" s="330">
        <v>2</v>
      </c>
    </row>
    <row r="2450" spans="1:11">
      <c r="A2450" s="315"/>
      <c r="B2450" s="308"/>
      <c r="C2450" s="221" t="s">
        <v>4650</v>
      </c>
      <c r="D2450" s="220">
        <v>157050502</v>
      </c>
      <c r="E2450" s="220" t="s">
        <v>37</v>
      </c>
      <c r="F2450" s="218">
        <v>122</v>
      </c>
      <c r="G2450" s="218">
        <v>64</v>
      </c>
      <c r="H2450" s="217">
        <f>SUM(F2450+G2450)</f>
        <v>186</v>
      </c>
      <c r="I2450" s="329"/>
      <c r="J2450" s="329"/>
      <c r="K2450" s="331"/>
    </row>
    <row r="2451" spans="1:11">
      <c r="A2451" s="316" t="s">
        <v>3481</v>
      </c>
      <c r="B2451" s="316"/>
      <c r="C2451" s="316"/>
      <c r="D2451" s="316"/>
      <c r="E2451" s="316"/>
      <c r="F2451" s="223">
        <f>SUM(F2449:F2450)</f>
        <v>589</v>
      </c>
      <c r="G2451" s="223">
        <f>SUM(G2449:G2450)</f>
        <v>377</v>
      </c>
      <c r="H2451" s="223">
        <f>SUM(F2451:G2451)</f>
        <v>966</v>
      </c>
      <c r="I2451" s="223"/>
      <c r="J2451" s="223"/>
      <c r="K2451" s="223"/>
    </row>
    <row r="2452" spans="1:11">
      <c r="A2452" s="315">
        <v>184</v>
      </c>
      <c r="B2452" s="308" t="s">
        <v>4428</v>
      </c>
      <c r="C2452" s="221" t="s">
        <v>4426</v>
      </c>
      <c r="D2452" s="220">
        <v>157050601</v>
      </c>
      <c r="E2452" s="220" t="s">
        <v>37</v>
      </c>
      <c r="F2452" s="218">
        <v>659</v>
      </c>
      <c r="G2452" s="218">
        <v>0</v>
      </c>
      <c r="H2452" s="217">
        <f>SUM(F2452+G2452)</f>
        <v>659</v>
      </c>
      <c r="I2452" s="328">
        <v>2</v>
      </c>
      <c r="J2452" s="328">
        <v>0</v>
      </c>
      <c r="K2452" s="330">
        <v>2</v>
      </c>
    </row>
    <row r="2453" spans="1:11">
      <c r="A2453" s="315"/>
      <c r="B2453" s="308"/>
      <c r="C2453" s="221" t="s">
        <v>4425</v>
      </c>
      <c r="D2453" s="220">
        <v>157050602</v>
      </c>
      <c r="E2453" s="220" t="s">
        <v>37</v>
      </c>
      <c r="F2453" s="218">
        <v>113</v>
      </c>
      <c r="G2453" s="218">
        <v>0</v>
      </c>
      <c r="H2453" s="217">
        <f>SUM(F2453+G2453)</f>
        <v>113</v>
      </c>
      <c r="I2453" s="332"/>
      <c r="J2453" s="332"/>
      <c r="K2453" s="333"/>
    </row>
    <row r="2454" spans="1:11">
      <c r="A2454" s="315"/>
      <c r="B2454" s="308"/>
      <c r="C2454" s="221" t="s">
        <v>4424</v>
      </c>
      <c r="D2454" s="220">
        <v>157050603</v>
      </c>
      <c r="E2454" s="220" t="s">
        <v>37</v>
      </c>
      <c r="F2454" s="218">
        <v>27</v>
      </c>
      <c r="G2454" s="218">
        <v>0</v>
      </c>
      <c r="H2454" s="217">
        <f>SUM(F2454+G2454)</f>
        <v>27</v>
      </c>
      <c r="I2454" s="329"/>
      <c r="J2454" s="329"/>
      <c r="K2454" s="331"/>
    </row>
    <row r="2455" spans="1:11">
      <c r="A2455" s="316" t="s">
        <v>3481</v>
      </c>
      <c r="B2455" s="316"/>
      <c r="C2455" s="316"/>
      <c r="D2455" s="316"/>
      <c r="E2455" s="316"/>
      <c r="F2455" s="223">
        <f>SUM(F2452:F2454)</f>
        <v>799</v>
      </c>
      <c r="G2455" s="223">
        <f>SUM(G2452:G2454)</f>
        <v>0</v>
      </c>
      <c r="H2455" s="223">
        <f>SUM(F2455:G2455)</f>
        <v>799</v>
      </c>
      <c r="I2455" s="223"/>
      <c r="J2455" s="223"/>
      <c r="K2455" s="223"/>
    </row>
    <row r="2456" spans="1:11">
      <c r="A2456" s="315">
        <v>185</v>
      </c>
      <c r="B2456" s="308" t="s">
        <v>4427</v>
      </c>
      <c r="C2456" s="221" t="s">
        <v>4426</v>
      </c>
      <c r="D2456" s="220">
        <v>157050601</v>
      </c>
      <c r="E2456" s="220" t="s">
        <v>37</v>
      </c>
      <c r="F2456" s="218">
        <v>0</v>
      </c>
      <c r="G2456" s="218">
        <v>439</v>
      </c>
      <c r="H2456" s="217">
        <f>SUM(F2456+G2456)</f>
        <v>439</v>
      </c>
      <c r="I2456" s="328">
        <v>0</v>
      </c>
      <c r="J2456" s="328">
        <v>1</v>
      </c>
      <c r="K2456" s="330">
        <v>1</v>
      </c>
    </row>
    <row r="2457" spans="1:11">
      <c r="A2457" s="315"/>
      <c r="B2457" s="308"/>
      <c r="C2457" s="221" t="s">
        <v>4425</v>
      </c>
      <c r="D2457" s="220">
        <v>157050602</v>
      </c>
      <c r="E2457" s="220" t="s">
        <v>37</v>
      </c>
      <c r="F2457" s="218">
        <v>0</v>
      </c>
      <c r="G2457" s="218">
        <v>59</v>
      </c>
      <c r="H2457" s="217">
        <f>SUM(F2457+G2457)</f>
        <v>59</v>
      </c>
      <c r="I2457" s="332"/>
      <c r="J2457" s="332"/>
      <c r="K2457" s="333"/>
    </row>
    <row r="2458" spans="1:11">
      <c r="A2458" s="315"/>
      <c r="B2458" s="308"/>
      <c r="C2458" s="221" t="s">
        <v>4424</v>
      </c>
      <c r="D2458" s="220">
        <v>157050603</v>
      </c>
      <c r="E2458" s="220" t="s">
        <v>37</v>
      </c>
      <c r="F2458" s="218">
        <v>0</v>
      </c>
      <c r="G2458" s="218">
        <v>17</v>
      </c>
      <c r="H2458" s="217">
        <f>SUM(F2458+G2458)</f>
        <v>17</v>
      </c>
      <c r="I2458" s="329"/>
      <c r="J2458" s="329"/>
      <c r="K2458" s="331"/>
    </row>
    <row r="2459" spans="1:11">
      <c r="A2459" s="316" t="s">
        <v>3481</v>
      </c>
      <c r="B2459" s="316"/>
      <c r="C2459" s="316"/>
      <c r="D2459" s="316"/>
      <c r="E2459" s="316"/>
      <c r="F2459" s="223">
        <f>SUM(F2456:F2458)</f>
        <v>0</v>
      </c>
      <c r="G2459" s="223">
        <f>SUM(G2456:G2458)</f>
        <v>515</v>
      </c>
      <c r="H2459" s="223">
        <f>SUM(F2459:G2459)</f>
        <v>515</v>
      </c>
      <c r="I2459" s="223"/>
      <c r="J2459" s="223"/>
      <c r="K2459" s="223"/>
    </row>
    <row r="2460" spans="1:11">
      <c r="A2460" s="315">
        <v>186</v>
      </c>
      <c r="B2460" s="308" t="s">
        <v>4423</v>
      </c>
      <c r="C2460" s="221" t="s">
        <v>4421</v>
      </c>
      <c r="D2460" s="220">
        <v>157050701</v>
      </c>
      <c r="E2460" s="220" t="s">
        <v>37</v>
      </c>
      <c r="F2460" s="218">
        <v>432</v>
      </c>
      <c r="G2460" s="218">
        <v>298</v>
      </c>
      <c r="H2460" s="217">
        <f>SUM(F2460+G2460)</f>
        <v>730</v>
      </c>
      <c r="I2460" s="328">
        <v>2</v>
      </c>
      <c r="J2460" s="328">
        <v>1</v>
      </c>
      <c r="K2460" s="330">
        <v>3</v>
      </c>
    </row>
    <row r="2461" spans="1:11">
      <c r="A2461" s="315"/>
      <c r="B2461" s="308"/>
      <c r="C2461" s="221" t="s">
        <v>4421</v>
      </c>
      <c r="D2461" s="220">
        <v>157050702</v>
      </c>
      <c r="E2461" s="220" t="s">
        <v>37</v>
      </c>
      <c r="F2461" s="218">
        <v>341</v>
      </c>
      <c r="G2461" s="218">
        <v>206</v>
      </c>
      <c r="H2461" s="217">
        <f>SUM(F2461+G2461)</f>
        <v>547</v>
      </c>
      <c r="I2461" s="329"/>
      <c r="J2461" s="329"/>
      <c r="K2461" s="331"/>
    </row>
    <row r="2462" spans="1:11">
      <c r="A2462" s="316" t="s">
        <v>3481</v>
      </c>
      <c r="B2462" s="316"/>
      <c r="C2462" s="316"/>
      <c r="D2462" s="316"/>
      <c r="E2462" s="316"/>
      <c r="F2462" s="223">
        <f>SUM(F2460:F2461)</f>
        <v>773</v>
      </c>
      <c r="G2462" s="223">
        <f>SUM(G2460:G2461)</f>
        <v>504</v>
      </c>
      <c r="H2462" s="223">
        <f>SUM(F2462:G2462)</f>
        <v>1277</v>
      </c>
      <c r="I2462" s="223"/>
      <c r="J2462" s="223"/>
      <c r="K2462" s="223"/>
    </row>
    <row r="2463" spans="1:11">
      <c r="A2463" s="219">
        <v>187</v>
      </c>
      <c r="B2463" s="222" t="s">
        <v>4422</v>
      </c>
      <c r="C2463" s="221" t="s">
        <v>4421</v>
      </c>
      <c r="D2463" s="220">
        <v>157050703</v>
      </c>
      <c r="E2463" s="220" t="s">
        <v>37</v>
      </c>
      <c r="F2463" s="218">
        <v>352</v>
      </c>
      <c r="G2463" s="218">
        <v>206</v>
      </c>
      <c r="H2463" s="217">
        <f t="shared" ref="H2463:H2468" si="29">SUM(F2463+G2463)</f>
        <v>558</v>
      </c>
      <c r="I2463" s="218">
        <v>1</v>
      </c>
      <c r="J2463" s="218">
        <v>1</v>
      </c>
      <c r="K2463" s="217">
        <v>2</v>
      </c>
    </row>
    <row r="2464" spans="1:11">
      <c r="A2464" s="315">
        <v>188</v>
      </c>
      <c r="B2464" s="308" t="s">
        <v>4420</v>
      </c>
      <c r="C2464" s="221" t="s">
        <v>4418</v>
      </c>
      <c r="D2464" s="220">
        <v>157050704</v>
      </c>
      <c r="E2464" s="220" t="s">
        <v>37</v>
      </c>
      <c r="F2464" s="218">
        <v>372</v>
      </c>
      <c r="G2464" s="218">
        <v>0</v>
      </c>
      <c r="H2464" s="217">
        <f t="shared" si="29"/>
        <v>372</v>
      </c>
      <c r="I2464" s="309">
        <v>3</v>
      </c>
      <c r="J2464" s="309">
        <v>0</v>
      </c>
      <c r="K2464" s="305">
        <v>3</v>
      </c>
    </row>
    <row r="2465" spans="1:11">
      <c r="A2465" s="315"/>
      <c r="B2465" s="308"/>
      <c r="C2465" s="221" t="s">
        <v>4418</v>
      </c>
      <c r="D2465" s="220">
        <v>157050705</v>
      </c>
      <c r="E2465" s="220" t="s">
        <v>37</v>
      </c>
      <c r="F2465" s="218">
        <v>291</v>
      </c>
      <c r="G2465" s="218">
        <v>0</v>
      </c>
      <c r="H2465" s="217">
        <f t="shared" si="29"/>
        <v>291</v>
      </c>
      <c r="I2465" s="309"/>
      <c r="J2465" s="309"/>
      <c r="K2465" s="305"/>
    </row>
    <row r="2466" spans="1:11">
      <c r="A2466" s="315"/>
      <c r="B2466" s="308"/>
      <c r="C2466" s="221" t="s">
        <v>4418</v>
      </c>
      <c r="D2466" s="220">
        <v>157050706</v>
      </c>
      <c r="E2466" s="220" t="s">
        <v>37</v>
      </c>
      <c r="F2466" s="218">
        <v>351</v>
      </c>
      <c r="G2466" s="218">
        <v>0</v>
      </c>
      <c r="H2466" s="217">
        <f t="shared" si="29"/>
        <v>351</v>
      </c>
      <c r="I2466" s="309"/>
      <c r="J2466" s="309"/>
      <c r="K2466" s="305"/>
    </row>
    <row r="2467" spans="1:11">
      <c r="A2467" s="315"/>
      <c r="B2467" s="308"/>
      <c r="C2467" s="221" t="s">
        <v>4418</v>
      </c>
      <c r="D2467" s="220">
        <v>157050707</v>
      </c>
      <c r="E2467" s="220" t="s">
        <v>37</v>
      </c>
      <c r="F2467" s="218">
        <v>200</v>
      </c>
      <c r="G2467" s="218">
        <v>0</v>
      </c>
      <c r="H2467" s="217">
        <f t="shared" si="29"/>
        <v>200</v>
      </c>
      <c r="I2467" s="309"/>
      <c r="J2467" s="309"/>
      <c r="K2467" s="305"/>
    </row>
    <row r="2468" spans="1:11">
      <c r="A2468" s="315"/>
      <c r="B2468" s="308"/>
      <c r="C2468" s="221" t="s">
        <v>4418</v>
      </c>
      <c r="D2468" s="220">
        <v>157050708</v>
      </c>
      <c r="E2468" s="220" t="s">
        <v>37</v>
      </c>
      <c r="F2468" s="218">
        <v>166</v>
      </c>
      <c r="G2468" s="218">
        <v>0</v>
      </c>
      <c r="H2468" s="217">
        <f t="shared" si="29"/>
        <v>166</v>
      </c>
      <c r="I2468" s="309"/>
      <c r="J2468" s="309"/>
      <c r="K2468" s="305"/>
    </row>
    <row r="2469" spans="1:11">
      <c r="A2469" s="316" t="s">
        <v>3481</v>
      </c>
      <c r="B2469" s="316"/>
      <c r="C2469" s="316"/>
      <c r="D2469" s="316"/>
      <c r="E2469" s="316"/>
      <c r="F2469" s="223">
        <f>SUM(F2464:F2468)</f>
        <v>1380</v>
      </c>
      <c r="G2469" s="223">
        <f>SUM(G2464:G2468)</f>
        <v>0</v>
      </c>
      <c r="H2469" s="223">
        <f>SUM(F2469:G2469)</f>
        <v>1380</v>
      </c>
      <c r="I2469" s="223"/>
      <c r="J2469" s="223"/>
      <c r="K2469" s="223"/>
    </row>
    <row r="2470" spans="1:11">
      <c r="A2470" s="315">
        <v>189</v>
      </c>
      <c r="B2470" s="308" t="s">
        <v>4419</v>
      </c>
      <c r="C2470" s="221" t="s">
        <v>4418</v>
      </c>
      <c r="D2470" s="220">
        <v>157050704</v>
      </c>
      <c r="E2470" s="220" t="s">
        <v>37</v>
      </c>
      <c r="F2470" s="218">
        <v>0</v>
      </c>
      <c r="G2470" s="218">
        <v>286</v>
      </c>
      <c r="H2470" s="217">
        <f>SUM(F2470+G2470)</f>
        <v>286</v>
      </c>
      <c r="I2470" s="328">
        <v>0</v>
      </c>
      <c r="J2470" s="328">
        <v>2</v>
      </c>
      <c r="K2470" s="330">
        <v>2</v>
      </c>
    </row>
    <row r="2471" spans="1:11">
      <c r="A2471" s="315"/>
      <c r="B2471" s="308"/>
      <c r="C2471" s="221" t="s">
        <v>4418</v>
      </c>
      <c r="D2471" s="220">
        <v>157050705</v>
      </c>
      <c r="E2471" s="220" t="s">
        <v>37</v>
      </c>
      <c r="F2471" s="218">
        <v>0</v>
      </c>
      <c r="G2471" s="218">
        <v>208</v>
      </c>
      <c r="H2471" s="217">
        <f>SUM(F2471+G2471)</f>
        <v>208</v>
      </c>
      <c r="I2471" s="332"/>
      <c r="J2471" s="332"/>
      <c r="K2471" s="333"/>
    </row>
    <row r="2472" spans="1:11">
      <c r="A2472" s="315"/>
      <c r="B2472" s="308"/>
      <c r="C2472" s="221" t="s">
        <v>4418</v>
      </c>
      <c r="D2472" s="220">
        <v>157050706</v>
      </c>
      <c r="E2472" s="220" t="s">
        <v>37</v>
      </c>
      <c r="F2472" s="218">
        <v>0</v>
      </c>
      <c r="G2472" s="218">
        <v>277</v>
      </c>
      <c r="H2472" s="217">
        <f>SUM(F2472+G2472)</f>
        <v>277</v>
      </c>
      <c r="I2472" s="332"/>
      <c r="J2472" s="332"/>
      <c r="K2472" s="333"/>
    </row>
    <row r="2473" spans="1:11">
      <c r="A2473" s="315"/>
      <c r="B2473" s="308"/>
      <c r="C2473" s="221" t="s">
        <v>4418</v>
      </c>
      <c r="D2473" s="220">
        <v>157050707</v>
      </c>
      <c r="E2473" s="220" t="s">
        <v>37</v>
      </c>
      <c r="F2473" s="218">
        <v>0</v>
      </c>
      <c r="G2473" s="218">
        <v>165</v>
      </c>
      <c r="H2473" s="217">
        <f>SUM(F2473+G2473)</f>
        <v>165</v>
      </c>
      <c r="I2473" s="332"/>
      <c r="J2473" s="332"/>
      <c r="K2473" s="333"/>
    </row>
    <row r="2474" spans="1:11">
      <c r="A2474" s="315"/>
      <c r="B2474" s="308"/>
      <c r="C2474" s="221" t="s">
        <v>4418</v>
      </c>
      <c r="D2474" s="220">
        <v>157050708</v>
      </c>
      <c r="E2474" s="220" t="s">
        <v>37</v>
      </c>
      <c r="F2474" s="218">
        <v>0</v>
      </c>
      <c r="G2474" s="218">
        <v>121</v>
      </c>
      <c r="H2474" s="217">
        <f>SUM(F2474+G2474)</f>
        <v>121</v>
      </c>
      <c r="I2474" s="329"/>
      <c r="J2474" s="329"/>
      <c r="K2474" s="331"/>
    </row>
    <row r="2475" spans="1:11">
      <c r="A2475" s="316" t="s">
        <v>3481</v>
      </c>
      <c r="B2475" s="316"/>
      <c r="C2475" s="316"/>
      <c r="D2475" s="316"/>
      <c r="E2475" s="316"/>
      <c r="F2475" s="223">
        <f>SUM(F2470:F2474)</f>
        <v>0</v>
      </c>
      <c r="G2475" s="223">
        <f>SUM(G2470:G2474)</f>
        <v>1057</v>
      </c>
      <c r="H2475" s="223">
        <f>SUM(F2475:G2475)</f>
        <v>1057</v>
      </c>
      <c r="I2475" s="223"/>
      <c r="J2475" s="223"/>
      <c r="K2475" s="223"/>
    </row>
    <row r="2476" spans="1:11">
      <c r="A2476" s="219">
        <v>190</v>
      </c>
      <c r="B2476" s="222" t="s">
        <v>4417</v>
      </c>
      <c r="C2476" s="221" t="s">
        <v>4416</v>
      </c>
      <c r="D2476" s="220">
        <v>157050801</v>
      </c>
      <c r="E2476" s="220" t="s">
        <v>37</v>
      </c>
      <c r="F2476" s="218">
        <v>524</v>
      </c>
      <c r="G2476" s="218">
        <v>293</v>
      </c>
      <c r="H2476" s="217">
        <f>SUM(F2476+G2476)</f>
        <v>817</v>
      </c>
      <c r="I2476" s="218">
        <v>1</v>
      </c>
      <c r="J2476" s="218">
        <v>1</v>
      </c>
      <c r="K2476" s="217">
        <v>2</v>
      </c>
    </row>
    <row r="2477" spans="1:11">
      <c r="A2477" s="315">
        <v>191</v>
      </c>
      <c r="B2477" s="308" t="s">
        <v>4415</v>
      </c>
      <c r="C2477" s="221" t="s">
        <v>4414</v>
      </c>
      <c r="D2477" s="220">
        <v>157050802</v>
      </c>
      <c r="E2477" s="220" t="s">
        <v>37</v>
      </c>
      <c r="F2477" s="218">
        <v>40</v>
      </c>
      <c r="G2477" s="218">
        <v>19</v>
      </c>
      <c r="H2477" s="217">
        <f>SUM(F2477+G2477)</f>
        <v>59</v>
      </c>
      <c r="I2477" s="328">
        <v>1</v>
      </c>
      <c r="J2477" s="328">
        <v>1</v>
      </c>
      <c r="K2477" s="330">
        <v>2</v>
      </c>
    </row>
    <row r="2478" spans="1:11">
      <c r="A2478" s="315"/>
      <c r="B2478" s="308"/>
      <c r="C2478" s="221" t="s">
        <v>4413</v>
      </c>
      <c r="D2478" s="220">
        <v>157050803</v>
      </c>
      <c r="E2478" s="220" t="s">
        <v>37</v>
      </c>
      <c r="F2478" s="218">
        <v>413</v>
      </c>
      <c r="G2478" s="218">
        <v>237</v>
      </c>
      <c r="H2478" s="217">
        <f>SUM(F2478+G2478)</f>
        <v>650</v>
      </c>
      <c r="I2478" s="329"/>
      <c r="J2478" s="329"/>
      <c r="K2478" s="331"/>
    </row>
    <row r="2479" spans="1:11">
      <c r="A2479" s="316" t="s">
        <v>3481</v>
      </c>
      <c r="B2479" s="316"/>
      <c r="C2479" s="316"/>
      <c r="D2479" s="316"/>
      <c r="E2479" s="316"/>
      <c r="F2479" s="223">
        <f>SUM(F2477:F2478)</f>
        <v>453</v>
      </c>
      <c r="G2479" s="223">
        <f>SUM(G2477:G2478)</f>
        <v>256</v>
      </c>
      <c r="H2479" s="223">
        <f>SUM(F2479:G2479)</f>
        <v>709</v>
      </c>
      <c r="I2479" s="223"/>
      <c r="J2479" s="223"/>
      <c r="K2479" s="223"/>
    </row>
    <row r="2480" spans="1:11">
      <c r="A2480" s="315">
        <v>192</v>
      </c>
      <c r="B2480" s="308" t="s">
        <v>4412</v>
      </c>
      <c r="C2480" s="221" t="s">
        <v>4408</v>
      </c>
      <c r="D2480" s="220">
        <v>157050901</v>
      </c>
      <c r="E2480" s="220" t="s">
        <v>37</v>
      </c>
      <c r="F2480" s="218">
        <v>205</v>
      </c>
      <c r="G2480" s="218">
        <v>92</v>
      </c>
      <c r="H2480" s="217">
        <f>SUM(F2480+G2480)</f>
        <v>297</v>
      </c>
      <c r="I2480" s="328">
        <v>1</v>
      </c>
      <c r="J2480" s="328">
        <v>1</v>
      </c>
      <c r="K2480" s="330">
        <v>2</v>
      </c>
    </row>
    <row r="2481" spans="1:11">
      <c r="A2481" s="315"/>
      <c r="B2481" s="308"/>
      <c r="C2481" s="221" t="s">
        <v>4408</v>
      </c>
      <c r="D2481" s="220">
        <v>157050902</v>
      </c>
      <c r="E2481" s="220" t="s">
        <v>37</v>
      </c>
      <c r="F2481" s="218">
        <v>157</v>
      </c>
      <c r="G2481" s="218">
        <v>81</v>
      </c>
      <c r="H2481" s="217">
        <f>SUM(F2481+G2481)</f>
        <v>238</v>
      </c>
      <c r="I2481" s="329"/>
      <c r="J2481" s="329"/>
      <c r="K2481" s="331"/>
    </row>
    <row r="2482" spans="1:11">
      <c r="A2482" s="316" t="s">
        <v>3481</v>
      </c>
      <c r="B2482" s="316"/>
      <c r="C2482" s="316"/>
      <c r="D2482" s="316"/>
      <c r="E2482" s="316"/>
      <c r="F2482" s="223">
        <f>SUM(F2480:F2481)</f>
        <v>362</v>
      </c>
      <c r="G2482" s="223">
        <f>SUM(G2480:G2481)</f>
        <v>173</v>
      </c>
      <c r="H2482" s="223">
        <f>SUM(F2482:G2482)</f>
        <v>535</v>
      </c>
      <c r="I2482" s="223"/>
      <c r="J2482" s="223"/>
      <c r="K2482" s="223"/>
    </row>
    <row r="2483" spans="1:11">
      <c r="A2483" s="315">
        <v>193</v>
      </c>
      <c r="B2483" s="308" t="s">
        <v>5480</v>
      </c>
      <c r="C2483" s="221" t="s">
        <v>4408</v>
      </c>
      <c r="D2483" s="220">
        <v>157050903</v>
      </c>
      <c r="E2483" s="220" t="s">
        <v>37</v>
      </c>
      <c r="F2483" s="218">
        <v>157</v>
      </c>
      <c r="G2483" s="218">
        <v>82</v>
      </c>
      <c r="H2483" s="217">
        <f>SUM(F2483+G2483)</f>
        <v>239</v>
      </c>
      <c r="I2483" s="328">
        <v>1</v>
      </c>
      <c r="J2483" s="328">
        <v>1</v>
      </c>
      <c r="K2483" s="330">
        <v>2</v>
      </c>
    </row>
    <row r="2484" spans="1:11">
      <c r="A2484" s="315"/>
      <c r="B2484" s="308"/>
      <c r="C2484" s="221" t="s">
        <v>4408</v>
      </c>
      <c r="D2484" s="220">
        <v>157050904</v>
      </c>
      <c r="E2484" s="220" t="s">
        <v>37</v>
      </c>
      <c r="F2484" s="218">
        <v>270</v>
      </c>
      <c r="G2484" s="218">
        <v>178</v>
      </c>
      <c r="H2484" s="217">
        <f>SUM(F2484+G2484)</f>
        <v>448</v>
      </c>
      <c r="I2484" s="329"/>
      <c r="J2484" s="329"/>
      <c r="K2484" s="331"/>
    </row>
    <row r="2485" spans="1:11">
      <c r="A2485" s="316" t="s">
        <v>3481</v>
      </c>
      <c r="B2485" s="316"/>
      <c r="C2485" s="316"/>
      <c r="D2485" s="316"/>
      <c r="E2485" s="316"/>
      <c r="F2485" s="223">
        <f>SUM(F2483:F2484)</f>
        <v>427</v>
      </c>
      <c r="G2485" s="223">
        <f>SUM(G2483:G2484)</f>
        <v>260</v>
      </c>
      <c r="H2485" s="223">
        <f>SUM(F2485:G2485)</f>
        <v>687</v>
      </c>
      <c r="I2485" s="223"/>
      <c r="J2485" s="223"/>
      <c r="K2485" s="223"/>
    </row>
    <row r="2486" spans="1:11">
      <c r="A2486" s="315">
        <v>194</v>
      </c>
      <c r="B2486" s="324" t="s">
        <v>4410</v>
      </c>
      <c r="C2486" s="221" t="s">
        <v>4408</v>
      </c>
      <c r="D2486" s="220">
        <v>157050905</v>
      </c>
      <c r="E2486" s="220" t="s">
        <v>37</v>
      </c>
      <c r="F2486" s="218">
        <v>369</v>
      </c>
      <c r="G2486" s="218">
        <v>219</v>
      </c>
      <c r="H2486" s="217">
        <f>SUM(F2486+G2486)</f>
        <v>588</v>
      </c>
      <c r="I2486" s="309">
        <v>2</v>
      </c>
      <c r="J2486" s="309">
        <v>1</v>
      </c>
      <c r="K2486" s="305">
        <v>3</v>
      </c>
    </row>
    <row r="2487" spans="1:11">
      <c r="A2487" s="315"/>
      <c r="B2487" s="325"/>
      <c r="C2487" s="221" t="s">
        <v>4408</v>
      </c>
      <c r="D2487" s="220">
        <v>157050906</v>
      </c>
      <c r="E2487" s="220" t="s">
        <v>37</v>
      </c>
      <c r="F2487" s="218">
        <v>330</v>
      </c>
      <c r="G2487" s="218">
        <v>201</v>
      </c>
      <c r="H2487" s="217">
        <f>SUM(F2487+G2487)</f>
        <v>531</v>
      </c>
      <c r="I2487" s="309"/>
      <c r="J2487" s="309"/>
      <c r="K2487" s="305"/>
    </row>
    <row r="2488" spans="1:11">
      <c r="A2488" s="315"/>
      <c r="B2488" s="326"/>
      <c r="C2488" s="221" t="s">
        <v>4408</v>
      </c>
      <c r="D2488" s="220">
        <v>157050907</v>
      </c>
      <c r="E2488" s="220" t="s">
        <v>37</v>
      </c>
      <c r="F2488" s="218">
        <v>248</v>
      </c>
      <c r="G2488" s="218">
        <v>149</v>
      </c>
      <c r="H2488" s="217">
        <f>SUM(F2488+G2488)</f>
        <v>397</v>
      </c>
      <c r="I2488" s="309"/>
      <c r="J2488" s="309"/>
      <c r="K2488" s="305"/>
    </row>
    <row r="2489" spans="1:11">
      <c r="A2489" s="316" t="s">
        <v>3481</v>
      </c>
      <c r="B2489" s="316"/>
      <c r="C2489" s="316"/>
      <c r="D2489" s="316"/>
      <c r="E2489" s="316"/>
      <c r="F2489" s="223">
        <f>SUM(F2486:F2488)</f>
        <v>947</v>
      </c>
      <c r="G2489" s="223">
        <f>SUM(G2486:G2488)</f>
        <v>569</v>
      </c>
      <c r="H2489" s="223">
        <f>SUM(F2489:G2489)</f>
        <v>1516</v>
      </c>
      <c r="I2489" s="223"/>
      <c r="J2489" s="223"/>
      <c r="K2489" s="223"/>
    </row>
    <row r="2490" spans="1:11" ht="28.5">
      <c r="A2490" s="219">
        <v>195</v>
      </c>
      <c r="B2490" s="222" t="s">
        <v>4409</v>
      </c>
      <c r="C2490" s="221" t="s">
        <v>4408</v>
      </c>
      <c r="D2490" s="220">
        <v>157050908</v>
      </c>
      <c r="E2490" s="220" t="s">
        <v>37</v>
      </c>
      <c r="F2490" s="218">
        <v>924</v>
      </c>
      <c r="G2490" s="218">
        <v>697</v>
      </c>
      <c r="H2490" s="217">
        <f>SUM(F2490+G2490)</f>
        <v>1621</v>
      </c>
      <c r="I2490" s="218">
        <v>2</v>
      </c>
      <c r="J2490" s="218">
        <v>2</v>
      </c>
      <c r="K2490" s="217">
        <v>4</v>
      </c>
    </row>
    <row r="2491" spans="1:11">
      <c r="A2491" s="315">
        <v>196</v>
      </c>
      <c r="B2491" s="308" t="s">
        <v>4407</v>
      </c>
      <c r="C2491" s="345" t="s">
        <v>4405</v>
      </c>
      <c r="D2491" s="220">
        <v>157080101</v>
      </c>
      <c r="E2491" s="220" t="s">
        <v>37</v>
      </c>
      <c r="F2491" s="218">
        <v>526</v>
      </c>
      <c r="G2491" s="218">
        <v>0</v>
      </c>
      <c r="H2491" s="217">
        <f>SUM(F2491+G2491)</f>
        <v>526</v>
      </c>
      <c r="I2491" s="309">
        <v>3</v>
      </c>
      <c r="J2491" s="309">
        <v>0</v>
      </c>
      <c r="K2491" s="305">
        <v>3</v>
      </c>
    </row>
    <row r="2492" spans="1:11">
      <c r="A2492" s="315"/>
      <c r="B2492" s="308"/>
      <c r="C2492" s="346"/>
      <c r="D2492" s="220" t="s">
        <v>184</v>
      </c>
      <c r="E2492" s="220" t="s">
        <v>37</v>
      </c>
      <c r="F2492" s="218">
        <v>1</v>
      </c>
      <c r="G2492" s="218">
        <v>0</v>
      </c>
      <c r="H2492" s="217">
        <f>SUM(F2492+G2492)</f>
        <v>1</v>
      </c>
      <c r="I2492" s="309"/>
      <c r="J2492" s="309"/>
      <c r="K2492" s="305"/>
    </row>
    <row r="2493" spans="1:11">
      <c r="A2493" s="315"/>
      <c r="B2493" s="308"/>
      <c r="C2493" s="250" t="s">
        <v>4404</v>
      </c>
      <c r="D2493" s="220">
        <v>157080102</v>
      </c>
      <c r="E2493" s="220" t="s">
        <v>37</v>
      </c>
      <c r="F2493" s="218">
        <v>397</v>
      </c>
      <c r="G2493" s="218">
        <v>0</v>
      </c>
      <c r="H2493" s="217">
        <f>SUM(F2493+G2493)</f>
        <v>397</v>
      </c>
      <c r="I2493" s="309"/>
      <c r="J2493" s="309"/>
      <c r="K2493" s="305"/>
    </row>
    <row r="2494" spans="1:11">
      <c r="A2494" s="315"/>
      <c r="B2494" s="308"/>
      <c r="C2494" s="221" t="s">
        <v>3530</v>
      </c>
      <c r="D2494" s="220">
        <v>157080103</v>
      </c>
      <c r="E2494" s="220" t="s">
        <v>37</v>
      </c>
      <c r="F2494" s="218">
        <v>479</v>
      </c>
      <c r="G2494" s="218">
        <v>0</v>
      </c>
      <c r="H2494" s="217">
        <f>SUM(F2494+G2494)</f>
        <v>479</v>
      </c>
      <c r="I2494" s="309"/>
      <c r="J2494" s="309"/>
      <c r="K2494" s="305"/>
    </row>
    <row r="2495" spans="1:11">
      <c r="A2495" s="316" t="s">
        <v>3481</v>
      </c>
      <c r="B2495" s="316"/>
      <c r="C2495" s="316"/>
      <c r="D2495" s="316"/>
      <c r="E2495" s="316"/>
      <c r="F2495" s="223">
        <f>SUM(F2491:F2494)</f>
        <v>1403</v>
      </c>
      <c r="G2495" s="223">
        <f>SUM(G2491:G2494)</f>
        <v>0</v>
      </c>
      <c r="H2495" s="223">
        <f>SUM(F2495:G2495)</f>
        <v>1403</v>
      </c>
      <c r="I2495" s="223"/>
      <c r="J2495" s="223"/>
      <c r="K2495" s="223"/>
    </row>
    <row r="2496" spans="1:11">
      <c r="A2496" s="315">
        <v>197</v>
      </c>
      <c r="B2496" s="308" t="s">
        <v>4406</v>
      </c>
      <c r="C2496" s="345" t="s">
        <v>4405</v>
      </c>
      <c r="D2496" s="220">
        <v>157080101</v>
      </c>
      <c r="E2496" s="220" t="s">
        <v>37</v>
      </c>
      <c r="F2496" s="218">
        <v>0</v>
      </c>
      <c r="G2496" s="218">
        <v>428</v>
      </c>
      <c r="H2496" s="217">
        <f>SUM(F2496+G2496)</f>
        <v>428</v>
      </c>
      <c r="I2496" s="328">
        <v>0</v>
      </c>
      <c r="J2496" s="328">
        <v>2</v>
      </c>
      <c r="K2496" s="330">
        <v>2</v>
      </c>
    </row>
    <row r="2497" spans="1:11">
      <c r="A2497" s="315"/>
      <c r="B2497" s="308"/>
      <c r="C2497" s="346"/>
      <c r="D2497" s="220" t="s">
        <v>184</v>
      </c>
      <c r="E2497" s="220" t="s">
        <v>37</v>
      </c>
      <c r="F2497" s="218">
        <v>0</v>
      </c>
      <c r="G2497" s="218">
        <v>1</v>
      </c>
      <c r="H2497" s="217">
        <f>SUM(F2497+G2497)</f>
        <v>1</v>
      </c>
      <c r="I2497" s="332"/>
      <c r="J2497" s="332"/>
      <c r="K2497" s="333"/>
    </row>
    <row r="2498" spans="1:11">
      <c r="A2498" s="315"/>
      <c r="B2498" s="308"/>
      <c r="C2498" s="250" t="s">
        <v>4404</v>
      </c>
      <c r="D2498" s="220">
        <v>157080102</v>
      </c>
      <c r="E2498" s="220" t="s">
        <v>37</v>
      </c>
      <c r="F2498" s="218">
        <v>0</v>
      </c>
      <c r="G2498" s="218">
        <v>347</v>
      </c>
      <c r="H2498" s="217">
        <f>SUM(F2498+G2498)</f>
        <v>347</v>
      </c>
      <c r="I2498" s="332"/>
      <c r="J2498" s="332"/>
      <c r="K2498" s="333"/>
    </row>
    <row r="2499" spans="1:11">
      <c r="A2499" s="315"/>
      <c r="B2499" s="308"/>
      <c r="C2499" s="221" t="s">
        <v>3530</v>
      </c>
      <c r="D2499" s="220">
        <v>157080103</v>
      </c>
      <c r="E2499" s="220" t="s">
        <v>37</v>
      </c>
      <c r="F2499" s="218">
        <v>0</v>
      </c>
      <c r="G2499" s="218">
        <v>383</v>
      </c>
      <c r="H2499" s="217">
        <f>SUM(F2499+G2499)</f>
        <v>383</v>
      </c>
      <c r="I2499" s="329"/>
      <c r="J2499" s="329"/>
      <c r="K2499" s="331"/>
    </row>
    <row r="2500" spans="1:11">
      <c r="A2500" s="316" t="s">
        <v>3481</v>
      </c>
      <c r="B2500" s="316"/>
      <c r="C2500" s="316"/>
      <c r="D2500" s="316"/>
      <c r="E2500" s="316"/>
      <c r="F2500" s="223">
        <f>SUM(F2496:F2499)</f>
        <v>0</v>
      </c>
      <c r="G2500" s="223">
        <f>SUM(G2496:G2499)</f>
        <v>1159</v>
      </c>
      <c r="H2500" s="223">
        <f>SUM(F2500:G2500)</f>
        <v>1159</v>
      </c>
      <c r="I2500" s="223"/>
      <c r="J2500" s="223"/>
      <c r="K2500" s="223"/>
    </row>
    <row r="2501" spans="1:11">
      <c r="A2501" s="315">
        <v>198</v>
      </c>
      <c r="B2501" s="308" t="s">
        <v>4403</v>
      </c>
      <c r="C2501" s="221" t="s">
        <v>4401</v>
      </c>
      <c r="D2501" s="220">
        <v>157080104</v>
      </c>
      <c r="E2501" s="220" t="s">
        <v>37</v>
      </c>
      <c r="F2501" s="218">
        <v>514</v>
      </c>
      <c r="G2501" s="218">
        <v>0</v>
      </c>
      <c r="H2501" s="217">
        <f>SUM(F2501+G2501)</f>
        <v>514</v>
      </c>
      <c r="I2501" s="328">
        <v>4</v>
      </c>
      <c r="J2501" s="328">
        <v>0</v>
      </c>
      <c r="K2501" s="330">
        <v>4</v>
      </c>
    </row>
    <row r="2502" spans="1:11">
      <c r="A2502" s="315"/>
      <c r="B2502" s="308"/>
      <c r="C2502" s="221" t="s">
        <v>4400</v>
      </c>
      <c r="D2502" s="220">
        <v>157080105</v>
      </c>
      <c r="E2502" s="220" t="s">
        <v>37</v>
      </c>
      <c r="F2502" s="218">
        <v>549</v>
      </c>
      <c r="G2502" s="218">
        <v>0</v>
      </c>
      <c r="H2502" s="217">
        <f>SUM(F2502+G2502)</f>
        <v>549</v>
      </c>
      <c r="I2502" s="332"/>
      <c r="J2502" s="332"/>
      <c r="K2502" s="333"/>
    </row>
    <row r="2503" spans="1:11">
      <c r="A2503" s="315"/>
      <c r="B2503" s="308"/>
      <c r="C2503" s="221" t="s">
        <v>4399</v>
      </c>
      <c r="D2503" s="220">
        <v>157080106</v>
      </c>
      <c r="E2503" s="220" t="s">
        <v>37</v>
      </c>
      <c r="F2503" s="218">
        <v>292</v>
      </c>
      <c r="G2503" s="218">
        <v>0</v>
      </c>
      <c r="H2503" s="217">
        <f>SUM(F2503+G2503)</f>
        <v>292</v>
      </c>
      <c r="I2503" s="332"/>
      <c r="J2503" s="332"/>
      <c r="K2503" s="333"/>
    </row>
    <row r="2504" spans="1:11">
      <c r="A2504" s="315"/>
      <c r="B2504" s="308"/>
      <c r="C2504" s="221" t="s">
        <v>4398</v>
      </c>
      <c r="D2504" s="220">
        <v>157080107</v>
      </c>
      <c r="E2504" s="220" t="s">
        <v>37</v>
      </c>
      <c r="F2504" s="218">
        <v>363</v>
      </c>
      <c r="G2504" s="218">
        <v>0</v>
      </c>
      <c r="H2504" s="217">
        <f>SUM(F2504+G2504)</f>
        <v>363</v>
      </c>
      <c r="I2504" s="329"/>
      <c r="J2504" s="329"/>
      <c r="K2504" s="331"/>
    </row>
    <row r="2505" spans="1:11">
      <c r="A2505" s="316" t="s">
        <v>3481</v>
      </c>
      <c r="B2505" s="316"/>
      <c r="C2505" s="316"/>
      <c r="D2505" s="316"/>
      <c r="E2505" s="316"/>
      <c r="F2505" s="223">
        <f>SUM(F2501:F2504)</f>
        <v>1718</v>
      </c>
      <c r="G2505" s="223">
        <f>SUM(G2501:G2504)</f>
        <v>0</v>
      </c>
      <c r="H2505" s="223">
        <f>SUM(F2505:G2505)</f>
        <v>1718</v>
      </c>
      <c r="I2505" s="223"/>
      <c r="J2505" s="223"/>
      <c r="K2505" s="223"/>
    </row>
    <row r="2506" spans="1:11">
      <c r="A2506" s="315">
        <v>199</v>
      </c>
      <c r="B2506" s="308" t="s">
        <v>4402</v>
      </c>
      <c r="C2506" s="221" t="s">
        <v>4401</v>
      </c>
      <c r="D2506" s="220">
        <v>157080104</v>
      </c>
      <c r="E2506" s="220" t="s">
        <v>37</v>
      </c>
      <c r="F2506" s="218">
        <v>0</v>
      </c>
      <c r="G2506" s="218">
        <v>408</v>
      </c>
      <c r="H2506" s="217">
        <f>SUM(F2506+G2506)</f>
        <v>408</v>
      </c>
      <c r="I2506" s="309">
        <v>0</v>
      </c>
      <c r="J2506" s="309">
        <v>3</v>
      </c>
      <c r="K2506" s="305">
        <v>3</v>
      </c>
    </row>
    <row r="2507" spans="1:11">
      <c r="A2507" s="315"/>
      <c r="B2507" s="308"/>
      <c r="C2507" s="221" t="s">
        <v>4400</v>
      </c>
      <c r="D2507" s="220">
        <v>157080105</v>
      </c>
      <c r="E2507" s="220" t="s">
        <v>37</v>
      </c>
      <c r="F2507" s="218">
        <v>0</v>
      </c>
      <c r="G2507" s="218">
        <v>445</v>
      </c>
      <c r="H2507" s="217">
        <f>SUM(F2507+G2507)</f>
        <v>445</v>
      </c>
      <c r="I2507" s="309"/>
      <c r="J2507" s="309"/>
      <c r="K2507" s="305"/>
    </row>
    <row r="2508" spans="1:11">
      <c r="A2508" s="315"/>
      <c r="B2508" s="308"/>
      <c r="C2508" s="221" t="s">
        <v>4399</v>
      </c>
      <c r="D2508" s="220">
        <v>157080106</v>
      </c>
      <c r="E2508" s="220" t="s">
        <v>37</v>
      </c>
      <c r="F2508" s="218">
        <v>0</v>
      </c>
      <c r="G2508" s="218">
        <v>220</v>
      </c>
      <c r="H2508" s="217">
        <f>SUM(F2508+G2508)</f>
        <v>220</v>
      </c>
      <c r="I2508" s="309"/>
      <c r="J2508" s="309"/>
      <c r="K2508" s="305"/>
    </row>
    <row r="2509" spans="1:11">
      <c r="A2509" s="315"/>
      <c r="B2509" s="308"/>
      <c r="C2509" s="221" t="s">
        <v>4398</v>
      </c>
      <c r="D2509" s="220">
        <v>157080107</v>
      </c>
      <c r="E2509" s="220" t="s">
        <v>37</v>
      </c>
      <c r="F2509" s="218">
        <v>0</v>
      </c>
      <c r="G2509" s="218">
        <v>267</v>
      </c>
      <c r="H2509" s="217">
        <f>SUM(F2509+G2509)</f>
        <v>267</v>
      </c>
      <c r="I2509" s="309"/>
      <c r="J2509" s="309"/>
      <c r="K2509" s="305"/>
    </row>
    <row r="2510" spans="1:11">
      <c r="A2510" s="316" t="s">
        <v>3481</v>
      </c>
      <c r="B2510" s="316"/>
      <c r="C2510" s="316"/>
      <c r="D2510" s="316"/>
      <c r="E2510" s="316"/>
      <c r="F2510" s="223">
        <f>SUM(F2506:F2509)</f>
        <v>0</v>
      </c>
      <c r="G2510" s="223">
        <f>SUM(G2506:G2509)</f>
        <v>1340</v>
      </c>
      <c r="H2510" s="223">
        <f>SUM(F2510:G2510)</f>
        <v>1340</v>
      </c>
      <c r="I2510" s="223"/>
      <c r="J2510" s="223"/>
      <c r="K2510" s="223"/>
    </row>
    <row r="2511" spans="1:11">
      <c r="A2511" s="315">
        <v>200</v>
      </c>
      <c r="B2511" s="308" t="s">
        <v>4397</v>
      </c>
      <c r="C2511" s="347" t="s">
        <v>4395</v>
      </c>
      <c r="D2511" s="220">
        <v>157080201</v>
      </c>
      <c r="E2511" s="220" t="s">
        <v>37</v>
      </c>
      <c r="F2511" s="218">
        <v>445</v>
      </c>
      <c r="G2511" s="218">
        <v>0</v>
      </c>
      <c r="H2511" s="217">
        <f>SUM(F2511+G2511)</f>
        <v>445</v>
      </c>
      <c r="I2511" s="309">
        <v>3</v>
      </c>
      <c r="J2511" s="309">
        <v>0</v>
      </c>
      <c r="K2511" s="305">
        <v>3</v>
      </c>
    </row>
    <row r="2512" spans="1:11">
      <c r="A2512" s="315"/>
      <c r="B2512" s="308"/>
      <c r="C2512" s="347"/>
      <c r="D2512" s="220" t="s">
        <v>184</v>
      </c>
      <c r="E2512" s="220" t="s">
        <v>37</v>
      </c>
      <c r="F2512" s="218">
        <v>3</v>
      </c>
      <c r="G2512" s="218">
        <v>0</v>
      </c>
      <c r="H2512" s="217">
        <f>SUM(F2512+G2512)</f>
        <v>3</v>
      </c>
      <c r="I2512" s="309"/>
      <c r="J2512" s="309"/>
      <c r="K2512" s="305"/>
    </row>
    <row r="2513" spans="1:11">
      <c r="A2513" s="315"/>
      <c r="B2513" s="308"/>
      <c r="C2513" s="221" t="s">
        <v>4394</v>
      </c>
      <c r="D2513" s="220">
        <v>157080202</v>
      </c>
      <c r="E2513" s="220" t="s">
        <v>37</v>
      </c>
      <c r="F2513" s="218">
        <v>426</v>
      </c>
      <c r="G2513" s="218">
        <v>0</v>
      </c>
      <c r="H2513" s="217">
        <f>SUM(F2513+G2513)</f>
        <v>426</v>
      </c>
      <c r="I2513" s="309"/>
      <c r="J2513" s="309"/>
      <c r="K2513" s="305"/>
    </row>
    <row r="2514" spans="1:11">
      <c r="A2514" s="315"/>
      <c r="B2514" s="308"/>
      <c r="C2514" s="347" t="s">
        <v>4393</v>
      </c>
      <c r="D2514" s="220">
        <v>157080203</v>
      </c>
      <c r="E2514" s="220" t="s">
        <v>37</v>
      </c>
      <c r="F2514" s="218">
        <v>538</v>
      </c>
      <c r="G2514" s="218">
        <v>0</v>
      </c>
      <c r="H2514" s="217">
        <f>SUM(F2514+G2514)</f>
        <v>538</v>
      </c>
      <c r="I2514" s="309"/>
      <c r="J2514" s="309"/>
      <c r="K2514" s="305"/>
    </row>
    <row r="2515" spans="1:11">
      <c r="A2515" s="315"/>
      <c r="B2515" s="308"/>
      <c r="C2515" s="347"/>
      <c r="D2515" s="220" t="s">
        <v>184</v>
      </c>
      <c r="E2515" s="220" t="s">
        <v>37</v>
      </c>
      <c r="F2515" s="218">
        <v>4</v>
      </c>
      <c r="G2515" s="218">
        <v>0</v>
      </c>
      <c r="H2515" s="217">
        <f>SUM(F2515+G2515)</f>
        <v>4</v>
      </c>
      <c r="I2515" s="309"/>
      <c r="J2515" s="309"/>
      <c r="K2515" s="305"/>
    </row>
    <row r="2516" spans="1:11">
      <c r="A2516" s="316" t="s">
        <v>3481</v>
      </c>
      <c r="B2516" s="316"/>
      <c r="C2516" s="316"/>
      <c r="D2516" s="316"/>
      <c r="E2516" s="316"/>
      <c r="F2516" s="223">
        <f>SUM(F2511:F2515)</f>
        <v>1416</v>
      </c>
      <c r="G2516" s="223">
        <f>SUM(G2511:G2515)</f>
        <v>0</v>
      </c>
      <c r="H2516" s="223">
        <f>SUM(F2516:G2516)</f>
        <v>1416</v>
      </c>
      <c r="I2516" s="223"/>
      <c r="J2516" s="223"/>
      <c r="K2516" s="223"/>
    </row>
    <row r="2517" spans="1:11">
      <c r="A2517" s="315">
        <v>201</v>
      </c>
      <c r="B2517" s="308" t="s">
        <v>4396</v>
      </c>
      <c r="C2517" s="347" t="s">
        <v>4395</v>
      </c>
      <c r="D2517" s="220">
        <v>157080201</v>
      </c>
      <c r="E2517" s="220" t="s">
        <v>37</v>
      </c>
      <c r="F2517" s="218">
        <v>0</v>
      </c>
      <c r="G2517" s="218">
        <v>349</v>
      </c>
      <c r="H2517" s="217">
        <f>SUM(F2517+G2517)</f>
        <v>349</v>
      </c>
      <c r="I2517" s="309">
        <v>0</v>
      </c>
      <c r="J2517" s="309">
        <v>2</v>
      </c>
      <c r="K2517" s="305">
        <v>2</v>
      </c>
    </row>
    <row r="2518" spans="1:11">
      <c r="A2518" s="315"/>
      <c r="B2518" s="308"/>
      <c r="C2518" s="347"/>
      <c r="D2518" s="220" t="s">
        <v>184</v>
      </c>
      <c r="E2518" s="220" t="s">
        <v>37</v>
      </c>
      <c r="F2518" s="218">
        <v>0</v>
      </c>
      <c r="G2518" s="218">
        <v>2</v>
      </c>
      <c r="H2518" s="217">
        <f>SUM(F2518+G2518)</f>
        <v>2</v>
      </c>
      <c r="I2518" s="309"/>
      <c r="J2518" s="309"/>
      <c r="K2518" s="305"/>
    </row>
    <row r="2519" spans="1:11">
      <c r="A2519" s="315"/>
      <c r="B2519" s="308"/>
      <c r="C2519" s="221" t="s">
        <v>4394</v>
      </c>
      <c r="D2519" s="220">
        <v>157080202</v>
      </c>
      <c r="E2519" s="220" t="s">
        <v>37</v>
      </c>
      <c r="F2519" s="218">
        <v>0</v>
      </c>
      <c r="G2519" s="218">
        <v>341</v>
      </c>
      <c r="H2519" s="217">
        <f>SUM(F2519+G2519)</f>
        <v>341</v>
      </c>
      <c r="I2519" s="309"/>
      <c r="J2519" s="309"/>
      <c r="K2519" s="305"/>
    </row>
    <row r="2520" spans="1:11">
      <c r="A2520" s="315"/>
      <c r="B2520" s="308"/>
      <c r="C2520" s="347" t="s">
        <v>4393</v>
      </c>
      <c r="D2520" s="220">
        <v>157080203</v>
      </c>
      <c r="E2520" s="220" t="s">
        <v>37</v>
      </c>
      <c r="F2520" s="218">
        <v>0</v>
      </c>
      <c r="G2520" s="218">
        <v>500</v>
      </c>
      <c r="H2520" s="217">
        <f>SUM(F2520+G2520)</f>
        <v>500</v>
      </c>
      <c r="I2520" s="309"/>
      <c r="J2520" s="309"/>
      <c r="K2520" s="305"/>
    </row>
    <row r="2521" spans="1:11">
      <c r="A2521" s="315"/>
      <c r="B2521" s="308"/>
      <c r="C2521" s="347"/>
      <c r="D2521" s="220" t="s">
        <v>184</v>
      </c>
      <c r="E2521" s="220" t="s">
        <v>37</v>
      </c>
      <c r="F2521" s="218">
        <v>0</v>
      </c>
      <c r="G2521" s="218">
        <v>3</v>
      </c>
      <c r="H2521" s="217">
        <f>SUM(F2521+G2521)</f>
        <v>3</v>
      </c>
      <c r="I2521" s="309"/>
      <c r="J2521" s="309"/>
      <c r="K2521" s="305"/>
    </row>
    <row r="2522" spans="1:11">
      <c r="A2522" s="316" t="s">
        <v>3481</v>
      </c>
      <c r="B2522" s="316"/>
      <c r="C2522" s="316"/>
      <c r="D2522" s="316"/>
      <c r="E2522" s="316"/>
      <c r="F2522" s="223">
        <f>SUM(F2517:F2521)</f>
        <v>0</v>
      </c>
      <c r="G2522" s="223">
        <f>SUM(G2517:G2521)</f>
        <v>1195</v>
      </c>
      <c r="H2522" s="223">
        <f>SUM(F2522:G2522)</f>
        <v>1195</v>
      </c>
      <c r="I2522" s="223"/>
      <c r="J2522" s="223"/>
      <c r="K2522" s="223"/>
    </row>
    <row r="2523" spans="1:11">
      <c r="A2523" s="315">
        <v>202</v>
      </c>
      <c r="B2523" s="308" t="s">
        <v>4392</v>
      </c>
      <c r="C2523" s="221" t="s">
        <v>4390</v>
      </c>
      <c r="D2523" s="220">
        <v>157080204</v>
      </c>
      <c r="E2523" s="220" t="s">
        <v>37</v>
      </c>
      <c r="F2523" s="218">
        <v>406</v>
      </c>
      <c r="G2523" s="218">
        <v>0</v>
      </c>
      <c r="H2523" s="217">
        <f>SUM(F2523+G2523)</f>
        <v>406</v>
      </c>
      <c r="I2523" s="328">
        <v>3</v>
      </c>
      <c r="J2523" s="328">
        <v>0</v>
      </c>
      <c r="K2523" s="330">
        <v>3</v>
      </c>
    </row>
    <row r="2524" spans="1:11">
      <c r="A2524" s="315"/>
      <c r="B2524" s="308"/>
      <c r="C2524" s="221" t="s">
        <v>4389</v>
      </c>
      <c r="D2524" s="220">
        <v>157080205</v>
      </c>
      <c r="E2524" s="220" t="s">
        <v>37</v>
      </c>
      <c r="F2524" s="218">
        <v>478</v>
      </c>
      <c r="G2524" s="218">
        <v>0</v>
      </c>
      <c r="H2524" s="217">
        <f>SUM(F2524+G2524)</f>
        <v>478</v>
      </c>
      <c r="I2524" s="332"/>
      <c r="J2524" s="332"/>
      <c r="K2524" s="333"/>
    </row>
    <row r="2525" spans="1:11">
      <c r="A2525" s="315"/>
      <c r="B2525" s="308"/>
      <c r="C2525" s="221" t="s">
        <v>4388</v>
      </c>
      <c r="D2525" s="220">
        <v>157080206</v>
      </c>
      <c r="E2525" s="220" t="s">
        <v>37</v>
      </c>
      <c r="F2525" s="218">
        <v>425</v>
      </c>
      <c r="G2525" s="218">
        <v>0</v>
      </c>
      <c r="H2525" s="217">
        <f>SUM(F2525+G2525)</f>
        <v>425</v>
      </c>
      <c r="I2525" s="329"/>
      <c r="J2525" s="329"/>
      <c r="K2525" s="331"/>
    </row>
    <row r="2526" spans="1:11">
      <c r="A2526" s="316" t="s">
        <v>3481</v>
      </c>
      <c r="B2526" s="316"/>
      <c r="C2526" s="316"/>
      <c r="D2526" s="316"/>
      <c r="E2526" s="316"/>
      <c r="F2526" s="223">
        <f>SUM(F2523:F2525)</f>
        <v>1309</v>
      </c>
      <c r="G2526" s="223">
        <f>SUM(G2523:G2525)</f>
        <v>0</v>
      </c>
      <c r="H2526" s="223">
        <f>SUM(F2526:G2526)</f>
        <v>1309</v>
      </c>
      <c r="I2526" s="223"/>
      <c r="J2526" s="223"/>
      <c r="K2526" s="223"/>
    </row>
    <row r="2527" spans="1:11">
      <c r="A2527" s="315">
        <v>203</v>
      </c>
      <c r="B2527" s="308" t="s">
        <v>4391</v>
      </c>
      <c r="C2527" s="221" t="s">
        <v>4390</v>
      </c>
      <c r="D2527" s="220">
        <v>157080204</v>
      </c>
      <c r="E2527" s="220" t="s">
        <v>37</v>
      </c>
      <c r="F2527" s="218">
        <v>0</v>
      </c>
      <c r="G2527" s="218">
        <v>354</v>
      </c>
      <c r="H2527" s="217">
        <f>SUM(F2527+G2527)</f>
        <v>354</v>
      </c>
      <c r="I2527" s="309">
        <v>0</v>
      </c>
      <c r="J2527" s="309">
        <v>2</v>
      </c>
      <c r="K2527" s="305">
        <v>2</v>
      </c>
    </row>
    <row r="2528" spans="1:11">
      <c r="A2528" s="315"/>
      <c r="B2528" s="308"/>
      <c r="C2528" s="221" t="s">
        <v>4389</v>
      </c>
      <c r="D2528" s="220">
        <v>157080205</v>
      </c>
      <c r="E2528" s="220" t="s">
        <v>37</v>
      </c>
      <c r="F2528" s="218">
        <v>0</v>
      </c>
      <c r="G2528" s="218">
        <v>426</v>
      </c>
      <c r="H2528" s="217">
        <f>SUM(F2528+G2528)</f>
        <v>426</v>
      </c>
      <c r="I2528" s="309"/>
      <c r="J2528" s="309"/>
      <c r="K2528" s="305"/>
    </row>
    <row r="2529" spans="1:11">
      <c r="A2529" s="315"/>
      <c r="B2529" s="308"/>
      <c r="C2529" s="347" t="s">
        <v>4388</v>
      </c>
      <c r="D2529" s="220">
        <v>157080206</v>
      </c>
      <c r="E2529" s="220" t="s">
        <v>37</v>
      </c>
      <c r="F2529" s="218">
        <v>0</v>
      </c>
      <c r="G2529" s="218">
        <v>341</v>
      </c>
      <c r="H2529" s="217">
        <f>SUM(F2529+G2529)</f>
        <v>341</v>
      </c>
      <c r="I2529" s="309"/>
      <c r="J2529" s="309"/>
      <c r="K2529" s="305"/>
    </row>
    <row r="2530" spans="1:11">
      <c r="A2530" s="315"/>
      <c r="B2530" s="308"/>
      <c r="C2530" s="347"/>
      <c r="D2530" s="220" t="s">
        <v>184</v>
      </c>
      <c r="E2530" s="220" t="s">
        <v>37</v>
      </c>
      <c r="F2530" s="218">
        <v>0</v>
      </c>
      <c r="G2530" s="218">
        <v>3</v>
      </c>
      <c r="H2530" s="217">
        <f>SUM(F2530+G2530)</f>
        <v>3</v>
      </c>
      <c r="I2530" s="309"/>
      <c r="J2530" s="309"/>
      <c r="K2530" s="305"/>
    </row>
    <row r="2531" spans="1:11">
      <c r="A2531" s="316" t="s">
        <v>3481</v>
      </c>
      <c r="B2531" s="316"/>
      <c r="C2531" s="316"/>
      <c r="D2531" s="316"/>
      <c r="E2531" s="316"/>
      <c r="F2531" s="223">
        <f>SUM(F2527:F2530)</f>
        <v>0</v>
      </c>
      <c r="G2531" s="223">
        <f>SUM(G2527:G2530)</f>
        <v>1124</v>
      </c>
      <c r="H2531" s="223">
        <f>SUM(F2531:G2531)</f>
        <v>1124</v>
      </c>
      <c r="I2531" s="223"/>
      <c r="J2531" s="223"/>
      <c r="K2531" s="223"/>
    </row>
    <row r="2532" spans="1:11">
      <c r="A2532" s="315">
        <v>204</v>
      </c>
      <c r="B2532" s="308" t="s">
        <v>4387</v>
      </c>
      <c r="C2532" s="221" t="s">
        <v>4385</v>
      </c>
      <c r="D2532" s="220">
        <v>157080301</v>
      </c>
      <c r="E2532" s="220" t="s">
        <v>37</v>
      </c>
      <c r="F2532" s="218">
        <v>433</v>
      </c>
      <c r="G2532" s="218">
        <v>0</v>
      </c>
      <c r="H2532" s="217">
        <f>SUM(F2532+G2532)</f>
        <v>433</v>
      </c>
      <c r="I2532" s="328">
        <v>3</v>
      </c>
      <c r="J2532" s="328">
        <v>0</v>
      </c>
      <c r="K2532" s="330">
        <v>3</v>
      </c>
    </row>
    <row r="2533" spans="1:11">
      <c r="A2533" s="315"/>
      <c r="B2533" s="308"/>
      <c r="C2533" s="221" t="s">
        <v>4381</v>
      </c>
      <c r="D2533" s="220">
        <v>157080302</v>
      </c>
      <c r="E2533" s="220" t="s">
        <v>37</v>
      </c>
      <c r="F2533" s="218">
        <v>362</v>
      </c>
      <c r="G2533" s="218">
        <v>0</v>
      </c>
      <c r="H2533" s="217">
        <f>SUM(F2533+G2533)</f>
        <v>362</v>
      </c>
      <c r="I2533" s="332"/>
      <c r="J2533" s="332"/>
      <c r="K2533" s="333"/>
    </row>
    <row r="2534" spans="1:11">
      <c r="A2534" s="315"/>
      <c r="B2534" s="308"/>
      <c r="C2534" s="221" t="s">
        <v>4384</v>
      </c>
      <c r="D2534" s="220">
        <v>157080305</v>
      </c>
      <c r="E2534" s="220" t="s">
        <v>37</v>
      </c>
      <c r="F2534" s="218">
        <v>475</v>
      </c>
      <c r="G2534" s="218">
        <v>0</v>
      </c>
      <c r="H2534" s="217">
        <f>SUM(F2534+G2534)</f>
        <v>475</v>
      </c>
      <c r="I2534" s="329"/>
      <c r="J2534" s="329"/>
      <c r="K2534" s="331"/>
    </row>
    <row r="2535" spans="1:11">
      <c r="A2535" s="316" t="s">
        <v>3481</v>
      </c>
      <c r="B2535" s="316"/>
      <c r="C2535" s="316"/>
      <c r="D2535" s="316"/>
      <c r="E2535" s="316"/>
      <c r="F2535" s="223">
        <f>SUM(F2532:F2534)</f>
        <v>1270</v>
      </c>
      <c r="G2535" s="223">
        <f>SUM(G2532:G2534)</f>
        <v>0</v>
      </c>
      <c r="H2535" s="223">
        <f>SUM(F2535:G2535)</f>
        <v>1270</v>
      </c>
      <c r="I2535" s="223"/>
      <c r="J2535" s="223"/>
      <c r="K2535" s="223"/>
    </row>
    <row r="2536" spans="1:11">
      <c r="A2536" s="315">
        <v>205</v>
      </c>
      <c r="B2536" s="308" t="s">
        <v>4386</v>
      </c>
      <c r="C2536" s="221" t="s">
        <v>4385</v>
      </c>
      <c r="D2536" s="220">
        <v>157080301</v>
      </c>
      <c r="E2536" s="220" t="s">
        <v>37</v>
      </c>
      <c r="F2536" s="218">
        <v>0</v>
      </c>
      <c r="G2536" s="218">
        <v>330</v>
      </c>
      <c r="H2536" s="217">
        <f>SUM(F2536+G2536)</f>
        <v>330</v>
      </c>
      <c r="I2536" s="328">
        <v>0</v>
      </c>
      <c r="J2536" s="328">
        <v>2</v>
      </c>
      <c r="K2536" s="330">
        <v>2</v>
      </c>
    </row>
    <row r="2537" spans="1:11">
      <c r="A2537" s="315"/>
      <c r="B2537" s="308"/>
      <c r="C2537" s="221" t="s">
        <v>4381</v>
      </c>
      <c r="D2537" s="220">
        <v>157080302</v>
      </c>
      <c r="E2537" s="220" t="s">
        <v>37</v>
      </c>
      <c r="F2537" s="218">
        <v>0</v>
      </c>
      <c r="G2537" s="218">
        <v>262</v>
      </c>
      <c r="H2537" s="217">
        <f>SUM(F2537+G2537)</f>
        <v>262</v>
      </c>
      <c r="I2537" s="332"/>
      <c r="J2537" s="332"/>
      <c r="K2537" s="333"/>
    </row>
    <row r="2538" spans="1:11">
      <c r="A2538" s="315"/>
      <c r="B2538" s="308"/>
      <c r="C2538" s="221" t="s">
        <v>4384</v>
      </c>
      <c r="D2538" s="220">
        <v>157080305</v>
      </c>
      <c r="E2538" s="220" t="s">
        <v>37</v>
      </c>
      <c r="F2538" s="218">
        <v>0</v>
      </c>
      <c r="G2538" s="218">
        <v>373</v>
      </c>
      <c r="H2538" s="217">
        <f>SUM(F2538+G2538)</f>
        <v>373</v>
      </c>
      <c r="I2538" s="329"/>
      <c r="J2538" s="329"/>
      <c r="K2538" s="331"/>
    </row>
    <row r="2539" spans="1:11">
      <c r="A2539" s="316" t="s">
        <v>3481</v>
      </c>
      <c r="B2539" s="316"/>
      <c r="C2539" s="316"/>
      <c r="D2539" s="316"/>
      <c r="E2539" s="316"/>
      <c r="F2539" s="223">
        <f>SUM(F2536:F2538)</f>
        <v>0</v>
      </c>
      <c r="G2539" s="223">
        <f>SUM(G2536:G2538)</f>
        <v>965</v>
      </c>
      <c r="H2539" s="223">
        <f>SUM(F2539:G2539)</f>
        <v>965</v>
      </c>
      <c r="I2539" s="223"/>
      <c r="J2539" s="223"/>
      <c r="K2539" s="223"/>
    </row>
    <row r="2540" spans="1:11">
      <c r="A2540" s="315">
        <v>206</v>
      </c>
      <c r="B2540" s="308" t="s">
        <v>4383</v>
      </c>
      <c r="C2540" s="221" t="s">
        <v>4381</v>
      </c>
      <c r="D2540" s="220">
        <v>157080303</v>
      </c>
      <c r="E2540" s="220" t="s">
        <v>37</v>
      </c>
      <c r="F2540" s="218">
        <v>414</v>
      </c>
      <c r="G2540" s="218">
        <v>0</v>
      </c>
      <c r="H2540" s="217">
        <f>SUM(F2540+G2540)</f>
        <v>414</v>
      </c>
      <c r="I2540" s="309">
        <v>4</v>
      </c>
      <c r="J2540" s="309">
        <v>0</v>
      </c>
      <c r="K2540" s="305">
        <v>4</v>
      </c>
    </row>
    <row r="2541" spans="1:11">
      <c r="A2541" s="315"/>
      <c r="B2541" s="308"/>
      <c r="C2541" s="221" t="s">
        <v>4376</v>
      </c>
      <c r="D2541" s="220">
        <v>157080304</v>
      </c>
      <c r="E2541" s="220" t="s">
        <v>37</v>
      </c>
      <c r="F2541" s="218">
        <v>507</v>
      </c>
      <c r="G2541" s="218">
        <v>0</v>
      </c>
      <c r="H2541" s="217">
        <f>SUM(F2541+G2541)</f>
        <v>507</v>
      </c>
      <c r="I2541" s="309"/>
      <c r="J2541" s="309"/>
      <c r="K2541" s="305"/>
    </row>
    <row r="2542" spans="1:11">
      <c r="A2542" s="315"/>
      <c r="B2542" s="308"/>
      <c r="C2542" s="221" t="s">
        <v>4380</v>
      </c>
      <c r="D2542" s="220">
        <v>157080401</v>
      </c>
      <c r="E2542" s="220" t="s">
        <v>37</v>
      </c>
      <c r="F2542" s="218">
        <v>409</v>
      </c>
      <c r="G2542" s="218">
        <v>0</v>
      </c>
      <c r="H2542" s="217">
        <f>SUM(F2542+G2542)</f>
        <v>409</v>
      </c>
      <c r="I2542" s="309"/>
      <c r="J2542" s="309"/>
      <c r="K2542" s="305"/>
    </row>
    <row r="2543" spans="1:11">
      <c r="A2543" s="315"/>
      <c r="B2543" s="308"/>
      <c r="C2543" s="221" t="s">
        <v>4379</v>
      </c>
      <c r="D2543" s="220">
        <v>157080405</v>
      </c>
      <c r="E2543" s="220" t="s">
        <v>37</v>
      </c>
      <c r="F2543" s="218">
        <v>350</v>
      </c>
      <c r="G2543" s="218">
        <v>0</v>
      </c>
      <c r="H2543" s="217">
        <f>SUM(F2543+G2543)</f>
        <v>350</v>
      </c>
      <c r="I2543" s="309"/>
      <c r="J2543" s="309"/>
      <c r="K2543" s="305"/>
    </row>
    <row r="2544" spans="1:11">
      <c r="A2544" s="316" t="s">
        <v>3481</v>
      </c>
      <c r="B2544" s="316"/>
      <c r="C2544" s="316"/>
      <c r="D2544" s="316"/>
      <c r="E2544" s="316"/>
      <c r="F2544" s="223">
        <f>SUM(F2540:F2543)</f>
        <v>1680</v>
      </c>
      <c r="G2544" s="223">
        <f>SUM(G2540:G2543)</f>
        <v>0</v>
      </c>
      <c r="H2544" s="223">
        <f>SUM(F2544:G2544)</f>
        <v>1680</v>
      </c>
      <c r="I2544" s="223"/>
      <c r="J2544" s="223"/>
      <c r="K2544" s="223"/>
    </row>
    <row r="2545" spans="1:11">
      <c r="A2545" s="315">
        <v>207</v>
      </c>
      <c r="B2545" s="308" t="s">
        <v>4382</v>
      </c>
      <c r="C2545" s="221" t="s">
        <v>4381</v>
      </c>
      <c r="D2545" s="220">
        <v>157080303</v>
      </c>
      <c r="E2545" s="220" t="s">
        <v>37</v>
      </c>
      <c r="F2545" s="218">
        <v>0</v>
      </c>
      <c r="G2545" s="218">
        <v>316</v>
      </c>
      <c r="H2545" s="217">
        <f>SUM(F2545:G2545)</f>
        <v>316</v>
      </c>
      <c r="I2545" s="309">
        <v>0</v>
      </c>
      <c r="J2545" s="309">
        <v>3</v>
      </c>
      <c r="K2545" s="305">
        <v>3</v>
      </c>
    </row>
    <row r="2546" spans="1:11">
      <c r="A2546" s="315"/>
      <c r="B2546" s="308"/>
      <c r="C2546" s="221" t="s">
        <v>4376</v>
      </c>
      <c r="D2546" s="220">
        <v>157080304</v>
      </c>
      <c r="E2546" s="220" t="s">
        <v>37</v>
      </c>
      <c r="F2546" s="218">
        <v>0</v>
      </c>
      <c r="G2546" s="218">
        <v>370</v>
      </c>
      <c r="H2546" s="217">
        <f>SUM(F2546+G2546)</f>
        <v>370</v>
      </c>
      <c r="I2546" s="309"/>
      <c r="J2546" s="309"/>
      <c r="K2546" s="305"/>
    </row>
    <row r="2547" spans="1:11">
      <c r="A2547" s="315"/>
      <c r="B2547" s="308"/>
      <c r="C2547" s="221" t="s">
        <v>4380</v>
      </c>
      <c r="D2547" s="220">
        <v>157080401</v>
      </c>
      <c r="E2547" s="220" t="s">
        <v>37</v>
      </c>
      <c r="F2547" s="218">
        <v>0</v>
      </c>
      <c r="G2547" s="218">
        <v>330</v>
      </c>
      <c r="H2547" s="217">
        <f>SUM(F2547:G2547)</f>
        <v>330</v>
      </c>
      <c r="I2547" s="309"/>
      <c r="J2547" s="309"/>
      <c r="K2547" s="305"/>
    </row>
    <row r="2548" spans="1:11">
      <c r="A2548" s="315"/>
      <c r="B2548" s="308"/>
      <c r="C2548" s="221" t="s">
        <v>4379</v>
      </c>
      <c r="D2548" s="220">
        <v>157080405</v>
      </c>
      <c r="E2548" s="220" t="s">
        <v>37</v>
      </c>
      <c r="F2548" s="218">
        <v>0</v>
      </c>
      <c r="G2548" s="218">
        <v>288</v>
      </c>
      <c r="H2548" s="217">
        <f>SUM(F2548+G2548)</f>
        <v>288</v>
      </c>
      <c r="I2548" s="309"/>
      <c r="J2548" s="309"/>
      <c r="K2548" s="305"/>
    </row>
    <row r="2549" spans="1:11">
      <c r="A2549" s="316" t="s">
        <v>3481</v>
      </c>
      <c r="B2549" s="316"/>
      <c r="C2549" s="316"/>
      <c r="D2549" s="316"/>
      <c r="E2549" s="316"/>
      <c r="F2549" s="223">
        <f>SUM(F2545:F2548)</f>
        <v>0</v>
      </c>
      <c r="G2549" s="223">
        <f>SUM(G2545:G2548)</f>
        <v>1304</v>
      </c>
      <c r="H2549" s="223">
        <f>SUM(F2549:G2549)</f>
        <v>1304</v>
      </c>
      <c r="I2549" s="223"/>
      <c r="J2549" s="223"/>
      <c r="K2549" s="223"/>
    </row>
    <row r="2550" spans="1:11">
      <c r="A2550" s="315">
        <v>208</v>
      </c>
      <c r="B2550" s="308" t="s">
        <v>4378</v>
      </c>
      <c r="C2550" s="347" t="s">
        <v>4376</v>
      </c>
      <c r="D2550" s="220">
        <v>157080402</v>
      </c>
      <c r="E2550" s="220" t="s">
        <v>37</v>
      </c>
      <c r="F2550" s="218">
        <v>624</v>
      </c>
      <c r="G2550" s="218">
        <v>0</v>
      </c>
      <c r="H2550" s="217">
        <f>SUM(F2550+G2550)</f>
        <v>624</v>
      </c>
      <c r="I2550" s="328">
        <v>3</v>
      </c>
      <c r="J2550" s="328">
        <v>0</v>
      </c>
      <c r="K2550" s="330">
        <v>3</v>
      </c>
    </row>
    <row r="2551" spans="1:11">
      <c r="A2551" s="315"/>
      <c r="B2551" s="308"/>
      <c r="C2551" s="347"/>
      <c r="D2551" s="220" t="s">
        <v>184</v>
      </c>
      <c r="E2551" s="220" t="s">
        <v>37</v>
      </c>
      <c r="F2551" s="218">
        <v>1</v>
      </c>
      <c r="G2551" s="218">
        <v>0</v>
      </c>
      <c r="H2551" s="217">
        <v>1</v>
      </c>
      <c r="I2551" s="332"/>
      <c r="J2551" s="332"/>
      <c r="K2551" s="333"/>
    </row>
    <row r="2552" spans="1:11">
      <c r="A2552" s="315"/>
      <c r="B2552" s="308"/>
      <c r="C2552" s="347" t="s">
        <v>4375</v>
      </c>
      <c r="D2552" s="220">
        <v>157080403</v>
      </c>
      <c r="E2552" s="220" t="s">
        <v>37</v>
      </c>
      <c r="F2552" s="218">
        <v>385</v>
      </c>
      <c r="G2552" s="218">
        <v>0</v>
      </c>
      <c r="H2552" s="217">
        <f>SUM(F2552+G2552)</f>
        <v>385</v>
      </c>
      <c r="I2552" s="332"/>
      <c r="J2552" s="332"/>
      <c r="K2552" s="333"/>
    </row>
    <row r="2553" spans="1:11">
      <c r="A2553" s="315"/>
      <c r="B2553" s="308"/>
      <c r="C2553" s="347"/>
      <c r="D2553" s="220" t="s">
        <v>184</v>
      </c>
      <c r="E2553" s="220" t="s">
        <v>37</v>
      </c>
      <c r="F2553" s="218">
        <v>3</v>
      </c>
      <c r="G2553" s="218">
        <v>0</v>
      </c>
      <c r="H2553" s="217">
        <v>3</v>
      </c>
      <c r="I2553" s="332"/>
      <c r="J2553" s="332"/>
      <c r="K2553" s="333"/>
    </row>
    <row r="2554" spans="1:11">
      <c r="A2554" s="315"/>
      <c r="B2554" s="308"/>
      <c r="C2554" s="221" t="s">
        <v>4374</v>
      </c>
      <c r="D2554" s="220">
        <v>157080404</v>
      </c>
      <c r="E2554" s="220" t="s">
        <v>37</v>
      </c>
      <c r="F2554" s="218">
        <v>386</v>
      </c>
      <c r="G2554" s="218">
        <v>0</v>
      </c>
      <c r="H2554" s="217">
        <f>SUM(F2554+G2554)</f>
        <v>386</v>
      </c>
      <c r="I2554" s="329"/>
      <c r="J2554" s="329"/>
      <c r="K2554" s="331"/>
    </row>
    <row r="2555" spans="1:11">
      <c r="A2555" s="316" t="s">
        <v>3481</v>
      </c>
      <c r="B2555" s="316"/>
      <c r="C2555" s="316"/>
      <c r="D2555" s="316"/>
      <c r="E2555" s="316"/>
      <c r="F2555" s="223">
        <f>SUM(F2550:F2554)</f>
        <v>1399</v>
      </c>
      <c r="G2555" s="223">
        <f>SUM(G2550:G2554)</f>
        <v>0</v>
      </c>
      <c r="H2555" s="223">
        <f>SUM(H2550:H2554)</f>
        <v>1399</v>
      </c>
      <c r="I2555" s="223"/>
      <c r="J2555" s="223"/>
      <c r="K2555" s="223"/>
    </row>
    <row r="2556" spans="1:11">
      <c r="A2556" s="315">
        <v>209</v>
      </c>
      <c r="B2556" s="308" t="s">
        <v>4377</v>
      </c>
      <c r="C2556" s="347" t="s">
        <v>4376</v>
      </c>
      <c r="D2556" s="220">
        <v>157080402</v>
      </c>
      <c r="E2556" s="220" t="s">
        <v>37</v>
      </c>
      <c r="F2556" s="218">
        <v>0</v>
      </c>
      <c r="G2556" s="218">
        <v>511</v>
      </c>
      <c r="H2556" s="217">
        <f>SUM(F2556+G2556)</f>
        <v>511</v>
      </c>
      <c r="I2556" s="328">
        <v>0</v>
      </c>
      <c r="J2556" s="328">
        <v>2</v>
      </c>
      <c r="K2556" s="330">
        <v>2</v>
      </c>
    </row>
    <row r="2557" spans="1:11">
      <c r="A2557" s="315"/>
      <c r="B2557" s="308"/>
      <c r="C2557" s="347"/>
      <c r="D2557" s="220" t="s">
        <v>184</v>
      </c>
      <c r="E2557" s="220" t="s">
        <v>37</v>
      </c>
      <c r="F2557" s="218">
        <v>0</v>
      </c>
      <c r="G2557" s="218">
        <v>3</v>
      </c>
      <c r="H2557" s="217">
        <v>3</v>
      </c>
      <c r="I2557" s="332"/>
      <c r="J2557" s="332"/>
      <c r="K2557" s="333"/>
    </row>
    <row r="2558" spans="1:11">
      <c r="A2558" s="315"/>
      <c r="B2558" s="308"/>
      <c r="C2558" s="347" t="s">
        <v>4375</v>
      </c>
      <c r="D2558" s="220">
        <v>157080403</v>
      </c>
      <c r="E2558" s="220" t="s">
        <v>37</v>
      </c>
      <c r="F2558" s="218">
        <v>0</v>
      </c>
      <c r="G2558" s="218">
        <v>315</v>
      </c>
      <c r="H2558" s="217">
        <f>SUM(F2558+G2558)</f>
        <v>315</v>
      </c>
      <c r="I2558" s="332"/>
      <c r="J2558" s="332"/>
      <c r="K2558" s="333"/>
    </row>
    <row r="2559" spans="1:11">
      <c r="A2559" s="315"/>
      <c r="B2559" s="308"/>
      <c r="C2559" s="347"/>
      <c r="D2559" s="220" t="s">
        <v>184</v>
      </c>
      <c r="E2559" s="220" t="s">
        <v>37</v>
      </c>
      <c r="F2559" s="218">
        <v>0</v>
      </c>
      <c r="G2559" s="218">
        <v>3</v>
      </c>
      <c r="H2559" s="217">
        <v>3</v>
      </c>
      <c r="I2559" s="332"/>
      <c r="J2559" s="332"/>
      <c r="K2559" s="333"/>
    </row>
    <row r="2560" spans="1:11">
      <c r="A2560" s="315"/>
      <c r="B2560" s="308"/>
      <c r="C2560" s="221" t="s">
        <v>4374</v>
      </c>
      <c r="D2560" s="220">
        <v>157080404</v>
      </c>
      <c r="E2560" s="220" t="s">
        <v>37</v>
      </c>
      <c r="F2560" s="218">
        <v>0</v>
      </c>
      <c r="G2560" s="218">
        <v>288</v>
      </c>
      <c r="H2560" s="217">
        <f>SUM(F2560+G2560)</f>
        <v>288</v>
      </c>
      <c r="I2560" s="329"/>
      <c r="J2560" s="329"/>
      <c r="K2560" s="331"/>
    </row>
    <row r="2561" spans="1:11">
      <c r="A2561" s="316" t="s">
        <v>3481</v>
      </c>
      <c r="B2561" s="316"/>
      <c r="C2561" s="316"/>
      <c r="D2561" s="316"/>
      <c r="E2561" s="316"/>
      <c r="F2561" s="223">
        <f>SUM(F2556:F2560)</f>
        <v>0</v>
      </c>
      <c r="G2561" s="223">
        <f>SUM(G2556:G2560)</f>
        <v>1120</v>
      </c>
      <c r="H2561" s="223">
        <f>SUM(H2556:H2560)</f>
        <v>1120</v>
      </c>
      <c r="I2561" s="223"/>
      <c r="J2561" s="223"/>
      <c r="K2561" s="223"/>
    </row>
    <row r="2562" spans="1:11">
      <c r="A2562" s="315">
        <v>210</v>
      </c>
      <c r="B2562" s="308" t="s">
        <v>4373</v>
      </c>
      <c r="C2562" s="221" t="s">
        <v>4371</v>
      </c>
      <c r="D2562" s="220">
        <v>158010101</v>
      </c>
      <c r="E2562" s="220" t="s">
        <v>37</v>
      </c>
      <c r="F2562" s="218">
        <v>366</v>
      </c>
      <c r="G2562" s="218">
        <v>0</v>
      </c>
      <c r="H2562" s="217">
        <f>SUM(F2562+G2562)</f>
        <v>366</v>
      </c>
      <c r="I2562" s="328">
        <v>2</v>
      </c>
      <c r="J2562" s="328">
        <v>0</v>
      </c>
      <c r="K2562" s="330">
        <v>2</v>
      </c>
    </row>
    <row r="2563" spans="1:11">
      <c r="A2563" s="315"/>
      <c r="B2563" s="308"/>
      <c r="C2563" s="221" t="s">
        <v>4370</v>
      </c>
      <c r="D2563" s="220">
        <v>158010102</v>
      </c>
      <c r="E2563" s="220" t="s">
        <v>37</v>
      </c>
      <c r="F2563" s="218">
        <v>337</v>
      </c>
      <c r="G2563" s="218">
        <v>0</v>
      </c>
      <c r="H2563" s="217">
        <f>SUM(F2563+G2563)</f>
        <v>337</v>
      </c>
      <c r="I2563" s="329"/>
      <c r="J2563" s="329"/>
      <c r="K2563" s="331"/>
    </row>
    <row r="2564" spans="1:11">
      <c r="A2564" s="316" t="s">
        <v>3481</v>
      </c>
      <c r="B2564" s="316"/>
      <c r="C2564" s="316"/>
      <c r="D2564" s="316"/>
      <c r="E2564" s="316"/>
      <c r="F2564" s="223">
        <f>SUM(F2562:F2563)</f>
        <v>703</v>
      </c>
      <c r="G2564" s="223">
        <f>SUM(G2562:G2563)</f>
        <v>0</v>
      </c>
      <c r="H2564" s="223">
        <f>SUM(F2564:G2564)</f>
        <v>703</v>
      </c>
      <c r="I2564" s="223"/>
      <c r="J2564" s="223"/>
      <c r="K2564" s="223"/>
    </row>
    <row r="2565" spans="1:11">
      <c r="A2565" s="315">
        <v>211</v>
      </c>
      <c r="B2565" s="308" t="s">
        <v>4372</v>
      </c>
      <c r="C2565" s="221" t="s">
        <v>4371</v>
      </c>
      <c r="D2565" s="220">
        <v>158010101</v>
      </c>
      <c r="E2565" s="220" t="s">
        <v>37</v>
      </c>
      <c r="F2565" s="218">
        <v>0</v>
      </c>
      <c r="G2565" s="218">
        <v>293</v>
      </c>
      <c r="H2565" s="217">
        <f>SUM(F2565+G2565)</f>
        <v>293</v>
      </c>
      <c r="I2565" s="328">
        <v>0</v>
      </c>
      <c r="J2565" s="328">
        <v>1</v>
      </c>
      <c r="K2565" s="330">
        <v>1</v>
      </c>
    </row>
    <row r="2566" spans="1:11">
      <c r="A2566" s="315"/>
      <c r="B2566" s="308"/>
      <c r="C2566" s="221" t="s">
        <v>4370</v>
      </c>
      <c r="D2566" s="220">
        <v>158010102</v>
      </c>
      <c r="E2566" s="220" t="s">
        <v>37</v>
      </c>
      <c r="F2566" s="218">
        <v>0</v>
      </c>
      <c r="G2566" s="218">
        <v>281</v>
      </c>
      <c r="H2566" s="217">
        <f>SUM(F2566+G2566)</f>
        <v>281</v>
      </c>
      <c r="I2566" s="329"/>
      <c r="J2566" s="329"/>
      <c r="K2566" s="331"/>
    </row>
    <row r="2567" spans="1:11">
      <c r="A2567" s="316" t="s">
        <v>3481</v>
      </c>
      <c r="B2567" s="316"/>
      <c r="C2567" s="316"/>
      <c r="D2567" s="316"/>
      <c r="E2567" s="316"/>
      <c r="F2567" s="223">
        <f>SUM(F2565:F2566)</f>
        <v>0</v>
      </c>
      <c r="G2567" s="223">
        <f>SUM(G2565:G2566)</f>
        <v>574</v>
      </c>
      <c r="H2567" s="223">
        <f>SUM(F2567:G2567)</f>
        <v>574</v>
      </c>
      <c r="I2567" s="223"/>
      <c r="J2567" s="223"/>
      <c r="K2567" s="223"/>
    </row>
    <row r="2568" spans="1:11">
      <c r="A2568" s="315">
        <v>212</v>
      </c>
      <c r="B2568" s="308" t="s">
        <v>4369</v>
      </c>
      <c r="C2568" s="221" t="s">
        <v>4368</v>
      </c>
      <c r="D2568" s="220">
        <v>158010103</v>
      </c>
      <c r="E2568" s="220" t="s">
        <v>37</v>
      </c>
      <c r="F2568" s="218">
        <v>509</v>
      </c>
      <c r="G2568" s="218">
        <v>0</v>
      </c>
      <c r="H2568" s="217">
        <f>SUM(F2568+G2568)</f>
        <v>509</v>
      </c>
      <c r="I2568" s="328">
        <v>2</v>
      </c>
      <c r="J2568" s="328">
        <v>0</v>
      </c>
      <c r="K2568" s="330">
        <v>2</v>
      </c>
    </row>
    <row r="2569" spans="1:11">
      <c r="A2569" s="315"/>
      <c r="B2569" s="308"/>
      <c r="C2569" s="221" t="s">
        <v>4365</v>
      </c>
      <c r="D2569" s="220">
        <v>158010304</v>
      </c>
      <c r="E2569" s="220" t="s">
        <v>37</v>
      </c>
      <c r="F2569" s="218">
        <v>216</v>
      </c>
      <c r="G2569" s="218">
        <v>0</v>
      </c>
      <c r="H2569" s="217">
        <f>SUM(F2569+G2569)</f>
        <v>216</v>
      </c>
      <c r="I2569" s="329"/>
      <c r="J2569" s="329"/>
      <c r="K2569" s="331"/>
    </row>
    <row r="2570" spans="1:11">
      <c r="A2570" s="316" t="s">
        <v>3481</v>
      </c>
      <c r="B2570" s="316"/>
      <c r="C2570" s="316"/>
      <c r="D2570" s="316"/>
      <c r="E2570" s="316"/>
      <c r="F2570" s="223">
        <f>SUM(F2568:F2569)</f>
        <v>725</v>
      </c>
      <c r="G2570" s="223">
        <f>SUM(G2568:G2569)</f>
        <v>0</v>
      </c>
      <c r="H2570" s="223">
        <f>SUM(F2570:G2570)</f>
        <v>725</v>
      </c>
      <c r="I2570" s="223"/>
      <c r="J2570" s="223"/>
      <c r="K2570" s="223"/>
    </row>
    <row r="2571" spans="1:11">
      <c r="A2571" s="315">
        <v>213</v>
      </c>
      <c r="B2571" s="308" t="s">
        <v>4367</v>
      </c>
      <c r="C2571" s="221" t="s">
        <v>4366</v>
      </c>
      <c r="D2571" s="220">
        <v>158010103</v>
      </c>
      <c r="E2571" s="220" t="s">
        <v>37</v>
      </c>
      <c r="F2571" s="218">
        <v>0</v>
      </c>
      <c r="G2571" s="218">
        <v>338</v>
      </c>
      <c r="H2571" s="217">
        <f>SUM(F2571+G2571)</f>
        <v>338</v>
      </c>
      <c r="I2571" s="328">
        <v>0</v>
      </c>
      <c r="J2571" s="328">
        <v>1</v>
      </c>
      <c r="K2571" s="330">
        <v>1</v>
      </c>
    </row>
    <row r="2572" spans="1:11">
      <c r="A2572" s="315"/>
      <c r="B2572" s="308"/>
      <c r="C2572" s="221" t="s">
        <v>4365</v>
      </c>
      <c r="D2572" s="220">
        <v>158010304</v>
      </c>
      <c r="E2572" s="220" t="s">
        <v>37</v>
      </c>
      <c r="F2572" s="218">
        <v>0</v>
      </c>
      <c r="G2572" s="218">
        <v>154</v>
      </c>
      <c r="H2572" s="217">
        <f>SUM(F2572+G2572)</f>
        <v>154</v>
      </c>
      <c r="I2572" s="329"/>
      <c r="J2572" s="329"/>
      <c r="K2572" s="331"/>
    </row>
    <row r="2573" spans="1:11">
      <c r="A2573" s="316" t="s">
        <v>3481</v>
      </c>
      <c r="B2573" s="316"/>
      <c r="C2573" s="316"/>
      <c r="D2573" s="316"/>
      <c r="E2573" s="316"/>
      <c r="F2573" s="223">
        <f>SUM(F2571:F2572)</f>
        <v>0</v>
      </c>
      <c r="G2573" s="223">
        <f>SUM(G2571:G2572)</f>
        <v>492</v>
      </c>
      <c r="H2573" s="223">
        <f>SUM(F2573:G2573)</f>
        <v>492</v>
      </c>
      <c r="I2573" s="223"/>
      <c r="J2573" s="223"/>
      <c r="K2573" s="223"/>
    </row>
    <row r="2574" spans="1:11">
      <c r="A2574" s="231"/>
      <c r="B2574" s="231"/>
      <c r="C2574" s="231"/>
      <c r="D2574" s="231"/>
      <c r="E2574" s="231"/>
      <c r="F2574" s="223"/>
      <c r="G2574" s="223"/>
      <c r="H2574" s="223"/>
      <c r="I2574" s="223"/>
      <c r="J2574" s="223"/>
      <c r="K2574" s="223"/>
    </row>
    <row r="2575" spans="1:11">
      <c r="A2575" s="231"/>
      <c r="B2575" s="231"/>
      <c r="C2575" s="231"/>
      <c r="D2575" s="231"/>
      <c r="E2575" s="231"/>
      <c r="F2575" s="223"/>
      <c r="G2575" s="223"/>
      <c r="H2575" s="223"/>
      <c r="I2575" s="223"/>
      <c r="J2575" s="223"/>
      <c r="K2575" s="223"/>
    </row>
    <row r="2576" spans="1:11">
      <c r="A2576" s="231"/>
      <c r="B2576" s="231"/>
      <c r="C2576" s="231"/>
      <c r="D2576" s="231"/>
      <c r="E2576" s="231"/>
      <c r="F2576" s="223"/>
      <c r="G2576" s="223"/>
      <c r="H2576" s="223"/>
      <c r="I2576" s="223"/>
      <c r="J2576" s="223"/>
      <c r="K2576" s="223"/>
    </row>
    <row r="2577" spans="1:11">
      <c r="A2577" s="231"/>
      <c r="B2577" s="231"/>
      <c r="C2577" s="231"/>
      <c r="D2577" s="231"/>
      <c r="E2577" s="231"/>
      <c r="F2577" s="223"/>
      <c r="G2577" s="223"/>
      <c r="H2577" s="223"/>
      <c r="I2577" s="223"/>
      <c r="J2577" s="223"/>
      <c r="K2577" s="223"/>
    </row>
    <row r="2578" spans="1:11">
      <c r="A2578" s="231"/>
      <c r="B2578" s="231"/>
      <c r="C2578" s="231"/>
      <c r="D2578" s="231"/>
      <c r="E2578" s="231"/>
      <c r="F2578" s="223"/>
      <c r="G2578" s="223"/>
      <c r="H2578" s="223"/>
      <c r="I2578" s="223"/>
      <c r="J2578" s="223"/>
      <c r="K2578" s="223"/>
    </row>
    <row r="2579" spans="1:11">
      <c r="A2579" s="315">
        <v>214</v>
      </c>
      <c r="B2579" s="308" t="s">
        <v>4364</v>
      </c>
      <c r="C2579" s="345" t="s">
        <v>4362</v>
      </c>
      <c r="D2579" s="220">
        <v>158010104</v>
      </c>
      <c r="E2579" s="220" t="s">
        <v>37</v>
      </c>
      <c r="F2579" s="218">
        <v>540</v>
      </c>
      <c r="G2579" s="218">
        <v>0</v>
      </c>
      <c r="H2579" s="217">
        <f>SUM(F2579+G2579)</f>
        <v>540</v>
      </c>
      <c r="I2579" s="328">
        <v>3</v>
      </c>
      <c r="J2579" s="328">
        <v>0</v>
      </c>
      <c r="K2579" s="330">
        <v>3</v>
      </c>
    </row>
    <row r="2580" spans="1:11">
      <c r="A2580" s="315"/>
      <c r="B2580" s="308"/>
      <c r="C2580" s="346"/>
      <c r="D2580" s="220" t="s">
        <v>184</v>
      </c>
      <c r="E2580" s="220" t="s">
        <v>37</v>
      </c>
      <c r="F2580" s="218">
        <v>1</v>
      </c>
      <c r="G2580" s="218">
        <v>0</v>
      </c>
      <c r="H2580" s="217">
        <v>1</v>
      </c>
      <c r="I2580" s="332"/>
      <c r="J2580" s="332"/>
      <c r="K2580" s="333"/>
    </row>
    <row r="2581" spans="1:11">
      <c r="A2581" s="315"/>
      <c r="B2581" s="308"/>
      <c r="C2581" s="345" t="s">
        <v>4361</v>
      </c>
      <c r="D2581" s="220">
        <v>158010105</v>
      </c>
      <c r="E2581" s="220" t="s">
        <v>37</v>
      </c>
      <c r="F2581" s="218">
        <v>382</v>
      </c>
      <c r="G2581" s="218">
        <v>0</v>
      </c>
      <c r="H2581" s="217">
        <f>SUM(F2581+G2581)</f>
        <v>382</v>
      </c>
      <c r="I2581" s="332"/>
      <c r="J2581" s="332"/>
      <c r="K2581" s="333"/>
    </row>
    <row r="2582" spans="1:11">
      <c r="A2582" s="315"/>
      <c r="B2582" s="308"/>
      <c r="C2582" s="346"/>
      <c r="D2582" s="220" t="s">
        <v>184</v>
      </c>
      <c r="E2582" s="220" t="s">
        <v>37</v>
      </c>
      <c r="F2582" s="218">
        <v>1</v>
      </c>
      <c r="G2582" s="218">
        <v>0</v>
      </c>
      <c r="H2582" s="217">
        <v>1</v>
      </c>
      <c r="I2582" s="332"/>
      <c r="J2582" s="332"/>
      <c r="K2582" s="333"/>
    </row>
    <row r="2583" spans="1:11">
      <c r="A2583" s="315"/>
      <c r="B2583" s="308"/>
      <c r="C2583" s="221" t="s">
        <v>4360</v>
      </c>
      <c r="D2583" s="220">
        <v>158010106</v>
      </c>
      <c r="E2583" s="220" t="s">
        <v>37</v>
      </c>
      <c r="F2583" s="218">
        <v>288</v>
      </c>
      <c r="G2583" s="218">
        <v>0</v>
      </c>
      <c r="H2583" s="217">
        <f>SUM(F2583+G2583)</f>
        <v>288</v>
      </c>
      <c r="I2583" s="329"/>
      <c r="J2583" s="329"/>
      <c r="K2583" s="331"/>
    </row>
    <row r="2584" spans="1:11">
      <c r="A2584" s="316" t="s">
        <v>3481</v>
      </c>
      <c r="B2584" s="316"/>
      <c r="C2584" s="316"/>
      <c r="D2584" s="316"/>
      <c r="E2584" s="316"/>
      <c r="F2584" s="223">
        <f>SUM(F2579:F2583)</f>
        <v>1212</v>
      </c>
      <c r="G2584" s="223">
        <f>SUM(G2579:G2583)</f>
        <v>0</v>
      </c>
      <c r="H2584" s="223">
        <f>SUM(H2579:H2583)</f>
        <v>1212</v>
      </c>
      <c r="I2584" s="223"/>
      <c r="J2584" s="223"/>
      <c r="K2584" s="223"/>
    </row>
    <row r="2585" spans="1:11">
      <c r="A2585" s="315">
        <v>215</v>
      </c>
      <c r="B2585" s="308" t="s">
        <v>4363</v>
      </c>
      <c r="C2585" s="345" t="s">
        <v>4362</v>
      </c>
      <c r="D2585" s="220">
        <v>158010104</v>
      </c>
      <c r="E2585" s="220" t="s">
        <v>37</v>
      </c>
      <c r="F2585" s="218">
        <v>0</v>
      </c>
      <c r="G2585" s="218">
        <v>454</v>
      </c>
      <c r="H2585" s="217">
        <f>SUM(F2585+G2585)</f>
        <v>454</v>
      </c>
      <c r="I2585" s="328">
        <v>0</v>
      </c>
      <c r="J2585" s="328">
        <v>2</v>
      </c>
      <c r="K2585" s="330">
        <v>2</v>
      </c>
    </row>
    <row r="2586" spans="1:11">
      <c r="A2586" s="315"/>
      <c r="B2586" s="308"/>
      <c r="C2586" s="346"/>
      <c r="D2586" s="220" t="s">
        <v>184</v>
      </c>
      <c r="E2586" s="220" t="s">
        <v>37</v>
      </c>
      <c r="F2586" s="218">
        <v>0</v>
      </c>
      <c r="G2586" s="218">
        <v>6</v>
      </c>
      <c r="H2586" s="217">
        <v>6</v>
      </c>
      <c r="I2586" s="332"/>
      <c r="J2586" s="332"/>
      <c r="K2586" s="333"/>
    </row>
    <row r="2587" spans="1:11">
      <c r="A2587" s="315"/>
      <c r="B2587" s="308"/>
      <c r="C2587" s="345" t="s">
        <v>4361</v>
      </c>
      <c r="D2587" s="220">
        <v>158010105</v>
      </c>
      <c r="E2587" s="220" t="s">
        <v>37</v>
      </c>
      <c r="F2587" s="218">
        <v>0</v>
      </c>
      <c r="G2587" s="218">
        <v>343</v>
      </c>
      <c r="H2587" s="217">
        <f>SUM(F2587+G2587)</f>
        <v>343</v>
      </c>
      <c r="I2587" s="332"/>
      <c r="J2587" s="332"/>
      <c r="K2587" s="333"/>
    </row>
    <row r="2588" spans="1:11">
      <c r="A2588" s="315"/>
      <c r="B2588" s="308"/>
      <c r="C2588" s="346"/>
      <c r="D2588" s="220" t="s">
        <v>184</v>
      </c>
      <c r="E2588" s="220" t="s">
        <v>37</v>
      </c>
      <c r="F2588" s="218">
        <v>0</v>
      </c>
      <c r="G2588" s="218">
        <v>2</v>
      </c>
      <c r="H2588" s="217">
        <v>2</v>
      </c>
      <c r="I2588" s="332"/>
      <c r="J2588" s="332"/>
      <c r="K2588" s="333"/>
    </row>
    <row r="2589" spans="1:11">
      <c r="A2589" s="315"/>
      <c r="B2589" s="308"/>
      <c r="C2589" s="221" t="s">
        <v>4360</v>
      </c>
      <c r="D2589" s="220">
        <v>158010106</v>
      </c>
      <c r="E2589" s="220" t="s">
        <v>37</v>
      </c>
      <c r="F2589" s="218">
        <v>0</v>
      </c>
      <c r="G2589" s="218">
        <v>233</v>
      </c>
      <c r="H2589" s="217">
        <f>SUM(F2589+G2589)</f>
        <v>233</v>
      </c>
      <c r="I2589" s="329"/>
      <c r="J2589" s="329"/>
      <c r="K2589" s="331"/>
    </row>
    <row r="2590" spans="1:11">
      <c r="A2590" s="316" t="s">
        <v>3481</v>
      </c>
      <c r="B2590" s="316"/>
      <c r="C2590" s="316"/>
      <c r="D2590" s="316"/>
      <c r="E2590" s="316"/>
      <c r="F2590" s="223">
        <f>SUM(F2585:F2589)</f>
        <v>0</v>
      </c>
      <c r="G2590" s="223">
        <f>SUM(G2585:G2589)</f>
        <v>1038</v>
      </c>
      <c r="H2590" s="223">
        <f>SUM(H2585:H2589)</f>
        <v>1038</v>
      </c>
      <c r="I2590" s="223"/>
      <c r="J2590" s="223"/>
      <c r="K2590" s="223"/>
    </row>
    <row r="2591" spans="1:11">
      <c r="A2591" s="315">
        <v>216</v>
      </c>
      <c r="B2591" s="308" t="s">
        <v>4359</v>
      </c>
      <c r="C2591" s="221" t="s">
        <v>4357</v>
      </c>
      <c r="D2591" s="219">
        <v>158010201</v>
      </c>
      <c r="E2591" s="220" t="s">
        <v>37</v>
      </c>
      <c r="F2591" s="218">
        <v>299</v>
      </c>
      <c r="G2591" s="218">
        <v>0</v>
      </c>
      <c r="H2591" s="217">
        <f>SUM(F2591+G2591)</f>
        <v>299</v>
      </c>
      <c r="I2591" s="328">
        <v>2</v>
      </c>
      <c r="J2591" s="328">
        <v>0</v>
      </c>
      <c r="K2591" s="330">
        <v>2</v>
      </c>
    </row>
    <row r="2592" spans="1:11">
      <c r="A2592" s="315"/>
      <c r="B2592" s="308"/>
      <c r="C2592" s="221" t="s">
        <v>4356</v>
      </c>
      <c r="D2592" s="219">
        <v>158010202</v>
      </c>
      <c r="E2592" s="220" t="s">
        <v>37</v>
      </c>
      <c r="F2592" s="218">
        <v>484</v>
      </c>
      <c r="G2592" s="218">
        <v>0</v>
      </c>
      <c r="H2592" s="217">
        <f>SUM(F2592+G2592)</f>
        <v>484</v>
      </c>
      <c r="I2592" s="329"/>
      <c r="J2592" s="329"/>
      <c r="K2592" s="331"/>
    </row>
    <row r="2593" spans="1:11">
      <c r="A2593" s="316" t="s">
        <v>3481</v>
      </c>
      <c r="B2593" s="316"/>
      <c r="C2593" s="316"/>
      <c r="D2593" s="316"/>
      <c r="E2593" s="316"/>
      <c r="F2593" s="223">
        <f>SUM(F2591:F2592)</f>
        <v>783</v>
      </c>
      <c r="G2593" s="223">
        <f>SUM(G2591:G2592)</f>
        <v>0</v>
      </c>
      <c r="H2593" s="223">
        <f>SUM(F2593:G2593)</f>
        <v>783</v>
      </c>
      <c r="I2593" s="223"/>
      <c r="J2593" s="223"/>
      <c r="K2593" s="223"/>
    </row>
    <row r="2594" spans="1:11">
      <c r="A2594" s="315">
        <v>217</v>
      </c>
      <c r="B2594" s="308" t="s">
        <v>4358</v>
      </c>
      <c r="C2594" s="221" t="s">
        <v>4357</v>
      </c>
      <c r="D2594" s="220">
        <v>158010201</v>
      </c>
      <c r="E2594" s="220" t="s">
        <v>37</v>
      </c>
      <c r="F2594" s="218">
        <v>0</v>
      </c>
      <c r="G2594" s="218">
        <v>270</v>
      </c>
      <c r="H2594" s="217">
        <f>SUM(F2594+G2594)</f>
        <v>270</v>
      </c>
      <c r="I2594" s="328">
        <v>0</v>
      </c>
      <c r="J2594" s="328">
        <v>3</v>
      </c>
      <c r="K2594" s="330">
        <v>3</v>
      </c>
    </row>
    <row r="2595" spans="1:11">
      <c r="A2595" s="315"/>
      <c r="B2595" s="308"/>
      <c r="C2595" s="221" t="s">
        <v>4356</v>
      </c>
      <c r="D2595" s="220">
        <v>158010202</v>
      </c>
      <c r="E2595" s="220" t="s">
        <v>37</v>
      </c>
      <c r="F2595" s="218">
        <v>0</v>
      </c>
      <c r="G2595" s="218">
        <v>394</v>
      </c>
      <c r="H2595" s="217">
        <f>SUM(F2595+G2595)</f>
        <v>394</v>
      </c>
      <c r="I2595" s="332"/>
      <c r="J2595" s="332"/>
      <c r="K2595" s="333"/>
    </row>
    <row r="2596" spans="1:11">
      <c r="A2596" s="315"/>
      <c r="B2596" s="308"/>
      <c r="C2596" s="250" t="s">
        <v>4349</v>
      </c>
      <c r="D2596" s="220">
        <v>158010301</v>
      </c>
      <c r="E2596" s="220" t="s">
        <v>37</v>
      </c>
      <c r="F2596" s="218">
        <v>0</v>
      </c>
      <c r="G2596" s="218">
        <v>381</v>
      </c>
      <c r="H2596" s="217">
        <f>SUM(F2596+G2596)</f>
        <v>381</v>
      </c>
      <c r="I2596" s="332"/>
      <c r="J2596" s="332"/>
      <c r="K2596" s="333"/>
    </row>
    <row r="2597" spans="1:11">
      <c r="A2597" s="315"/>
      <c r="B2597" s="308"/>
      <c r="C2597" s="221" t="s">
        <v>4348</v>
      </c>
      <c r="D2597" s="220">
        <v>158010302</v>
      </c>
      <c r="E2597" s="220" t="s">
        <v>37</v>
      </c>
      <c r="F2597" s="218">
        <v>0</v>
      </c>
      <c r="G2597" s="218">
        <v>291</v>
      </c>
      <c r="H2597" s="217">
        <f>SUM(F2597+G2597)</f>
        <v>291</v>
      </c>
      <c r="I2597" s="329"/>
      <c r="J2597" s="329"/>
      <c r="K2597" s="331"/>
    </row>
    <row r="2598" spans="1:11">
      <c r="A2598" s="316" t="s">
        <v>3481</v>
      </c>
      <c r="B2598" s="316"/>
      <c r="C2598" s="316"/>
      <c r="D2598" s="316"/>
      <c r="E2598" s="316"/>
      <c r="F2598" s="223">
        <f>SUM(F2594:F2597)</f>
        <v>0</v>
      </c>
      <c r="G2598" s="223">
        <f>SUM(G2594:G2597)</f>
        <v>1336</v>
      </c>
      <c r="H2598" s="223">
        <f>SUM(F2598:G2598)</f>
        <v>1336</v>
      </c>
      <c r="I2598" s="223"/>
      <c r="J2598" s="223"/>
      <c r="K2598" s="223"/>
    </row>
    <row r="2599" spans="1:11">
      <c r="A2599" s="315">
        <v>218</v>
      </c>
      <c r="B2599" s="308" t="s">
        <v>4355</v>
      </c>
      <c r="C2599" s="221" t="s">
        <v>4353</v>
      </c>
      <c r="D2599" s="220">
        <v>158010203</v>
      </c>
      <c r="E2599" s="220" t="s">
        <v>37</v>
      </c>
      <c r="F2599" s="218">
        <v>432</v>
      </c>
      <c r="G2599" s="218">
        <v>0</v>
      </c>
      <c r="H2599" s="217">
        <f>SUM(F2599+G2599)</f>
        <v>432</v>
      </c>
      <c r="I2599" s="328">
        <v>3</v>
      </c>
      <c r="J2599" s="328">
        <v>0</v>
      </c>
      <c r="K2599" s="330">
        <v>3</v>
      </c>
    </row>
    <row r="2600" spans="1:11">
      <c r="A2600" s="315"/>
      <c r="B2600" s="308"/>
      <c r="C2600" s="345" t="s">
        <v>4352</v>
      </c>
      <c r="D2600" s="220">
        <v>158010204</v>
      </c>
      <c r="E2600" s="220" t="s">
        <v>37</v>
      </c>
      <c r="F2600" s="218">
        <v>513</v>
      </c>
      <c r="G2600" s="218">
        <v>0</v>
      </c>
      <c r="H2600" s="217">
        <f>SUM(F2600+G2600)</f>
        <v>513</v>
      </c>
      <c r="I2600" s="332"/>
      <c r="J2600" s="332"/>
      <c r="K2600" s="333"/>
    </row>
    <row r="2601" spans="1:11">
      <c r="A2601" s="315"/>
      <c r="B2601" s="308"/>
      <c r="C2601" s="346"/>
      <c r="D2601" s="220" t="s">
        <v>184</v>
      </c>
      <c r="E2601" s="220" t="s">
        <v>37</v>
      </c>
      <c r="F2601" s="218">
        <v>1</v>
      </c>
      <c r="G2601" s="218">
        <v>0</v>
      </c>
      <c r="H2601" s="217">
        <f>SUM(F2601+G2601)</f>
        <v>1</v>
      </c>
      <c r="I2601" s="332"/>
      <c r="J2601" s="332"/>
      <c r="K2601" s="333"/>
    </row>
    <row r="2602" spans="1:11">
      <c r="A2602" s="315"/>
      <c r="B2602" s="308"/>
      <c r="C2602" s="221" t="s">
        <v>4351</v>
      </c>
      <c r="D2602" s="220">
        <v>158010205</v>
      </c>
      <c r="E2602" s="220" t="s">
        <v>37</v>
      </c>
      <c r="F2602" s="218">
        <v>391</v>
      </c>
      <c r="G2602" s="218">
        <v>0</v>
      </c>
      <c r="H2602" s="217">
        <f>SUM(F2602+G2602)</f>
        <v>391</v>
      </c>
      <c r="I2602" s="329"/>
      <c r="J2602" s="329"/>
      <c r="K2602" s="331"/>
    </row>
    <row r="2603" spans="1:11">
      <c r="A2603" s="316" t="s">
        <v>3481</v>
      </c>
      <c r="B2603" s="316"/>
      <c r="C2603" s="316"/>
      <c r="D2603" s="316"/>
      <c r="E2603" s="316"/>
      <c r="F2603" s="223">
        <f>SUM(F2599:F2602)</f>
        <v>1337</v>
      </c>
      <c r="G2603" s="223">
        <f>SUM(G2599:G2602)</f>
        <v>0</v>
      </c>
      <c r="H2603" s="223">
        <f>SUM(F2603:G2603)</f>
        <v>1337</v>
      </c>
      <c r="I2603" s="223"/>
      <c r="J2603" s="223"/>
      <c r="K2603" s="223"/>
    </row>
    <row r="2604" spans="1:11">
      <c r="A2604" s="315">
        <v>219</v>
      </c>
      <c r="B2604" s="308" t="s">
        <v>4354</v>
      </c>
      <c r="C2604" s="347" t="s">
        <v>4353</v>
      </c>
      <c r="D2604" s="220">
        <v>158010203</v>
      </c>
      <c r="E2604" s="220" t="s">
        <v>37</v>
      </c>
      <c r="F2604" s="218">
        <v>0</v>
      </c>
      <c r="G2604" s="218">
        <v>366</v>
      </c>
      <c r="H2604" s="217">
        <f>SUM(F2604+G2604)</f>
        <v>366</v>
      </c>
      <c r="I2604" s="309">
        <v>0</v>
      </c>
      <c r="J2604" s="309">
        <v>2</v>
      </c>
      <c r="K2604" s="305">
        <v>2</v>
      </c>
    </row>
    <row r="2605" spans="1:11">
      <c r="A2605" s="315"/>
      <c r="B2605" s="308"/>
      <c r="C2605" s="347"/>
      <c r="D2605" s="220" t="s">
        <v>184</v>
      </c>
      <c r="E2605" s="220" t="s">
        <v>37</v>
      </c>
      <c r="F2605" s="218">
        <v>0</v>
      </c>
      <c r="G2605" s="218">
        <v>1</v>
      </c>
      <c r="H2605" s="217">
        <f>SUM(F2605+G2605)</f>
        <v>1</v>
      </c>
      <c r="I2605" s="309"/>
      <c r="J2605" s="309"/>
      <c r="K2605" s="305"/>
    </row>
    <row r="2606" spans="1:11">
      <c r="A2606" s="315"/>
      <c r="B2606" s="308"/>
      <c r="C2606" s="345" t="s">
        <v>4352</v>
      </c>
      <c r="D2606" s="220">
        <v>158010204</v>
      </c>
      <c r="E2606" s="220" t="s">
        <v>37</v>
      </c>
      <c r="F2606" s="218">
        <v>0</v>
      </c>
      <c r="G2606" s="218">
        <v>418</v>
      </c>
      <c r="H2606" s="217">
        <f>SUM(F2606+G2606)</f>
        <v>418</v>
      </c>
      <c r="I2606" s="309"/>
      <c r="J2606" s="309"/>
      <c r="K2606" s="305"/>
    </row>
    <row r="2607" spans="1:11">
      <c r="A2607" s="315"/>
      <c r="B2607" s="308"/>
      <c r="C2607" s="346"/>
      <c r="D2607" s="220" t="s">
        <v>184</v>
      </c>
      <c r="E2607" s="220" t="s">
        <v>37</v>
      </c>
      <c r="F2607" s="218">
        <v>0</v>
      </c>
      <c r="G2607" s="218">
        <v>1</v>
      </c>
      <c r="H2607" s="217">
        <f>SUM(F2607+G2607)</f>
        <v>1</v>
      </c>
      <c r="I2607" s="309"/>
      <c r="J2607" s="309"/>
      <c r="K2607" s="305"/>
    </row>
    <row r="2608" spans="1:11">
      <c r="A2608" s="315"/>
      <c r="B2608" s="308"/>
      <c r="C2608" s="221" t="s">
        <v>4351</v>
      </c>
      <c r="D2608" s="220">
        <v>158010205</v>
      </c>
      <c r="E2608" s="220" t="s">
        <v>37</v>
      </c>
      <c r="F2608" s="218">
        <v>0</v>
      </c>
      <c r="G2608" s="218">
        <v>314</v>
      </c>
      <c r="H2608" s="217">
        <f>SUM(F2608+G2608)</f>
        <v>314</v>
      </c>
      <c r="I2608" s="309"/>
      <c r="J2608" s="309"/>
      <c r="K2608" s="305"/>
    </row>
    <row r="2609" spans="1:11">
      <c r="A2609" s="316" t="s">
        <v>3481</v>
      </c>
      <c r="B2609" s="316"/>
      <c r="C2609" s="316"/>
      <c r="D2609" s="316"/>
      <c r="E2609" s="316"/>
      <c r="F2609" s="223">
        <f>SUM(F2604:F2608)</f>
        <v>0</v>
      </c>
      <c r="G2609" s="223">
        <f>SUM(G2604:G2608)</f>
        <v>1100</v>
      </c>
      <c r="H2609" s="223">
        <f>SUM(F2609:G2609)</f>
        <v>1100</v>
      </c>
      <c r="I2609" s="223"/>
      <c r="J2609" s="223"/>
      <c r="K2609" s="223"/>
    </row>
    <row r="2610" spans="1:11">
      <c r="A2610" s="315">
        <v>220</v>
      </c>
      <c r="B2610" s="308" t="s">
        <v>4350</v>
      </c>
      <c r="C2610" s="250" t="s">
        <v>4349</v>
      </c>
      <c r="D2610" s="220">
        <v>158010301</v>
      </c>
      <c r="E2610" s="220" t="s">
        <v>37</v>
      </c>
      <c r="F2610" s="218">
        <v>493</v>
      </c>
      <c r="G2610" s="218">
        <v>0</v>
      </c>
      <c r="H2610" s="217">
        <f>SUM(F2610+G2610)</f>
        <v>493</v>
      </c>
      <c r="I2610" s="328">
        <v>2</v>
      </c>
      <c r="J2610" s="328">
        <v>0</v>
      </c>
      <c r="K2610" s="330">
        <v>2</v>
      </c>
    </row>
    <row r="2611" spans="1:11">
      <c r="A2611" s="315"/>
      <c r="B2611" s="308"/>
      <c r="C2611" s="221" t="s">
        <v>4348</v>
      </c>
      <c r="D2611" s="220">
        <v>158010302</v>
      </c>
      <c r="E2611" s="220" t="s">
        <v>37</v>
      </c>
      <c r="F2611" s="218">
        <v>421</v>
      </c>
      <c r="G2611" s="218">
        <v>0</v>
      </c>
      <c r="H2611" s="217">
        <f>SUM(F2611+G2611)</f>
        <v>421</v>
      </c>
      <c r="I2611" s="329"/>
      <c r="J2611" s="329"/>
      <c r="K2611" s="331"/>
    </row>
    <row r="2612" spans="1:11">
      <c r="A2612" s="316" t="s">
        <v>3481</v>
      </c>
      <c r="B2612" s="316"/>
      <c r="C2612" s="316"/>
      <c r="D2612" s="316"/>
      <c r="E2612" s="316"/>
      <c r="F2612" s="223">
        <f>SUM(F2610:F2611)</f>
        <v>914</v>
      </c>
      <c r="G2612" s="223">
        <f>SUM(G2610:G2611)</f>
        <v>0</v>
      </c>
      <c r="H2612" s="223">
        <f>SUM(F2612:G2612)</f>
        <v>914</v>
      </c>
      <c r="I2612" s="223"/>
      <c r="J2612" s="223"/>
      <c r="K2612" s="223"/>
    </row>
    <row r="2613" spans="1:11" ht="28.5">
      <c r="A2613" s="219">
        <v>221</v>
      </c>
      <c r="B2613" s="222" t="s">
        <v>4347</v>
      </c>
      <c r="C2613" s="221" t="s">
        <v>4345</v>
      </c>
      <c r="D2613" s="220">
        <v>158010303</v>
      </c>
      <c r="E2613" s="220" t="s">
        <v>37</v>
      </c>
      <c r="F2613" s="218">
        <v>349</v>
      </c>
      <c r="G2613" s="218">
        <v>0</v>
      </c>
      <c r="H2613" s="217">
        <f t="shared" ref="H2613:H2619" si="30">SUM(F2613+G2613)</f>
        <v>349</v>
      </c>
      <c r="I2613" s="218">
        <v>1</v>
      </c>
      <c r="J2613" s="218">
        <v>0</v>
      </c>
      <c r="K2613" s="217">
        <v>1</v>
      </c>
    </row>
    <row r="2614" spans="1:11" ht="28.5">
      <c r="A2614" s="219">
        <v>222</v>
      </c>
      <c r="B2614" s="222" t="s">
        <v>4346</v>
      </c>
      <c r="C2614" s="221" t="s">
        <v>4345</v>
      </c>
      <c r="D2614" s="220">
        <v>158010303</v>
      </c>
      <c r="E2614" s="220" t="s">
        <v>37</v>
      </c>
      <c r="F2614" s="218">
        <v>0</v>
      </c>
      <c r="G2614" s="218">
        <v>280</v>
      </c>
      <c r="H2614" s="217">
        <f t="shared" si="30"/>
        <v>280</v>
      </c>
      <c r="I2614" s="218">
        <v>0</v>
      </c>
      <c r="J2614" s="218">
        <v>1</v>
      </c>
      <c r="K2614" s="217">
        <v>1</v>
      </c>
    </row>
    <row r="2615" spans="1:11">
      <c r="A2615" s="315">
        <v>223</v>
      </c>
      <c r="B2615" s="308" t="s">
        <v>4344</v>
      </c>
      <c r="C2615" s="221" t="s">
        <v>4338</v>
      </c>
      <c r="D2615" s="220">
        <v>158010401</v>
      </c>
      <c r="E2615" s="220" t="s">
        <v>37</v>
      </c>
      <c r="F2615" s="218">
        <v>110</v>
      </c>
      <c r="G2615" s="218">
        <v>0</v>
      </c>
      <c r="H2615" s="217">
        <f t="shared" si="30"/>
        <v>110</v>
      </c>
      <c r="I2615" s="309">
        <v>2</v>
      </c>
      <c r="J2615" s="309">
        <v>0</v>
      </c>
      <c r="K2615" s="305">
        <v>2</v>
      </c>
    </row>
    <row r="2616" spans="1:11">
      <c r="A2616" s="315"/>
      <c r="B2616" s="308"/>
      <c r="C2616" s="221" t="s">
        <v>4342</v>
      </c>
      <c r="D2616" s="220">
        <v>158010402</v>
      </c>
      <c r="E2616" s="220" t="s">
        <v>37</v>
      </c>
      <c r="F2616" s="218">
        <v>3</v>
      </c>
      <c r="G2616" s="218">
        <v>0</v>
      </c>
      <c r="H2616" s="217">
        <f t="shared" si="30"/>
        <v>3</v>
      </c>
      <c r="I2616" s="309"/>
      <c r="J2616" s="309"/>
      <c r="K2616" s="305"/>
    </row>
    <row r="2617" spans="1:11">
      <c r="A2617" s="315"/>
      <c r="B2617" s="308"/>
      <c r="C2617" s="221" t="s">
        <v>4341</v>
      </c>
      <c r="D2617" s="220">
        <v>158010403</v>
      </c>
      <c r="E2617" s="220" t="s">
        <v>37</v>
      </c>
      <c r="F2617" s="218">
        <v>234</v>
      </c>
      <c r="G2617" s="218">
        <v>0</v>
      </c>
      <c r="H2617" s="217">
        <f t="shared" si="30"/>
        <v>234</v>
      </c>
      <c r="I2617" s="309"/>
      <c r="J2617" s="309"/>
      <c r="K2617" s="305"/>
    </row>
    <row r="2618" spans="1:11">
      <c r="A2618" s="315"/>
      <c r="B2618" s="308"/>
      <c r="C2618" s="347" t="s">
        <v>4338</v>
      </c>
      <c r="D2618" s="220">
        <v>158010404</v>
      </c>
      <c r="E2618" s="220" t="s">
        <v>37</v>
      </c>
      <c r="F2618" s="218">
        <v>763</v>
      </c>
      <c r="G2618" s="218">
        <v>0</v>
      </c>
      <c r="H2618" s="217">
        <f t="shared" si="30"/>
        <v>763</v>
      </c>
      <c r="I2618" s="309"/>
      <c r="J2618" s="309"/>
      <c r="K2618" s="305"/>
    </row>
    <row r="2619" spans="1:11">
      <c r="A2619" s="315"/>
      <c r="B2619" s="308"/>
      <c r="C2619" s="347"/>
      <c r="D2619" s="220" t="s">
        <v>184</v>
      </c>
      <c r="E2619" s="220" t="s">
        <v>37</v>
      </c>
      <c r="F2619" s="218">
        <v>1</v>
      </c>
      <c r="G2619" s="218">
        <v>0</v>
      </c>
      <c r="H2619" s="217">
        <f t="shared" si="30"/>
        <v>1</v>
      </c>
      <c r="I2619" s="309"/>
      <c r="J2619" s="309"/>
      <c r="K2619" s="305"/>
    </row>
    <row r="2620" spans="1:11">
      <c r="A2620" s="316" t="s">
        <v>3481</v>
      </c>
      <c r="B2620" s="316"/>
      <c r="C2620" s="316"/>
      <c r="D2620" s="316"/>
      <c r="E2620" s="316"/>
      <c r="F2620" s="223">
        <f>SUM(F2615:F2619)</f>
        <v>1111</v>
      </c>
      <c r="G2620" s="223">
        <f>SUM(G2615:G2619)</f>
        <v>0</v>
      </c>
      <c r="H2620" s="223">
        <f>SUM(F2620:G2620)</f>
        <v>1111</v>
      </c>
      <c r="I2620" s="223"/>
      <c r="J2620" s="223"/>
      <c r="K2620" s="223"/>
    </row>
    <row r="2621" spans="1:11">
      <c r="A2621" s="315">
        <v>224</v>
      </c>
      <c r="B2621" s="308" t="s">
        <v>4343</v>
      </c>
      <c r="C2621" s="221" t="s">
        <v>4338</v>
      </c>
      <c r="D2621" s="220">
        <v>158010401</v>
      </c>
      <c r="E2621" s="220" t="s">
        <v>37</v>
      </c>
      <c r="F2621" s="218">
        <v>0</v>
      </c>
      <c r="G2621" s="218">
        <v>100</v>
      </c>
      <c r="H2621" s="217">
        <f>SUM(F2621+G2621)</f>
        <v>100</v>
      </c>
      <c r="I2621" s="309">
        <v>0</v>
      </c>
      <c r="J2621" s="309">
        <v>2</v>
      </c>
      <c r="K2621" s="305">
        <v>2</v>
      </c>
    </row>
    <row r="2622" spans="1:11">
      <c r="A2622" s="315"/>
      <c r="B2622" s="308"/>
      <c r="C2622" s="221" t="s">
        <v>4342</v>
      </c>
      <c r="D2622" s="220">
        <v>158010402</v>
      </c>
      <c r="E2622" s="220" t="s">
        <v>37</v>
      </c>
      <c r="F2622" s="218">
        <v>0</v>
      </c>
      <c r="G2622" s="218">
        <v>3</v>
      </c>
      <c r="H2622" s="217">
        <f>SUM(F2622+G2622)</f>
        <v>3</v>
      </c>
      <c r="I2622" s="309"/>
      <c r="J2622" s="309"/>
      <c r="K2622" s="305"/>
    </row>
    <row r="2623" spans="1:11">
      <c r="A2623" s="315"/>
      <c r="B2623" s="308"/>
      <c r="C2623" s="221" t="s">
        <v>4341</v>
      </c>
      <c r="D2623" s="220">
        <v>158010403</v>
      </c>
      <c r="E2623" s="220" t="s">
        <v>37</v>
      </c>
      <c r="F2623" s="218">
        <v>0</v>
      </c>
      <c r="G2623" s="218">
        <v>158</v>
      </c>
      <c r="H2623" s="217">
        <f>SUM(F2623+G2623)</f>
        <v>158</v>
      </c>
      <c r="I2623" s="309"/>
      <c r="J2623" s="309"/>
      <c r="K2623" s="305"/>
    </row>
    <row r="2624" spans="1:11">
      <c r="A2624" s="315"/>
      <c r="B2624" s="308"/>
      <c r="C2624" s="345" t="s">
        <v>4338</v>
      </c>
      <c r="D2624" s="220">
        <v>158010404</v>
      </c>
      <c r="E2624" s="220" t="s">
        <v>37</v>
      </c>
      <c r="F2624" s="218">
        <v>0</v>
      </c>
      <c r="G2624" s="218">
        <v>680</v>
      </c>
      <c r="H2624" s="217">
        <f>SUM(F2624+G2624)</f>
        <v>680</v>
      </c>
      <c r="I2624" s="309"/>
      <c r="J2624" s="309"/>
      <c r="K2624" s="305"/>
    </row>
    <row r="2625" spans="1:11">
      <c r="A2625" s="315"/>
      <c r="B2625" s="308"/>
      <c r="C2625" s="346"/>
      <c r="D2625" s="220" t="s">
        <v>184</v>
      </c>
      <c r="E2625" s="220" t="s">
        <v>37</v>
      </c>
      <c r="F2625" s="218">
        <v>0</v>
      </c>
      <c r="G2625" s="218">
        <v>1</v>
      </c>
      <c r="H2625" s="217">
        <f>SUM(F2625+G2625)</f>
        <v>1</v>
      </c>
      <c r="I2625" s="309"/>
      <c r="J2625" s="309"/>
      <c r="K2625" s="305"/>
    </row>
    <row r="2626" spans="1:11">
      <c r="A2626" s="316" t="s">
        <v>3481</v>
      </c>
      <c r="B2626" s="316"/>
      <c r="C2626" s="316"/>
      <c r="D2626" s="316"/>
      <c r="E2626" s="316"/>
      <c r="F2626" s="223">
        <f>SUM(F2621:F2625)</f>
        <v>0</v>
      </c>
      <c r="G2626" s="223">
        <f>SUM(G2621:G2625)</f>
        <v>942</v>
      </c>
      <c r="H2626" s="223">
        <f>SUM(F2626:G2626)</f>
        <v>942</v>
      </c>
      <c r="I2626" s="223"/>
      <c r="J2626" s="223"/>
      <c r="K2626" s="223"/>
    </row>
    <row r="2627" spans="1:11">
      <c r="A2627" s="315">
        <v>225</v>
      </c>
      <c r="B2627" s="308" t="s">
        <v>4340</v>
      </c>
      <c r="C2627" s="345" t="s">
        <v>4338</v>
      </c>
      <c r="D2627" s="220">
        <v>158010405</v>
      </c>
      <c r="E2627" s="220" t="s">
        <v>37</v>
      </c>
      <c r="F2627" s="218">
        <v>339</v>
      </c>
      <c r="G2627" s="218">
        <v>0</v>
      </c>
      <c r="H2627" s="217">
        <f>SUM(F2627+G2627)</f>
        <v>339</v>
      </c>
      <c r="I2627" s="328">
        <v>1</v>
      </c>
      <c r="J2627" s="328">
        <v>0</v>
      </c>
      <c r="K2627" s="330">
        <v>1</v>
      </c>
    </row>
    <row r="2628" spans="1:11">
      <c r="A2628" s="315"/>
      <c r="B2628" s="308"/>
      <c r="C2628" s="346"/>
      <c r="D2628" s="220" t="s">
        <v>184</v>
      </c>
      <c r="E2628" s="220" t="s">
        <v>37</v>
      </c>
      <c r="F2628" s="218">
        <v>2</v>
      </c>
      <c r="G2628" s="218">
        <v>0</v>
      </c>
      <c r="H2628" s="217">
        <f>SUM(F2628+G2628)</f>
        <v>2</v>
      </c>
      <c r="I2628" s="332"/>
      <c r="J2628" s="332"/>
      <c r="K2628" s="333"/>
    </row>
    <row r="2629" spans="1:11">
      <c r="A2629" s="315"/>
      <c r="B2629" s="308"/>
      <c r="C2629" s="221" t="s">
        <v>4338</v>
      </c>
      <c r="D2629" s="220">
        <v>158010406</v>
      </c>
      <c r="E2629" s="220" t="s">
        <v>37</v>
      </c>
      <c r="F2629" s="218">
        <v>76</v>
      </c>
      <c r="G2629" s="218">
        <v>0</v>
      </c>
      <c r="H2629" s="217">
        <f>SUM(F2629+G2629)</f>
        <v>76</v>
      </c>
      <c r="I2629" s="329"/>
      <c r="J2629" s="329"/>
      <c r="K2629" s="331"/>
    </row>
    <row r="2630" spans="1:11">
      <c r="A2630" s="316" t="s">
        <v>3481</v>
      </c>
      <c r="B2630" s="316"/>
      <c r="C2630" s="316"/>
      <c r="D2630" s="316"/>
      <c r="E2630" s="316"/>
      <c r="F2630" s="223">
        <f>SUM(F2627:F2629)</f>
        <v>417</v>
      </c>
      <c r="G2630" s="223">
        <f>SUM(G2627:G2629)</f>
        <v>0</v>
      </c>
      <c r="H2630" s="223">
        <f>SUM(F2630:G2630)</f>
        <v>417</v>
      </c>
      <c r="I2630" s="223"/>
      <c r="J2630" s="223"/>
      <c r="K2630" s="223"/>
    </row>
    <row r="2631" spans="1:11">
      <c r="A2631" s="315">
        <v>226</v>
      </c>
      <c r="B2631" s="308" t="s">
        <v>4339</v>
      </c>
      <c r="C2631" s="345" t="s">
        <v>4338</v>
      </c>
      <c r="D2631" s="220">
        <v>158010405</v>
      </c>
      <c r="E2631" s="220" t="s">
        <v>37</v>
      </c>
      <c r="F2631" s="218">
        <v>0</v>
      </c>
      <c r="G2631" s="218">
        <v>325</v>
      </c>
      <c r="H2631" s="217">
        <f>SUM(F2631+G2631)</f>
        <v>325</v>
      </c>
      <c r="I2631" s="309">
        <v>0</v>
      </c>
      <c r="J2631" s="309">
        <v>1</v>
      </c>
      <c r="K2631" s="305">
        <v>1</v>
      </c>
    </row>
    <row r="2632" spans="1:11">
      <c r="A2632" s="315"/>
      <c r="B2632" s="308"/>
      <c r="C2632" s="346"/>
      <c r="D2632" s="220" t="s">
        <v>184</v>
      </c>
      <c r="E2632" s="220" t="s">
        <v>37</v>
      </c>
      <c r="F2632" s="218">
        <v>0</v>
      </c>
      <c r="G2632" s="218">
        <v>1</v>
      </c>
      <c r="H2632" s="217">
        <f>SUM(F2632+G2632)</f>
        <v>1</v>
      </c>
      <c r="I2632" s="309"/>
      <c r="J2632" s="309"/>
      <c r="K2632" s="305"/>
    </row>
    <row r="2633" spans="1:11">
      <c r="A2633" s="315"/>
      <c r="B2633" s="308"/>
      <c r="C2633" s="221" t="s">
        <v>4338</v>
      </c>
      <c r="D2633" s="220">
        <v>158010406</v>
      </c>
      <c r="E2633" s="220" t="s">
        <v>37</v>
      </c>
      <c r="F2633" s="218">
        <v>0</v>
      </c>
      <c r="G2633" s="218">
        <v>64</v>
      </c>
      <c r="H2633" s="217">
        <f>SUM(F2633+G2633)</f>
        <v>64</v>
      </c>
      <c r="I2633" s="309"/>
      <c r="J2633" s="309"/>
      <c r="K2633" s="305"/>
    </row>
    <row r="2634" spans="1:11" ht="15" thickBot="1">
      <c r="A2634" s="316" t="s">
        <v>3481</v>
      </c>
      <c r="B2634" s="316"/>
      <c r="C2634" s="316"/>
      <c r="D2634" s="316"/>
      <c r="E2634" s="316"/>
      <c r="F2634" s="223">
        <f>SUM(F2631:F2633)</f>
        <v>0</v>
      </c>
      <c r="G2634" s="223">
        <f>SUM(G2631:G2633)</f>
        <v>390</v>
      </c>
      <c r="H2634" s="223">
        <f>SUM(F2634:G2634)</f>
        <v>390</v>
      </c>
      <c r="I2634" s="223"/>
      <c r="J2634" s="223"/>
      <c r="K2634" s="223"/>
    </row>
    <row r="2635" spans="1:11" ht="15" thickBot="1">
      <c r="A2635" s="310" t="s">
        <v>3473</v>
      </c>
      <c r="B2635" s="311"/>
      <c r="C2635" s="311"/>
      <c r="D2635" s="311"/>
      <c r="E2635" s="312"/>
      <c r="F2635" s="216">
        <v>140021</v>
      </c>
      <c r="G2635" s="216">
        <v>96748</v>
      </c>
      <c r="H2635" s="216">
        <v>236769</v>
      </c>
      <c r="I2635" s="216">
        <f>SUM(I1917:I2634)</f>
        <v>299</v>
      </c>
      <c r="J2635" s="216">
        <f>SUM(J1917:J2634)</f>
        <v>236</v>
      </c>
      <c r="K2635" s="216">
        <f>SUM(K1917:K2634)</f>
        <v>535</v>
      </c>
    </row>
    <row r="2636" spans="1:11">
      <c r="A2636" s="213"/>
      <c r="B2636" s="215"/>
      <c r="C2636" s="214"/>
      <c r="D2636" s="213"/>
      <c r="E2636" s="213"/>
      <c r="F2636" s="212"/>
      <c r="G2636" s="212"/>
      <c r="H2636" s="241"/>
      <c r="I2636" s="212"/>
      <c r="J2636" s="212"/>
      <c r="K2636" s="241"/>
    </row>
    <row r="2637" spans="1:11" ht="28.5" thickBot="1">
      <c r="A2637" s="334" t="s">
        <v>5479</v>
      </c>
      <c r="B2637" s="334"/>
      <c r="C2637" s="334"/>
      <c r="D2637" s="334"/>
      <c r="E2637" s="334"/>
      <c r="F2637" s="334"/>
      <c r="G2637" s="334"/>
      <c r="H2637" s="334"/>
      <c r="I2637" s="334"/>
      <c r="J2637" s="334"/>
      <c r="K2637" s="334"/>
    </row>
    <row r="2638" spans="1:11" ht="15" thickBot="1">
      <c r="A2638" s="335" t="s">
        <v>2385</v>
      </c>
      <c r="B2638" s="335" t="s">
        <v>3748</v>
      </c>
      <c r="C2638" s="337" t="s">
        <v>3747</v>
      </c>
      <c r="D2638" s="335" t="s">
        <v>5458</v>
      </c>
      <c r="E2638" s="337" t="s">
        <v>3747</v>
      </c>
      <c r="F2638" s="339" t="s">
        <v>5457</v>
      </c>
      <c r="G2638" s="340"/>
      <c r="H2638" s="341"/>
      <c r="I2638" s="342" t="s">
        <v>3745</v>
      </c>
      <c r="J2638" s="343"/>
      <c r="K2638" s="344"/>
    </row>
    <row r="2639" spans="1:11" ht="15" thickBot="1">
      <c r="A2639" s="336"/>
      <c r="B2639" s="336"/>
      <c r="C2639" s="338"/>
      <c r="D2639" s="336"/>
      <c r="E2639" s="338"/>
      <c r="F2639" s="249" t="s">
        <v>3744</v>
      </c>
      <c r="G2639" s="249" t="s">
        <v>3743</v>
      </c>
      <c r="H2639" s="249" t="s">
        <v>3742</v>
      </c>
      <c r="I2639" s="249" t="s">
        <v>3744</v>
      </c>
      <c r="J2639" s="249" t="s">
        <v>3743</v>
      </c>
      <c r="K2639" s="249" t="s">
        <v>3742</v>
      </c>
    </row>
    <row r="2640" spans="1:11" ht="15" thickBot="1">
      <c r="A2640" s="230"/>
      <c r="B2640" s="248"/>
      <c r="C2640" s="247"/>
      <c r="D2640" s="230"/>
      <c r="E2640" s="230"/>
      <c r="F2640" s="230"/>
      <c r="G2640" s="230"/>
      <c r="H2640" s="230"/>
      <c r="I2640" s="230"/>
      <c r="J2640" s="230"/>
      <c r="K2640" s="230"/>
    </row>
    <row r="2641" spans="1:11" ht="15" thickBot="1">
      <c r="A2641" s="245">
        <v>1</v>
      </c>
      <c r="B2641" s="245">
        <v>2</v>
      </c>
      <c r="C2641" s="246">
        <v>3</v>
      </c>
      <c r="D2641" s="245">
        <v>4</v>
      </c>
      <c r="E2641" s="245">
        <v>5</v>
      </c>
      <c r="F2641" s="245">
        <v>6</v>
      </c>
      <c r="G2641" s="245">
        <v>7</v>
      </c>
      <c r="H2641" s="245">
        <v>8</v>
      </c>
      <c r="I2641" s="245">
        <v>9</v>
      </c>
      <c r="J2641" s="245">
        <v>10</v>
      </c>
      <c r="K2641" s="245">
        <v>11</v>
      </c>
    </row>
    <row r="2642" spans="1:11">
      <c r="A2642" s="242"/>
      <c r="B2642" s="244"/>
      <c r="C2642" s="243"/>
      <c r="D2642" s="242"/>
      <c r="E2642" s="242"/>
      <c r="F2642" s="241"/>
      <c r="G2642" s="241"/>
      <c r="H2642" s="241"/>
      <c r="I2642" s="241"/>
      <c r="J2642" s="241"/>
      <c r="K2642" s="241"/>
    </row>
    <row r="2643" spans="1:11">
      <c r="A2643" s="315">
        <v>1</v>
      </c>
      <c r="B2643" s="308" t="s">
        <v>3997</v>
      </c>
      <c r="C2643" s="221" t="s">
        <v>3996</v>
      </c>
      <c r="D2643" s="220">
        <v>258010101</v>
      </c>
      <c r="E2643" s="219" t="s">
        <v>37</v>
      </c>
      <c r="F2643" s="218">
        <v>22</v>
      </c>
      <c r="G2643" s="218">
        <v>18</v>
      </c>
      <c r="H2643" s="217">
        <f>SUM(F2643+G2643)</f>
        <v>40</v>
      </c>
      <c r="I2643" s="328">
        <v>1</v>
      </c>
      <c r="J2643" s="328">
        <v>1</v>
      </c>
      <c r="K2643" s="330">
        <v>2</v>
      </c>
    </row>
    <row r="2644" spans="1:11">
      <c r="A2644" s="315"/>
      <c r="B2644" s="308"/>
      <c r="C2644" s="221" t="s">
        <v>3992</v>
      </c>
      <c r="D2644" s="220">
        <v>258010103</v>
      </c>
      <c r="E2644" s="219" t="s">
        <v>37</v>
      </c>
      <c r="F2644" s="218">
        <v>280</v>
      </c>
      <c r="G2644" s="218">
        <v>174</v>
      </c>
      <c r="H2644" s="217">
        <f>SUM(F2644+G2644)</f>
        <v>454</v>
      </c>
      <c r="I2644" s="329"/>
      <c r="J2644" s="329"/>
      <c r="K2644" s="331"/>
    </row>
    <row r="2645" spans="1:11">
      <c r="A2645" s="316" t="s">
        <v>3481</v>
      </c>
      <c r="B2645" s="316"/>
      <c r="C2645" s="316"/>
      <c r="D2645" s="316"/>
      <c r="E2645" s="316"/>
      <c r="F2645" s="223">
        <f>SUM(F2643:F2644)</f>
        <v>302</v>
      </c>
      <c r="G2645" s="223">
        <f>SUM(G2643:G2644)</f>
        <v>192</v>
      </c>
      <c r="H2645" s="223">
        <f>SUM(F2645:G2645)</f>
        <v>494</v>
      </c>
      <c r="I2645" s="223"/>
      <c r="J2645" s="223"/>
      <c r="K2645" s="223"/>
    </row>
    <row r="2646" spans="1:11">
      <c r="A2646" s="315">
        <v>2</v>
      </c>
      <c r="B2646" s="308" t="s">
        <v>3995</v>
      </c>
      <c r="C2646" s="221" t="s">
        <v>3994</v>
      </c>
      <c r="D2646" s="220">
        <v>258010102</v>
      </c>
      <c r="E2646" s="219" t="s">
        <v>37</v>
      </c>
      <c r="F2646" s="218">
        <v>0</v>
      </c>
      <c r="G2646" s="218">
        <v>0</v>
      </c>
      <c r="H2646" s="217">
        <f>SUM(F2646+G2646)</f>
        <v>0</v>
      </c>
      <c r="I2646" s="328">
        <v>2</v>
      </c>
      <c r="J2646" s="328">
        <v>2</v>
      </c>
      <c r="K2646" s="330">
        <v>4</v>
      </c>
    </row>
    <row r="2647" spans="1:11">
      <c r="A2647" s="315"/>
      <c r="B2647" s="308"/>
      <c r="C2647" s="221" t="s">
        <v>3992</v>
      </c>
      <c r="D2647" s="220">
        <v>258010104</v>
      </c>
      <c r="E2647" s="219" t="s">
        <v>37</v>
      </c>
      <c r="F2647" s="218">
        <v>327</v>
      </c>
      <c r="G2647" s="218">
        <v>241</v>
      </c>
      <c r="H2647" s="217">
        <f>SUM(F2647+G2647)</f>
        <v>568</v>
      </c>
      <c r="I2647" s="332"/>
      <c r="J2647" s="332"/>
      <c r="K2647" s="333"/>
    </row>
    <row r="2648" spans="1:11">
      <c r="A2648" s="315"/>
      <c r="B2648" s="308"/>
      <c r="C2648" s="221" t="s">
        <v>3992</v>
      </c>
      <c r="D2648" s="220">
        <v>258010106</v>
      </c>
      <c r="E2648" s="219" t="s">
        <v>37</v>
      </c>
      <c r="F2648" s="218">
        <v>549</v>
      </c>
      <c r="G2648" s="218">
        <v>419</v>
      </c>
      <c r="H2648" s="217">
        <f>SUM(F2648+G2648)</f>
        <v>968</v>
      </c>
      <c r="I2648" s="329"/>
      <c r="J2648" s="329"/>
      <c r="K2648" s="331"/>
    </row>
    <row r="2649" spans="1:11">
      <c r="A2649" s="316" t="s">
        <v>3481</v>
      </c>
      <c r="B2649" s="316"/>
      <c r="C2649" s="316"/>
      <c r="D2649" s="316"/>
      <c r="E2649" s="316"/>
      <c r="F2649" s="223">
        <f>SUM(F2646:F2648)</f>
        <v>876</v>
      </c>
      <c r="G2649" s="223">
        <f>SUM(G2646:G2648)</f>
        <v>660</v>
      </c>
      <c r="H2649" s="223">
        <f>SUM(F2649:G2649)</f>
        <v>1536</v>
      </c>
      <c r="I2649" s="223"/>
      <c r="J2649" s="223"/>
      <c r="K2649" s="223"/>
    </row>
    <row r="2650" spans="1:11">
      <c r="A2650" s="315">
        <v>3</v>
      </c>
      <c r="B2650" s="308" t="s">
        <v>3993</v>
      </c>
      <c r="C2650" s="221" t="s">
        <v>3992</v>
      </c>
      <c r="D2650" s="220">
        <v>258010105</v>
      </c>
      <c r="E2650" s="219" t="s">
        <v>37</v>
      </c>
      <c r="F2650" s="218">
        <v>245</v>
      </c>
      <c r="G2650" s="218">
        <v>212</v>
      </c>
      <c r="H2650" s="217">
        <f>SUM(F2650+G2650)</f>
        <v>457</v>
      </c>
      <c r="I2650" s="328">
        <v>1</v>
      </c>
      <c r="J2650" s="328">
        <v>1</v>
      </c>
      <c r="K2650" s="330">
        <v>2</v>
      </c>
    </row>
    <row r="2651" spans="1:11">
      <c r="A2651" s="315"/>
      <c r="B2651" s="308"/>
      <c r="C2651" s="221" t="s">
        <v>3991</v>
      </c>
      <c r="D2651" s="220">
        <v>258010107</v>
      </c>
      <c r="E2651" s="219" t="s">
        <v>37</v>
      </c>
      <c r="F2651" s="218">
        <v>223</v>
      </c>
      <c r="G2651" s="218">
        <v>169</v>
      </c>
      <c r="H2651" s="217">
        <f>SUM(F2651+G2651)</f>
        <v>392</v>
      </c>
      <c r="I2651" s="329"/>
      <c r="J2651" s="329"/>
      <c r="K2651" s="331"/>
    </row>
    <row r="2652" spans="1:11">
      <c r="A2652" s="316" t="s">
        <v>3481</v>
      </c>
      <c r="B2652" s="316"/>
      <c r="C2652" s="316"/>
      <c r="D2652" s="316"/>
      <c r="E2652" s="316"/>
      <c r="F2652" s="223">
        <f>SUM(F2650:F2651)</f>
        <v>468</v>
      </c>
      <c r="G2652" s="223">
        <f>SUM(G2650:G2651)</f>
        <v>381</v>
      </c>
      <c r="H2652" s="223">
        <f>SUM(F2652:G2652)</f>
        <v>849</v>
      </c>
      <c r="I2652" s="223"/>
      <c r="J2652" s="223"/>
      <c r="K2652" s="223"/>
    </row>
    <row r="2653" spans="1:11">
      <c r="A2653" s="315">
        <v>4</v>
      </c>
      <c r="B2653" s="308" t="s">
        <v>3990</v>
      </c>
      <c r="C2653" s="221" t="s">
        <v>3989</v>
      </c>
      <c r="D2653" s="220">
        <v>258010201</v>
      </c>
      <c r="E2653" s="219" t="s">
        <v>37</v>
      </c>
      <c r="F2653" s="218">
        <v>71</v>
      </c>
      <c r="G2653" s="218">
        <v>49</v>
      </c>
      <c r="H2653" s="217">
        <f>SUM(F2653+G2653)</f>
        <v>120</v>
      </c>
      <c r="I2653" s="328">
        <v>1</v>
      </c>
      <c r="J2653" s="328">
        <v>1</v>
      </c>
      <c r="K2653" s="330">
        <v>2</v>
      </c>
    </row>
    <row r="2654" spans="1:11">
      <c r="A2654" s="315"/>
      <c r="B2654" s="308"/>
      <c r="C2654" s="221" t="s">
        <v>3988</v>
      </c>
      <c r="D2654" s="220">
        <v>258010203</v>
      </c>
      <c r="E2654" s="219" t="s">
        <v>37</v>
      </c>
      <c r="F2654" s="218">
        <v>123</v>
      </c>
      <c r="G2654" s="218">
        <v>100</v>
      </c>
      <c r="H2654" s="217">
        <f>SUM(F2654+G2654)</f>
        <v>223</v>
      </c>
      <c r="I2654" s="332"/>
      <c r="J2654" s="332"/>
      <c r="K2654" s="333"/>
    </row>
    <row r="2655" spans="1:11">
      <c r="A2655" s="315"/>
      <c r="B2655" s="308"/>
      <c r="C2655" s="221" t="s">
        <v>3987</v>
      </c>
      <c r="D2655" s="220">
        <v>258010206</v>
      </c>
      <c r="E2655" s="219" t="s">
        <v>37</v>
      </c>
      <c r="F2655" s="218">
        <v>157</v>
      </c>
      <c r="G2655" s="218">
        <v>136</v>
      </c>
      <c r="H2655" s="217">
        <f>SUM(F2655+G2655)</f>
        <v>293</v>
      </c>
      <c r="I2655" s="329"/>
      <c r="J2655" s="329"/>
      <c r="K2655" s="331"/>
    </row>
    <row r="2656" spans="1:11">
      <c r="A2656" s="316" t="s">
        <v>3481</v>
      </c>
      <c r="B2656" s="316"/>
      <c r="C2656" s="316"/>
      <c r="D2656" s="316"/>
      <c r="E2656" s="316"/>
      <c r="F2656" s="223">
        <f>SUM(F2653:F2655)</f>
        <v>351</v>
      </c>
      <c r="G2656" s="223">
        <f>SUM(G2653:G2655)</f>
        <v>285</v>
      </c>
      <c r="H2656" s="223">
        <f>SUM(F2656:G2656)</f>
        <v>636</v>
      </c>
      <c r="I2656" s="223"/>
      <c r="J2656" s="223"/>
      <c r="K2656" s="223"/>
    </row>
    <row r="2657" spans="1:11">
      <c r="A2657" s="315">
        <v>5</v>
      </c>
      <c r="B2657" s="308" t="s">
        <v>3986</v>
      </c>
      <c r="C2657" s="221" t="s">
        <v>3985</v>
      </c>
      <c r="D2657" s="220">
        <v>258010202</v>
      </c>
      <c r="E2657" s="219" t="s">
        <v>37</v>
      </c>
      <c r="F2657" s="218">
        <v>152</v>
      </c>
      <c r="G2657" s="218">
        <v>99</v>
      </c>
      <c r="H2657" s="217">
        <f>SUM(F2657+G2657)</f>
        <v>251</v>
      </c>
      <c r="I2657" s="328">
        <v>1</v>
      </c>
      <c r="J2657" s="328">
        <v>1</v>
      </c>
      <c r="K2657" s="330">
        <v>2</v>
      </c>
    </row>
    <row r="2658" spans="1:11">
      <c r="A2658" s="315"/>
      <c r="B2658" s="308"/>
      <c r="C2658" s="221" t="s">
        <v>3984</v>
      </c>
      <c r="D2658" s="220">
        <v>258010204</v>
      </c>
      <c r="E2658" s="219" t="s">
        <v>37</v>
      </c>
      <c r="F2658" s="218">
        <v>103</v>
      </c>
      <c r="G2658" s="218">
        <v>77</v>
      </c>
      <c r="H2658" s="217">
        <f>SUM(F2658+G2658)</f>
        <v>180</v>
      </c>
      <c r="I2658" s="332"/>
      <c r="J2658" s="332"/>
      <c r="K2658" s="333"/>
    </row>
    <row r="2659" spans="1:11">
      <c r="A2659" s="315"/>
      <c r="B2659" s="308"/>
      <c r="C2659" s="221" t="s">
        <v>3983</v>
      </c>
      <c r="D2659" s="220">
        <v>258010205</v>
      </c>
      <c r="E2659" s="219" t="s">
        <v>37</v>
      </c>
      <c r="F2659" s="218">
        <v>29</v>
      </c>
      <c r="G2659" s="218">
        <v>18</v>
      </c>
      <c r="H2659" s="217">
        <f>SUM(F2659+G2659)</f>
        <v>47</v>
      </c>
      <c r="I2659" s="332"/>
      <c r="J2659" s="332"/>
      <c r="K2659" s="333"/>
    </row>
    <row r="2660" spans="1:11">
      <c r="A2660" s="315"/>
      <c r="B2660" s="308"/>
      <c r="C2660" s="221" t="s">
        <v>3982</v>
      </c>
      <c r="D2660" s="220">
        <v>258010305</v>
      </c>
      <c r="E2660" s="219" t="s">
        <v>37</v>
      </c>
      <c r="F2660" s="218">
        <v>139</v>
      </c>
      <c r="G2660" s="218">
        <v>75</v>
      </c>
      <c r="H2660" s="217">
        <f>SUM(F2660+G2660)</f>
        <v>214</v>
      </c>
      <c r="I2660" s="329"/>
      <c r="J2660" s="329"/>
      <c r="K2660" s="331"/>
    </row>
    <row r="2661" spans="1:11">
      <c r="A2661" s="316" t="s">
        <v>3481</v>
      </c>
      <c r="B2661" s="316"/>
      <c r="C2661" s="316"/>
      <c r="D2661" s="316"/>
      <c r="E2661" s="316"/>
      <c r="F2661" s="223">
        <f>SUM(F2657:F2660)</f>
        <v>423</v>
      </c>
      <c r="G2661" s="223">
        <f>SUM(G2657:G2660)</f>
        <v>269</v>
      </c>
      <c r="H2661" s="223">
        <f>SUM(F2661:G2661)</f>
        <v>692</v>
      </c>
      <c r="I2661" s="223"/>
      <c r="J2661" s="223"/>
      <c r="K2661" s="223"/>
    </row>
    <row r="2662" spans="1:11">
      <c r="A2662" s="315">
        <v>6</v>
      </c>
      <c r="B2662" s="308" t="s">
        <v>3981</v>
      </c>
      <c r="C2662" s="221" t="s">
        <v>3980</v>
      </c>
      <c r="D2662" s="220">
        <v>258010301</v>
      </c>
      <c r="E2662" s="219" t="s">
        <v>37</v>
      </c>
      <c r="F2662" s="218">
        <v>87</v>
      </c>
      <c r="G2662" s="218">
        <v>65</v>
      </c>
      <c r="H2662" s="217">
        <f>SUM(F2662+G2662)</f>
        <v>152</v>
      </c>
      <c r="I2662" s="309">
        <v>1</v>
      </c>
      <c r="J2662" s="309">
        <v>1</v>
      </c>
      <c r="K2662" s="305">
        <v>2</v>
      </c>
    </row>
    <row r="2663" spans="1:11">
      <c r="A2663" s="315"/>
      <c r="B2663" s="308"/>
      <c r="C2663" s="221" t="s">
        <v>3979</v>
      </c>
      <c r="D2663" s="220">
        <v>258010302</v>
      </c>
      <c r="E2663" s="219" t="s">
        <v>37</v>
      </c>
      <c r="F2663" s="218">
        <v>56</v>
      </c>
      <c r="G2663" s="218">
        <v>18</v>
      </c>
      <c r="H2663" s="217">
        <f>SUM(F2663+G2663)</f>
        <v>74</v>
      </c>
      <c r="I2663" s="309"/>
      <c r="J2663" s="309"/>
      <c r="K2663" s="305"/>
    </row>
    <row r="2664" spans="1:11">
      <c r="A2664" s="315"/>
      <c r="B2664" s="308"/>
      <c r="C2664" s="221" t="s">
        <v>3978</v>
      </c>
      <c r="D2664" s="220">
        <v>258010303</v>
      </c>
      <c r="E2664" s="219" t="s">
        <v>37</v>
      </c>
      <c r="F2664" s="218">
        <v>60</v>
      </c>
      <c r="G2664" s="218">
        <v>44</v>
      </c>
      <c r="H2664" s="217">
        <f>SUM(F2664+G2664)</f>
        <v>104</v>
      </c>
      <c r="I2664" s="309"/>
      <c r="J2664" s="309"/>
      <c r="K2664" s="305"/>
    </row>
    <row r="2665" spans="1:11">
      <c r="A2665" s="315"/>
      <c r="B2665" s="308"/>
      <c r="C2665" s="221" t="s">
        <v>3970</v>
      </c>
      <c r="D2665" s="220">
        <v>258010407</v>
      </c>
      <c r="E2665" s="219" t="s">
        <v>37</v>
      </c>
      <c r="F2665" s="218">
        <v>248</v>
      </c>
      <c r="G2665" s="218">
        <v>205</v>
      </c>
      <c r="H2665" s="217">
        <f>SUM(F2665+G2665)</f>
        <v>453</v>
      </c>
      <c r="I2665" s="309"/>
      <c r="J2665" s="309"/>
      <c r="K2665" s="305"/>
    </row>
    <row r="2666" spans="1:11">
      <c r="A2666" s="316" t="s">
        <v>3481</v>
      </c>
      <c r="B2666" s="316"/>
      <c r="C2666" s="316"/>
      <c r="D2666" s="316"/>
      <c r="E2666" s="316"/>
      <c r="F2666" s="223">
        <f>SUM(F2662:F2665)</f>
        <v>451</v>
      </c>
      <c r="G2666" s="223">
        <f>SUM(G2662:G2665)</f>
        <v>332</v>
      </c>
      <c r="H2666" s="223">
        <f>SUM(F2666:G2666)</f>
        <v>783</v>
      </c>
      <c r="I2666" s="223"/>
      <c r="J2666" s="223"/>
      <c r="K2666" s="223"/>
    </row>
    <row r="2667" spans="1:11" ht="28.5">
      <c r="A2667" s="219">
        <v>7</v>
      </c>
      <c r="B2667" s="222" t="s">
        <v>3977</v>
      </c>
      <c r="C2667" s="221" t="s">
        <v>3976</v>
      </c>
      <c r="D2667" s="220">
        <v>258010304</v>
      </c>
      <c r="E2667" s="219" t="s">
        <v>37</v>
      </c>
      <c r="F2667" s="218">
        <v>311</v>
      </c>
      <c r="G2667" s="218">
        <v>240</v>
      </c>
      <c r="H2667" s="217">
        <f t="shared" ref="H2667:H2673" si="31">SUM(F2667+G2667)</f>
        <v>551</v>
      </c>
      <c r="I2667" s="218">
        <v>1</v>
      </c>
      <c r="J2667" s="218">
        <v>1</v>
      </c>
      <c r="K2667" s="217">
        <v>2</v>
      </c>
    </row>
    <row r="2668" spans="1:11">
      <c r="A2668" s="315">
        <v>8</v>
      </c>
      <c r="B2668" s="308" t="s">
        <v>3975</v>
      </c>
      <c r="C2668" s="221" t="s">
        <v>3970</v>
      </c>
      <c r="D2668" s="220">
        <v>258010401</v>
      </c>
      <c r="E2668" s="219" t="s">
        <v>37</v>
      </c>
      <c r="F2668" s="218">
        <v>202</v>
      </c>
      <c r="G2668" s="218">
        <v>146</v>
      </c>
      <c r="H2668" s="217">
        <f t="shared" si="31"/>
        <v>348</v>
      </c>
      <c r="I2668" s="328">
        <v>1</v>
      </c>
      <c r="J2668" s="328">
        <v>1</v>
      </c>
      <c r="K2668" s="330">
        <v>2</v>
      </c>
    </row>
    <row r="2669" spans="1:11">
      <c r="A2669" s="315"/>
      <c r="B2669" s="308"/>
      <c r="C2669" s="221" t="s">
        <v>3970</v>
      </c>
      <c r="D2669" s="220">
        <v>258010402</v>
      </c>
      <c r="E2669" s="219" t="s">
        <v>37</v>
      </c>
      <c r="F2669" s="218">
        <v>25</v>
      </c>
      <c r="G2669" s="218">
        <v>23</v>
      </c>
      <c r="H2669" s="217">
        <f t="shared" si="31"/>
        <v>48</v>
      </c>
      <c r="I2669" s="332"/>
      <c r="J2669" s="332"/>
      <c r="K2669" s="333"/>
    </row>
    <row r="2670" spans="1:11">
      <c r="A2670" s="315"/>
      <c r="B2670" s="308"/>
      <c r="C2670" s="221" t="s">
        <v>3970</v>
      </c>
      <c r="D2670" s="220">
        <v>258010403</v>
      </c>
      <c r="E2670" s="219" t="s">
        <v>37</v>
      </c>
      <c r="F2670" s="218">
        <v>30</v>
      </c>
      <c r="G2670" s="218">
        <v>12</v>
      </c>
      <c r="H2670" s="217">
        <f t="shared" si="31"/>
        <v>42</v>
      </c>
      <c r="I2670" s="329"/>
      <c r="J2670" s="329"/>
      <c r="K2670" s="331"/>
    </row>
    <row r="2671" spans="1:11">
      <c r="A2671" s="316" t="s">
        <v>3481</v>
      </c>
      <c r="B2671" s="316"/>
      <c r="C2671" s="316"/>
      <c r="D2671" s="316"/>
      <c r="E2671" s="316"/>
      <c r="F2671" s="223">
        <f>SUM(F2668:F2670)</f>
        <v>257</v>
      </c>
      <c r="G2671" s="223">
        <f>SUM(G2668:G2670)</f>
        <v>181</v>
      </c>
      <c r="H2671" s="223">
        <f t="shared" si="31"/>
        <v>438</v>
      </c>
      <c r="I2671" s="223"/>
      <c r="J2671" s="223"/>
      <c r="K2671" s="223"/>
    </row>
    <row r="2672" spans="1:11">
      <c r="A2672" s="315">
        <v>9</v>
      </c>
      <c r="B2672" s="308" t="s">
        <v>3974</v>
      </c>
      <c r="C2672" s="221" t="s">
        <v>3970</v>
      </c>
      <c r="D2672" s="220">
        <v>258010404</v>
      </c>
      <c r="E2672" s="219" t="s">
        <v>37</v>
      </c>
      <c r="F2672" s="218">
        <v>215</v>
      </c>
      <c r="G2672" s="218">
        <v>232</v>
      </c>
      <c r="H2672" s="217">
        <f t="shared" si="31"/>
        <v>447</v>
      </c>
      <c r="I2672" s="328">
        <v>2</v>
      </c>
      <c r="J2672" s="328">
        <v>2</v>
      </c>
      <c r="K2672" s="330">
        <v>4</v>
      </c>
    </row>
    <row r="2673" spans="1:11">
      <c r="A2673" s="315"/>
      <c r="B2673" s="308"/>
      <c r="C2673" s="221" t="s">
        <v>3970</v>
      </c>
      <c r="D2673" s="220">
        <v>258010405</v>
      </c>
      <c r="E2673" s="219" t="s">
        <v>37</v>
      </c>
      <c r="F2673" s="218">
        <v>432</v>
      </c>
      <c r="G2673" s="218">
        <v>410</v>
      </c>
      <c r="H2673" s="217">
        <f t="shared" si="31"/>
        <v>842</v>
      </c>
      <c r="I2673" s="329"/>
      <c r="J2673" s="329"/>
      <c r="K2673" s="331"/>
    </row>
    <row r="2674" spans="1:11">
      <c r="A2674" s="316" t="s">
        <v>3481</v>
      </c>
      <c r="B2674" s="316"/>
      <c r="C2674" s="316"/>
      <c r="D2674" s="316"/>
      <c r="E2674" s="316"/>
      <c r="F2674" s="223">
        <f>SUM(F2672:F2673)</f>
        <v>647</v>
      </c>
      <c r="G2674" s="223">
        <f>SUM(G2672:G2673)</f>
        <v>642</v>
      </c>
      <c r="H2674" s="223">
        <f>SUM(F2674:G2674)</f>
        <v>1289</v>
      </c>
      <c r="I2674" s="223"/>
      <c r="J2674" s="223"/>
      <c r="K2674" s="223"/>
    </row>
    <row r="2675" spans="1:11">
      <c r="A2675" s="219">
        <v>10</v>
      </c>
      <c r="B2675" s="222" t="s">
        <v>3973</v>
      </c>
      <c r="C2675" s="221" t="s">
        <v>3970</v>
      </c>
      <c r="D2675" s="220">
        <v>258010406</v>
      </c>
      <c r="E2675" s="219" t="s">
        <v>37</v>
      </c>
      <c r="F2675" s="218">
        <v>507</v>
      </c>
      <c r="G2675" s="218">
        <v>401</v>
      </c>
      <c r="H2675" s="217">
        <f t="shared" ref="H2675:H2682" si="32">SUM(F2675+G2675)</f>
        <v>908</v>
      </c>
      <c r="I2675" s="218">
        <v>1</v>
      </c>
      <c r="J2675" s="218">
        <v>1</v>
      </c>
      <c r="K2675" s="217">
        <v>2</v>
      </c>
    </row>
    <row r="2676" spans="1:11" ht="28.5">
      <c r="A2676" s="219">
        <v>11</v>
      </c>
      <c r="B2676" s="222" t="s">
        <v>3972</v>
      </c>
      <c r="C2676" s="221" t="s">
        <v>3970</v>
      </c>
      <c r="D2676" s="220">
        <v>258010408</v>
      </c>
      <c r="E2676" s="219" t="s">
        <v>37</v>
      </c>
      <c r="F2676" s="218">
        <v>489</v>
      </c>
      <c r="G2676" s="218">
        <v>404</v>
      </c>
      <c r="H2676" s="217">
        <f t="shared" si="32"/>
        <v>893</v>
      </c>
      <c r="I2676" s="218">
        <v>1</v>
      </c>
      <c r="J2676" s="218">
        <v>1</v>
      </c>
      <c r="K2676" s="217">
        <v>2</v>
      </c>
    </row>
    <row r="2677" spans="1:11">
      <c r="A2677" s="219">
        <v>12</v>
      </c>
      <c r="B2677" s="222" t="s">
        <v>3971</v>
      </c>
      <c r="C2677" s="221" t="s">
        <v>3970</v>
      </c>
      <c r="D2677" s="220">
        <v>258010409</v>
      </c>
      <c r="E2677" s="219" t="s">
        <v>37</v>
      </c>
      <c r="F2677" s="218">
        <v>407</v>
      </c>
      <c r="G2677" s="218">
        <v>344</v>
      </c>
      <c r="H2677" s="217">
        <f t="shared" si="32"/>
        <v>751</v>
      </c>
      <c r="I2677" s="218">
        <v>1</v>
      </c>
      <c r="J2677" s="218">
        <v>1</v>
      </c>
      <c r="K2677" s="217">
        <v>2</v>
      </c>
    </row>
    <row r="2678" spans="1:11">
      <c r="A2678" s="315">
        <v>13</v>
      </c>
      <c r="B2678" s="308" t="s">
        <v>3969</v>
      </c>
      <c r="C2678" s="221" t="s">
        <v>3968</v>
      </c>
      <c r="D2678" s="220">
        <v>258010501</v>
      </c>
      <c r="E2678" s="219" t="s">
        <v>37</v>
      </c>
      <c r="F2678" s="218">
        <v>38</v>
      </c>
      <c r="G2678" s="218">
        <v>33</v>
      </c>
      <c r="H2678" s="217">
        <f t="shared" si="32"/>
        <v>71</v>
      </c>
      <c r="I2678" s="328">
        <v>1</v>
      </c>
      <c r="J2678" s="328">
        <v>1</v>
      </c>
      <c r="K2678" s="330">
        <v>2</v>
      </c>
    </row>
    <row r="2679" spans="1:11">
      <c r="A2679" s="315"/>
      <c r="B2679" s="308"/>
      <c r="C2679" s="221" t="s">
        <v>3967</v>
      </c>
      <c r="D2679" s="220">
        <v>258010502</v>
      </c>
      <c r="E2679" s="219" t="s">
        <v>37</v>
      </c>
      <c r="F2679" s="218">
        <v>50</v>
      </c>
      <c r="G2679" s="218">
        <v>28</v>
      </c>
      <c r="H2679" s="217">
        <f t="shared" si="32"/>
        <v>78</v>
      </c>
      <c r="I2679" s="332"/>
      <c r="J2679" s="332"/>
      <c r="K2679" s="333"/>
    </row>
    <row r="2680" spans="1:11">
      <c r="A2680" s="315"/>
      <c r="B2680" s="308"/>
      <c r="C2680" s="221" t="s">
        <v>3966</v>
      </c>
      <c r="D2680" s="220">
        <v>258010503</v>
      </c>
      <c r="E2680" s="219" t="s">
        <v>37</v>
      </c>
      <c r="F2680" s="218">
        <v>8</v>
      </c>
      <c r="G2680" s="218">
        <v>6</v>
      </c>
      <c r="H2680" s="217">
        <f t="shared" si="32"/>
        <v>14</v>
      </c>
      <c r="I2680" s="332"/>
      <c r="J2680" s="332"/>
      <c r="K2680" s="333"/>
    </row>
    <row r="2681" spans="1:11">
      <c r="A2681" s="315"/>
      <c r="B2681" s="308"/>
      <c r="C2681" s="221" t="s">
        <v>3965</v>
      </c>
      <c r="D2681" s="220">
        <v>258010504</v>
      </c>
      <c r="E2681" s="219" t="s">
        <v>37</v>
      </c>
      <c r="F2681" s="218">
        <v>481</v>
      </c>
      <c r="G2681" s="218">
        <v>409</v>
      </c>
      <c r="H2681" s="217">
        <f t="shared" si="32"/>
        <v>890</v>
      </c>
      <c r="I2681" s="332"/>
      <c r="J2681" s="332"/>
      <c r="K2681" s="333"/>
    </row>
    <row r="2682" spans="1:11">
      <c r="A2682" s="315"/>
      <c r="B2682" s="308"/>
      <c r="C2682" s="221" t="s">
        <v>3964</v>
      </c>
      <c r="D2682" s="220">
        <v>258010505</v>
      </c>
      <c r="E2682" s="219" t="s">
        <v>37</v>
      </c>
      <c r="F2682" s="218">
        <v>0</v>
      </c>
      <c r="G2682" s="218">
        <v>0</v>
      </c>
      <c r="H2682" s="217">
        <f t="shared" si="32"/>
        <v>0</v>
      </c>
      <c r="I2682" s="329"/>
      <c r="J2682" s="329"/>
      <c r="K2682" s="331"/>
    </row>
    <row r="2683" spans="1:11">
      <c r="A2683" s="316" t="s">
        <v>3481</v>
      </c>
      <c r="B2683" s="316"/>
      <c r="C2683" s="316"/>
      <c r="D2683" s="316"/>
      <c r="E2683" s="316"/>
      <c r="F2683" s="223">
        <f>SUM(F2678:F2682)</f>
        <v>577</v>
      </c>
      <c r="G2683" s="223">
        <f>SUM(G2678:G2682)</f>
        <v>476</v>
      </c>
      <c r="H2683" s="223">
        <f>SUM(F2683:G2683)</f>
        <v>1053</v>
      </c>
      <c r="I2683" s="223"/>
      <c r="J2683" s="223"/>
      <c r="K2683" s="223"/>
    </row>
    <row r="2684" spans="1:11">
      <c r="A2684" s="315">
        <v>14</v>
      </c>
      <c r="B2684" s="308" t="s">
        <v>3963</v>
      </c>
      <c r="C2684" s="221" t="s">
        <v>3960</v>
      </c>
      <c r="D2684" s="220">
        <v>258010601</v>
      </c>
      <c r="E2684" s="219" t="s">
        <v>37</v>
      </c>
      <c r="F2684" s="218">
        <v>397</v>
      </c>
      <c r="G2684" s="218">
        <v>250</v>
      </c>
      <c r="H2684" s="217">
        <f>SUM(F2684+G2684)</f>
        <v>647</v>
      </c>
      <c r="I2684" s="328">
        <v>1</v>
      </c>
      <c r="J2684" s="328">
        <v>1</v>
      </c>
      <c r="K2684" s="330">
        <v>2</v>
      </c>
    </row>
    <row r="2685" spans="1:11">
      <c r="A2685" s="315"/>
      <c r="B2685" s="308"/>
      <c r="C2685" s="221" t="s">
        <v>3960</v>
      </c>
      <c r="D2685" s="220">
        <v>258010605</v>
      </c>
      <c r="E2685" s="219" t="s">
        <v>37</v>
      </c>
      <c r="F2685" s="218">
        <v>98</v>
      </c>
      <c r="G2685" s="218">
        <v>87</v>
      </c>
      <c r="H2685" s="217">
        <f>SUM(F2685+G2685)</f>
        <v>185</v>
      </c>
      <c r="I2685" s="329"/>
      <c r="J2685" s="329"/>
      <c r="K2685" s="331"/>
    </row>
    <row r="2686" spans="1:11">
      <c r="A2686" s="316" t="s">
        <v>3481</v>
      </c>
      <c r="B2686" s="316"/>
      <c r="C2686" s="316"/>
      <c r="D2686" s="316"/>
      <c r="E2686" s="316"/>
      <c r="F2686" s="223">
        <f>SUM(F2684:F2685)</f>
        <v>495</v>
      </c>
      <c r="G2686" s="223">
        <f>SUM(G2684:G2685)</f>
        <v>337</v>
      </c>
      <c r="H2686" s="223">
        <f>SUM(F2686:G2686)</f>
        <v>832</v>
      </c>
      <c r="I2686" s="223"/>
      <c r="J2686" s="223"/>
      <c r="K2686" s="223"/>
    </row>
    <row r="2687" spans="1:11" ht="28.5">
      <c r="A2687" s="219">
        <v>15</v>
      </c>
      <c r="B2687" s="222" t="s">
        <v>3962</v>
      </c>
      <c r="C2687" s="221" t="s">
        <v>3960</v>
      </c>
      <c r="D2687" s="220">
        <v>258010602</v>
      </c>
      <c r="E2687" s="219" t="s">
        <v>37</v>
      </c>
      <c r="F2687" s="218">
        <v>761</v>
      </c>
      <c r="G2687" s="218">
        <v>601</v>
      </c>
      <c r="H2687" s="217">
        <f>SUM(F2687+G2687)</f>
        <v>1362</v>
      </c>
      <c r="I2687" s="218">
        <v>2</v>
      </c>
      <c r="J2687" s="218">
        <v>1</v>
      </c>
      <c r="K2687" s="217">
        <v>3</v>
      </c>
    </row>
    <row r="2688" spans="1:11" ht="28.5">
      <c r="A2688" s="219">
        <v>16</v>
      </c>
      <c r="B2688" s="222" t="s">
        <v>3962</v>
      </c>
      <c r="C2688" s="221" t="s">
        <v>3960</v>
      </c>
      <c r="D2688" s="220">
        <v>258010603</v>
      </c>
      <c r="E2688" s="219" t="s">
        <v>37</v>
      </c>
      <c r="F2688" s="218">
        <v>556</v>
      </c>
      <c r="G2688" s="218">
        <v>451</v>
      </c>
      <c r="H2688" s="217">
        <f>SUM(F2688+G2688)</f>
        <v>1007</v>
      </c>
      <c r="I2688" s="218">
        <v>1</v>
      </c>
      <c r="J2688" s="218">
        <v>1</v>
      </c>
      <c r="K2688" s="217">
        <v>2</v>
      </c>
    </row>
    <row r="2689" spans="1:11">
      <c r="A2689" s="315">
        <v>17</v>
      </c>
      <c r="B2689" s="308" t="s">
        <v>3961</v>
      </c>
      <c r="C2689" s="221" t="s">
        <v>3960</v>
      </c>
      <c r="D2689" s="220">
        <v>258010604</v>
      </c>
      <c r="E2689" s="219" t="s">
        <v>37</v>
      </c>
      <c r="F2689" s="218">
        <v>503</v>
      </c>
      <c r="G2689" s="218">
        <v>410</v>
      </c>
      <c r="H2689" s="217">
        <f>SUM(F2689+G2689)</f>
        <v>913</v>
      </c>
      <c r="I2689" s="328">
        <v>1</v>
      </c>
      <c r="J2689" s="328">
        <v>1</v>
      </c>
      <c r="K2689" s="330">
        <v>2</v>
      </c>
    </row>
    <row r="2690" spans="1:11">
      <c r="A2690" s="315"/>
      <c r="B2690" s="308"/>
      <c r="C2690" s="221" t="s">
        <v>3959</v>
      </c>
      <c r="D2690" s="220">
        <v>258010606</v>
      </c>
      <c r="E2690" s="219" t="s">
        <v>37</v>
      </c>
      <c r="F2690" s="218">
        <v>25</v>
      </c>
      <c r="G2690" s="218">
        <v>18</v>
      </c>
      <c r="H2690" s="217">
        <f>SUM(F2690+G2690)</f>
        <v>43</v>
      </c>
      <c r="I2690" s="329"/>
      <c r="J2690" s="329"/>
      <c r="K2690" s="331"/>
    </row>
    <row r="2691" spans="1:11">
      <c r="A2691" s="316" t="s">
        <v>3481</v>
      </c>
      <c r="B2691" s="316"/>
      <c r="C2691" s="316"/>
      <c r="D2691" s="316"/>
      <c r="E2691" s="316"/>
      <c r="F2691" s="223">
        <f>SUM(F2689:F2690)</f>
        <v>528</v>
      </c>
      <c r="G2691" s="223">
        <f>SUM(G2689:G2690)</f>
        <v>428</v>
      </c>
      <c r="H2691" s="223">
        <f>SUM(F2691:G2691)</f>
        <v>956</v>
      </c>
      <c r="I2691" s="223"/>
      <c r="J2691" s="223"/>
      <c r="K2691" s="223"/>
    </row>
    <row r="2692" spans="1:11">
      <c r="A2692" s="315">
        <v>18</v>
      </c>
      <c r="B2692" s="308" t="s">
        <v>3958</v>
      </c>
      <c r="C2692" s="221" t="s">
        <v>3957</v>
      </c>
      <c r="D2692" s="220">
        <v>258010701</v>
      </c>
      <c r="E2692" s="219" t="s">
        <v>37</v>
      </c>
      <c r="F2692" s="218">
        <v>309</v>
      </c>
      <c r="G2692" s="218">
        <v>232</v>
      </c>
      <c r="H2692" s="217">
        <f>SUM(F2692+G2692)</f>
        <v>541</v>
      </c>
      <c r="I2692" s="309">
        <v>2</v>
      </c>
      <c r="J2692" s="309">
        <v>2</v>
      </c>
      <c r="K2692" s="305">
        <v>4</v>
      </c>
    </row>
    <row r="2693" spans="1:11">
      <c r="A2693" s="315"/>
      <c r="B2693" s="308"/>
      <c r="C2693" s="221" t="s">
        <v>3957</v>
      </c>
      <c r="D2693" s="220">
        <v>258010702</v>
      </c>
      <c r="E2693" s="219" t="s">
        <v>37</v>
      </c>
      <c r="F2693" s="218">
        <v>967</v>
      </c>
      <c r="G2693" s="218">
        <v>668</v>
      </c>
      <c r="H2693" s="217">
        <f>SUM(F2693+G2693)</f>
        <v>1635</v>
      </c>
      <c r="I2693" s="309"/>
      <c r="J2693" s="309"/>
      <c r="K2693" s="305"/>
    </row>
    <row r="2694" spans="1:11">
      <c r="A2694" s="316" t="s">
        <v>3481</v>
      </c>
      <c r="B2694" s="316"/>
      <c r="C2694" s="316"/>
      <c r="D2694" s="316"/>
      <c r="E2694" s="316"/>
      <c r="F2694" s="223">
        <f>SUM(F2692:F2693)</f>
        <v>1276</v>
      </c>
      <c r="G2694" s="223">
        <f>SUM(G2692:G2693)</f>
        <v>900</v>
      </c>
      <c r="H2694" s="223">
        <f>SUM(F2694:G2694)</f>
        <v>2176</v>
      </c>
      <c r="I2694" s="223"/>
      <c r="J2694" s="223"/>
      <c r="K2694" s="223"/>
    </row>
    <row r="2695" spans="1:11">
      <c r="A2695" s="219">
        <v>19</v>
      </c>
      <c r="B2695" s="222" t="s">
        <v>3956</v>
      </c>
      <c r="C2695" s="221" t="s">
        <v>3946</v>
      </c>
      <c r="D2695" s="220">
        <v>258020101</v>
      </c>
      <c r="E2695" s="219" t="s">
        <v>37</v>
      </c>
      <c r="F2695" s="218">
        <v>589</v>
      </c>
      <c r="G2695" s="218">
        <v>557</v>
      </c>
      <c r="H2695" s="217">
        <f>SUM(F2695+G2695)</f>
        <v>1146</v>
      </c>
      <c r="I2695" s="218">
        <v>1</v>
      </c>
      <c r="J2695" s="218">
        <v>1</v>
      </c>
      <c r="K2695" s="217">
        <v>2</v>
      </c>
    </row>
    <row r="2696" spans="1:11">
      <c r="A2696" s="226"/>
      <c r="B2696" s="229"/>
      <c r="C2696" s="228"/>
      <c r="D2696" s="227"/>
      <c r="E2696" s="226"/>
      <c r="F2696" s="225"/>
      <c r="G2696" s="225"/>
      <c r="H2696" s="223"/>
      <c r="I2696" s="225"/>
      <c r="J2696" s="225"/>
      <c r="K2696" s="223"/>
    </row>
    <row r="2697" spans="1:11">
      <c r="A2697" s="226"/>
      <c r="B2697" s="229"/>
      <c r="C2697" s="228"/>
      <c r="D2697" s="227"/>
      <c r="E2697" s="226"/>
      <c r="F2697" s="225"/>
      <c r="G2697" s="225"/>
      <c r="H2697" s="223"/>
      <c r="I2697" s="225"/>
      <c r="J2697" s="225"/>
      <c r="K2697" s="223"/>
    </row>
    <row r="2698" spans="1:11">
      <c r="A2698" s="226"/>
      <c r="B2698" s="229"/>
      <c r="C2698" s="228"/>
      <c r="D2698" s="227"/>
      <c r="E2698" s="226"/>
      <c r="F2698" s="225"/>
      <c r="G2698" s="225"/>
      <c r="H2698" s="223"/>
      <c r="I2698" s="225"/>
      <c r="J2698" s="225"/>
      <c r="K2698" s="223"/>
    </row>
    <row r="2699" spans="1:11">
      <c r="A2699" s="315">
        <v>20</v>
      </c>
      <c r="B2699" s="308" t="s">
        <v>3955</v>
      </c>
      <c r="C2699" s="221" t="s">
        <v>3946</v>
      </c>
      <c r="D2699" s="220">
        <v>258020102</v>
      </c>
      <c r="E2699" s="219" t="s">
        <v>37</v>
      </c>
      <c r="F2699" s="218">
        <v>308</v>
      </c>
      <c r="G2699" s="218">
        <v>188</v>
      </c>
      <c r="H2699" s="217">
        <f>SUM(F2699+G2699)</f>
        <v>496</v>
      </c>
      <c r="I2699" s="309">
        <v>1</v>
      </c>
      <c r="J2699" s="309">
        <v>1</v>
      </c>
      <c r="K2699" s="305">
        <v>2</v>
      </c>
    </row>
    <row r="2700" spans="1:11">
      <c r="A2700" s="315"/>
      <c r="B2700" s="308"/>
      <c r="C2700" s="221" t="s">
        <v>3946</v>
      </c>
      <c r="D2700" s="220">
        <v>258020103</v>
      </c>
      <c r="E2700" s="219" t="s">
        <v>37</v>
      </c>
      <c r="F2700" s="218">
        <v>127</v>
      </c>
      <c r="G2700" s="218">
        <v>93</v>
      </c>
      <c r="H2700" s="217">
        <f>SUM(F2700+G2700)</f>
        <v>220</v>
      </c>
      <c r="I2700" s="309"/>
      <c r="J2700" s="309"/>
      <c r="K2700" s="305"/>
    </row>
    <row r="2701" spans="1:11">
      <c r="A2701" s="315"/>
      <c r="B2701" s="308"/>
      <c r="C2701" s="221" t="s">
        <v>3946</v>
      </c>
      <c r="D2701" s="220">
        <v>258020104</v>
      </c>
      <c r="E2701" s="219" t="s">
        <v>37</v>
      </c>
      <c r="F2701" s="218">
        <v>25</v>
      </c>
      <c r="G2701" s="218">
        <v>27</v>
      </c>
      <c r="H2701" s="217">
        <f>SUM(F2701+G2701)</f>
        <v>52</v>
      </c>
      <c r="I2701" s="309"/>
      <c r="J2701" s="309"/>
      <c r="K2701" s="305"/>
    </row>
    <row r="2702" spans="1:11">
      <c r="A2702" s="316" t="s">
        <v>3481</v>
      </c>
      <c r="B2702" s="316"/>
      <c r="C2702" s="316"/>
      <c r="D2702" s="316"/>
      <c r="E2702" s="316"/>
      <c r="F2702" s="223">
        <f>SUM(F2699:F2701)</f>
        <v>460</v>
      </c>
      <c r="G2702" s="223">
        <f>SUM(G2699:G2701)</f>
        <v>308</v>
      </c>
      <c r="H2702" s="223">
        <f>SUM(F2702:G2702)</f>
        <v>768</v>
      </c>
      <c r="I2702" s="223"/>
      <c r="J2702" s="223"/>
      <c r="K2702" s="223"/>
    </row>
    <row r="2703" spans="1:11">
      <c r="A2703" s="315">
        <v>21</v>
      </c>
      <c r="B2703" s="308" t="s">
        <v>3954</v>
      </c>
      <c r="C2703" s="221" t="s">
        <v>3946</v>
      </c>
      <c r="D2703" s="220">
        <v>258020105</v>
      </c>
      <c r="E2703" s="220" t="s">
        <v>37</v>
      </c>
      <c r="F2703" s="218">
        <v>153</v>
      </c>
      <c r="G2703" s="218">
        <v>123</v>
      </c>
      <c r="H2703" s="217">
        <f>SUM(F2703+G2703)</f>
        <v>276</v>
      </c>
      <c r="I2703" s="328">
        <v>2</v>
      </c>
      <c r="J2703" s="328">
        <v>1</v>
      </c>
      <c r="K2703" s="330">
        <v>3</v>
      </c>
    </row>
    <row r="2704" spans="1:11">
      <c r="A2704" s="315"/>
      <c r="B2704" s="308"/>
      <c r="C2704" s="221" t="s">
        <v>3946</v>
      </c>
      <c r="D2704" s="220">
        <v>258020106</v>
      </c>
      <c r="E2704" s="219" t="s">
        <v>37</v>
      </c>
      <c r="F2704" s="218">
        <v>508</v>
      </c>
      <c r="G2704" s="218">
        <v>457</v>
      </c>
      <c r="H2704" s="217">
        <f>SUM(F2704+G2704)</f>
        <v>965</v>
      </c>
      <c r="I2704" s="329"/>
      <c r="J2704" s="329"/>
      <c r="K2704" s="331"/>
    </row>
    <row r="2705" spans="1:11">
      <c r="A2705" s="316" t="s">
        <v>3481</v>
      </c>
      <c r="B2705" s="316"/>
      <c r="C2705" s="316"/>
      <c r="D2705" s="316"/>
      <c r="E2705" s="316"/>
      <c r="F2705" s="223">
        <f>SUM(F2703:F2704)</f>
        <v>661</v>
      </c>
      <c r="G2705" s="223">
        <f>SUM(G2703:G2704)</f>
        <v>580</v>
      </c>
      <c r="H2705" s="223">
        <f>SUM(F2705:G2705)</f>
        <v>1241</v>
      </c>
      <c r="I2705" s="223"/>
      <c r="J2705" s="223"/>
      <c r="K2705" s="223"/>
    </row>
    <row r="2706" spans="1:11">
      <c r="A2706" s="315">
        <v>22</v>
      </c>
      <c r="B2706" s="308" t="s">
        <v>3953</v>
      </c>
      <c r="C2706" s="221" t="s">
        <v>3946</v>
      </c>
      <c r="D2706" s="220">
        <v>258020107</v>
      </c>
      <c r="E2706" s="219" t="s">
        <v>37</v>
      </c>
      <c r="F2706" s="218">
        <v>121</v>
      </c>
      <c r="G2706" s="218">
        <v>75</v>
      </c>
      <c r="H2706" s="217">
        <f>SUM(F2706+G2706)</f>
        <v>196</v>
      </c>
      <c r="I2706" s="328">
        <v>2</v>
      </c>
      <c r="J2706" s="328">
        <v>1</v>
      </c>
      <c r="K2706" s="330">
        <v>3</v>
      </c>
    </row>
    <row r="2707" spans="1:11">
      <c r="A2707" s="315"/>
      <c r="B2707" s="308"/>
      <c r="C2707" s="221" t="s">
        <v>3946</v>
      </c>
      <c r="D2707" s="220">
        <v>258020108</v>
      </c>
      <c r="E2707" s="219" t="s">
        <v>37</v>
      </c>
      <c r="F2707" s="218">
        <v>491</v>
      </c>
      <c r="G2707" s="218">
        <v>374</v>
      </c>
      <c r="H2707" s="217">
        <f>SUM(F2707+G2707)</f>
        <v>865</v>
      </c>
      <c r="I2707" s="332"/>
      <c r="J2707" s="332"/>
      <c r="K2707" s="333"/>
    </row>
    <row r="2708" spans="1:11">
      <c r="A2708" s="315"/>
      <c r="B2708" s="308"/>
      <c r="C2708" s="221" t="s">
        <v>3946</v>
      </c>
      <c r="D2708" s="220">
        <v>258020109</v>
      </c>
      <c r="E2708" s="219" t="s">
        <v>37</v>
      </c>
      <c r="F2708" s="218">
        <v>121</v>
      </c>
      <c r="G2708" s="218">
        <v>107</v>
      </c>
      <c r="H2708" s="217">
        <f>SUM(F2708+G2708)</f>
        <v>228</v>
      </c>
      <c r="I2708" s="329"/>
      <c r="J2708" s="329"/>
      <c r="K2708" s="331"/>
    </row>
    <row r="2709" spans="1:11">
      <c r="A2709" s="316" t="s">
        <v>3481</v>
      </c>
      <c r="B2709" s="316"/>
      <c r="C2709" s="316"/>
      <c r="D2709" s="316"/>
      <c r="E2709" s="316"/>
      <c r="F2709" s="223">
        <f>SUM(F2706:F2708)</f>
        <v>733</v>
      </c>
      <c r="G2709" s="223">
        <f>SUM(G2706:G2708)</f>
        <v>556</v>
      </c>
      <c r="H2709" s="223">
        <f>SUM(F2709:G2709)</f>
        <v>1289</v>
      </c>
      <c r="I2709" s="223"/>
      <c r="J2709" s="223"/>
      <c r="K2709" s="223"/>
    </row>
    <row r="2710" spans="1:11">
      <c r="A2710" s="315">
        <v>23</v>
      </c>
      <c r="B2710" s="308" t="s">
        <v>3952</v>
      </c>
      <c r="C2710" s="221" t="s">
        <v>3946</v>
      </c>
      <c r="D2710" s="220">
        <v>258020110</v>
      </c>
      <c r="E2710" s="219" t="s">
        <v>37</v>
      </c>
      <c r="F2710" s="218">
        <v>471</v>
      </c>
      <c r="G2710" s="218">
        <v>409</v>
      </c>
      <c r="H2710" s="217">
        <f>SUM(F2710+G2710)</f>
        <v>880</v>
      </c>
      <c r="I2710" s="328">
        <v>2</v>
      </c>
      <c r="J2710" s="328">
        <v>2</v>
      </c>
      <c r="K2710" s="330">
        <v>4</v>
      </c>
    </row>
    <row r="2711" spans="1:11">
      <c r="A2711" s="315"/>
      <c r="B2711" s="308"/>
      <c r="C2711" s="221" t="s">
        <v>3946</v>
      </c>
      <c r="D2711" s="220">
        <v>258020111</v>
      </c>
      <c r="E2711" s="220" t="s">
        <v>37</v>
      </c>
      <c r="F2711" s="218">
        <v>310</v>
      </c>
      <c r="G2711" s="218">
        <v>262</v>
      </c>
      <c r="H2711" s="217">
        <f>SUM(F2711+G2711)</f>
        <v>572</v>
      </c>
      <c r="I2711" s="329"/>
      <c r="J2711" s="329"/>
      <c r="K2711" s="331"/>
    </row>
    <row r="2712" spans="1:11">
      <c r="A2712" s="316" t="s">
        <v>3481</v>
      </c>
      <c r="B2712" s="316"/>
      <c r="C2712" s="316"/>
      <c r="D2712" s="316"/>
      <c r="E2712" s="316"/>
      <c r="F2712" s="223">
        <f>SUM(F2710:F2711)</f>
        <v>781</v>
      </c>
      <c r="G2712" s="223">
        <f>SUM(G2710:G2711)</f>
        <v>671</v>
      </c>
      <c r="H2712" s="223">
        <f>SUM(F2712:G2712)</f>
        <v>1452</v>
      </c>
      <c r="I2712" s="223"/>
      <c r="J2712" s="223"/>
      <c r="K2712" s="223"/>
    </row>
    <row r="2713" spans="1:11">
      <c r="A2713" s="315">
        <v>24</v>
      </c>
      <c r="B2713" s="308" t="s">
        <v>3951</v>
      </c>
      <c r="C2713" s="221" t="s">
        <v>3946</v>
      </c>
      <c r="D2713" s="220">
        <v>258020112</v>
      </c>
      <c r="E2713" s="220" t="s">
        <v>37</v>
      </c>
      <c r="F2713" s="218">
        <v>272</v>
      </c>
      <c r="G2713" s="218">
        <v>202</v>
      </c>
      <c r="H2713" s="217">
        <f>SUM(F2713+G2713)</f>
        <v>474</v>
      </c>
      <c r="I2713" s="328">
        <v>2</v>
      </c>
      <c r="J2713" s="328">
        <v>1</v>
      </c>
      <c r="K2713" s="330">
        <v>3</v>
      </c>
    </row>
    <row r="2714" spans="1:11">
      <c r="A2714" s="315"/>
      <c r="B2714" s="308"/>
      <c r="C2714" s="221" t="s">
        <v>3946</v>
      </c>
      <c r="D2714" s="220">
        <v>258020113</v>
      </c>
      <c r="E2714" s="220" t="s">
        <v>37</v>
      </c>
      <c r="F2714" s="218">
        <v>463</v>
      </c>
      <c r="G2714" s="218">
        <v>350</v>
      </c>
      <c r="H2714" s="217">
        <f>SUM(F2714+G2714)</f>
        <v>813</v>
      </c>
      <c r="I2714" s="329"/>
      <c r="J2714" s="329"/>
      <c r="K2714" s="331"/>
    </row>
    <row r="2715" spans="1:11">
      <c r="A2715" s="316" t="s">
        <v>3481</v>
      </c>
      <c r="B2715" s="316"/>
      <c r="C2715" s="316"/>
      <c r="D2715" s="316"/>
      <c r="E2715" s="316"/>
      <c r="F2715" s="223">
        <f>SUM(F2713:F2714)</f>
        <v>735</v>
      </c>
      <c r="G2715" s="223">
        <f>SUM(G2713:G2714)</f>
        <v>552</v>
      </c>
      <c r="H2715" s="223">
        <f>SUM(F2715:G2715)</f>
        <v>1287</v>
      </c>
      <c r="I2715" s="223"/>
      <c r="J2715" s="223"/>
      <c r="K2715" s="223"/>
    </row>
    <row r="2716" spans="1:11">
      <c r="A2716" s="315">
        <v>25</v>
      </c>
      <c r="B2716" s="308" t="s">
        <v>3950</v>
      </c>
      <c r="C2716" s="221" t="s">
        <v>3949</v>
      </c>
      <c r="D2716" s="220">
        <v>258020204</v>
      </c>
      <c r="E2716" s="220" t="s">
        <v>37</v>
      </c>
      <c r="F2716" s="218">
        <v>12</v>
      </c>
      <c r="G2716" s="218">
        <v>11</v>
      </c>
      <c r="H2716" s="217">
        <f>SUM(F2716+G2716)</f>
        <v>23</v>
      </c>
      <c r="I2716" s="328">
        <v>1</v>
      </c>
      <c r="J2716" s="328">
        <v>1</v>
      </c>
      <c r="K2716" s="330">
        <v>2</v>
      </c>
    </row>
    <row r="2717" spans="1:11">
      <c r="A2717" s="315"/>
      <c r="B2717" s="308"/>
      <c r="C2717" s="221" t="s">
        <v>3948</v>
      </c>
      <c r="D2717" s="220">
        <v>258020205</v>
      </c>
      <c r="E2717" s="220" t="s">
        <v>37</v>
      </c>
      <c r="F2717" s="218">
        <v>163</v>
      </c>
      <c r="G2717" s="218">
        <v>129</v>
      </c>
      <c r="H2717" s="217">
        <f>SUM(F2717+G2717)</f>
        <v>292</v>
      </c>
      <c r="I2717" s="332"/>
      <c r="J2717" s="332"/>
      <c r="K2717" s="333"/>
    </row>
    <row r="2718" spans="1:11">
      <c r="A2718" s="315"/>
      <c r="B2718" s="308"/>
      <c r="C2718" s="221" t="s">
        <v>3946</v>
      </c>
      <c r="D2718" s="220">
        <v>258020114</v>
      </c>
      <c r="E2718" s="220" t="s">
        <v>37</v>
      </c>
      <c r="F2718" s="218">
        <v>240</v>
      </c>
      <c r="G2718" s="218">
        <v>181</v>
      </c>
      <c r="H2718" s="217">
        <f>SUM(F2718+G2718)</f>
        <v>421</v>
      </c>
      <c r="I2718" s="329"/>
      <c r="J2718" s="329"/>
      <c r="K2718" s="331"/>
    </row>
    <row r="2719" spans="1:11">
      <c r="A2719" s="316" t="s">
        <v>3481</v>
      </c>
      <c r="B2719" s="316"/>
      <c r="C2719" s="316"/>
      <c r="D2719" s="316"/>
      <c r="E2719" s="316"/>
      <c r="F2719" s="223">
        <f>SUM(F2716:F2718)</f>
        <v>415</v>
      </c>
      <c r="G2719" s="223">
        <f>SUM(G2716:G2718)</f>
        <v>321</v>
      </c>
      <c r="H2719" s="223">
        <f>SUM(F2719:G2719)</f>
        <v>736</v>
      </c>
      <c r="I2719" s="223"/>
      <c r="J2719" s="223"/>
      <c r="K2719" s="223"/>
    </row>
    <row r="2720" spans="1:11">
      <c r="A2720" s="315">
        <v>26</v>
      </c>
      <c r="B2720" s="308" t="s">
        <v>3947</v>
      </c>
      <c r="C2720" s="221" t="s">
        <v>3946</v>
      </c>
      <c r="D2720" s="220">
        <v>258020115</v>
      </c>
      <c r="E2720" s="220" t="s">
        <v>37</v>
      </c>
      <c r="F2720" s="218">
        <v>270</v>
      </c>
      <c r="G2720" s="218">
        <v>220</v>
      </c>
      <c r="H2720" s="217">
        <f>SUM(F2720+G2720)</f>
        <v>490</v>
      </c>
      <c r="I2720" s="309">
        <v>2</v>
      </c>
      <c r="J2720" s="309">
        <v>2</v>
      </c>
      <c r="K2720" s="305">
        <v>4</v>
      </c>
    </row>
    <row r="2721" spans="1:11">
      <c r="A2721" s="315"/>
      <c r="B2721" s="308"/>
      <c r="C2721" s="221" t="s">
        <v>3946</v>
      </c>
      <c r="D2721" s="220">
        <v>258020116</v>
      </c>
      <c r="E2721" s="220" t="s">
        <v>37</v>
      </c>
      <c r="F2721" s="218">
        <v>341</v>
      </c>
      <c r="G2721" s="218">
        <v>265</v>
      </c>
      <c r="H2721" s="217">
        <f>SUM(F2721+G2721)</f>
        <v>606</v>
      </c>
      <c r="I2721" s="309"/>
      <c r="J2721" s="309"/>
      <c r="K2721" s="305"/>
    </row>
    <row r="2722" spans="1:11">
      <c r="A2722" s="315"/>
      <c r="B2722" s="308"/>
      <c r="C2722" s="221" t="s">
        <v>3946</v>
      </c>
      <c r="D2722" s="220">
        <v>258020117</v>
      </c>
      <c r="E2722" s="220" t="s">
        <v>37</v>
      </c>
      <c r="F2722" s="218">
        <v>230</v>
      </c>
      <c r="G2722" s="218">
        <v>183</v>
      </c>
      <c r="H2722" s="217">
        <f>SUM(F2722+G2722)</f>
        <v>413</v>
      </c>
      <c r="I2722" s="309"/>
      <c r="J2722" s="309"/>
      <c r="K2722" s="305"/>
    </row>
    <row r="2723" spans="1:11">
      <c r="A2723" s="316" t="s">
        <v>3481</v>
      </c>
      <c r="B2723" s="316"/>
      <c r="C2723" s="316"/>
      <c r="D2723" s="316"/>
      <c r="E2723" s="316"/>
      <c r="F2723" s="223">
        <f>SUM(F2720:F2722)</f>
        <v>841</v>
      </c>
      <c r="G2723" s="223">
        <f>SUM(G2720:G2722)</f>
        <v>668</v>
      </c>
      <c r="H2723" s="223">
        <f>SUM(F2723:G2723)</f>
        <v>1509</v>
      </c>
      <c r="I2723" s="223"/>
      <c r="J2723" s="223"/>
      <c r="K2723" s="223"/>
    </row>
    <row r="2724" spans="1:11">
      <c r="A2724" s="315">
        <v>27</v>
      </c>
      <c r="B2724" s="308" t="s">
        <v>3945</v>
      </c>
      <c r="C2724" s="221" t="s">
        <v>3944</v>
      </c>
      <c r="D2724" s="220">
        <v>258020201</v>
      </c>
      <c r="E2724" s="219" t="s">
        <v>37</v>
      </c>
      <c r="F2724" s="218">
        <v>19</v>
      </c>
      <c r="G2724" s="218">
        <v>13</v>
      </c>
      <c r="H2724" s="217">
        <f>SUM(F2724+G2724)</f>
        <v>32</v>
      </c>
      <c r="I2724" s="309">
        <v>1</v>
      </c>
      <c r="J2724" s="309">
        <v>1</v>
      </c>
      <c r="K2724" s="305">
        <v>2</v>
      </c>
    </row>
    <row r="2725" spans="1:11">
      <c r="A2725" s="315"/>
      <c r="B2725" s="308"/>
      <c r="C2725" s="221" t="s">
        <v>3943</v>
      </c>
      <c r="D2725" s="220">
        <v>258020202</v>
      </c>
      <c r="E2725" s="219" t="s">
        <v>37</v>
      </c>
      <c r="F2725" s="218">
        <v>115</v>
      </c>
      <c r="G2725" s="218">
        <v>90</v>
      </c>
      <c r="H2725" s="217">
        <f>SUM(F2725+G2725)</f>
        <v>205</v>
      </c>
      <c r="I2725" s="309"/>
      <c r="J2725" s="309"/>
      <c r="K2725" s="305"/>
    </row>
    <row r="2726" spans="1:11">
      <c r="A2726" s="315"/>
      <c r="B2726" s="308"/>
      <c r="C2726" s="221" t="s">
        <v>3942</v>
      </c>
      <c r="D2726" s="220">
        <v>258020203</v>
      </c>
      <c r="E2726" s="219" t="s">
        <v>37</v>
      </c>
      <c r="F2726" s="218">
        <v>0</v>
      </c>
      <c r="G2726" s="218">
        <v>0</v>
      </c>
      <c r="H2726" s="217">
        <f>SUM(F2726+G2726)</f>
        <v>0</v>
      </c>
      <c r="I2726" s="309"/>
      <c r="J2726" s="309"/>
      <c r="K2726" s="305"/>
    </row>
    <row r="2727" spans="1:11">
      <c r="A2727" s="315"/>
      <c r="B2727" s="308"/>
      <c r="C2727" s="221" t="s">
        <v>3941</v>
      </c>
      <c r="D2727" s="220">
        <v>258020118</v>
      </c>
      <c r="E2727" s="219" t="s">
        <v>37</v>
      </c>
      <c r="F2727" s="218">
        <v>301</v>
      </c>
      <c r="G2727" s="218">
        <v>211</v>
      </c>
      <c r="H2727" s="217">
        <f>SUM(F2727+G2727)</f>
        <v>512</v>
      </c>
      <c r="I2727" s="309"/>
      <c r="J2727" s="309"/>
      <c r="K2727" s="305"/>
    </row>
    <row r="2728" spans="1:11">
      <c r="A2728" s="315"/>
      <c r="B2728" s="308"/>
      <c r="C2728" s="221" t="s">
        <v>3941</v>
      </c>
      <c r="D2728" s="220">
        <v>258020119</v>
      </c>
      <c r="E2728" s="219" t="s">
        <v>37</v>
      </c>
      <c r="F2728" s="218">
        <v>80</v>
      </c>
      <c r="G2728" s="218">
        <v>71</v>
      </c>
      <c r="H2728" s="217">
        <f>SUM(F2728+G2728)</f>
        <v>151</v>
      </c>
      <c r="I2728" s="309"/>
      <c r="J2728" s="309"/>
      <c r="K2728" s="305"/>
    </row>
    <row r="2729" spans="1:11">
      <c r="A2729" s="316" t="s">
        <v>3481</v>
      </c>
      <c r="B2729" s="316"/>
      <c r="C2729" s="316"/>
      <c r="D2729" s="316"/>
      <c r="E2729" s="316"/>
      <c r="F2729" s="223">
        <f>SUM(F2724:F2728)</f>
        <v>515</v>
      </c>
      <c r="G2729" s="223">
        <f>SUM(G2724:G2728)</f>
        <v>385</v>
      </c>
      <c r="H2729" s="223">
        <f>SUM(F2729:G2729)</f>
        <v>900</v>
      </c>
      <c r="I2729" s="223"/>
      <c r="J2729" s="223"/>
      <c r="K2729" s="223"/>
    </row>
    <row r="2730" spans="1:11">
      <c r="A2730" s="231"/>
      <c r="B2730" s="231"/>
      <c r="C2730" s="231"/>
      <c r="D2730" s="231"/>
      <c r="E2730" s="231"/>
      <c r="F2730" s="223"/>
      <c r="G2730" s="223"/>
      <c r="H2730" s="223"/>
      <c r="I2730" s="223"/>
      <c r="J2730" s="223"/>
      <c r="K2730" s="223"/>
    </row>
    <row r="2731" spans="1:11">
      <c r="A2731" s="231"/>
      <c r="B2731" s="231"/>
      <c r="C2731" s="231"/>
      <c r="D2731" s="231"/>
      <c r="E2731" s="231"/>
      <c r="F2731" s="223"/>
      <c r="G2731" s="223"/>
      <c r="H2731" s="223"/>
      <c r="I2731" s="223"/>
      <c r="J2731" s="223"/>
      <c r="K2731" s="223"/>
    </row>
    <row r="2732" spans="1:11">
      <c r="A2732" s="231"/>
      <c r="B2732" s="231"/>
      <c r="C2732" s="231"/>
      <c r="D2732" s="231"/>
      <c r="E2732" s="231"/>
      <c r="F2732" s="223"/>
      <c r="G2732" s="223"/>
      <c r="H2732" s="223"/>
      <c r="I2732" s="223"/>
      <c r="J2732" s="223"/>
      <c r="K2732" s="223"/>
    </row>
    <row r="2733" spans="1:11">
      <c r="A2733" s="315">
        <v>28</v>
      </c>
      <c r="B2733" s="308" t="s">
        <v>3940</v>
      </c>
      <c r="C2733" s="221" t="s">
        <v>3939</v>
      </c>
      <c r="D2733" s="220">
        <v>258020301</v>
      </c>
      <c r="E2733" s="219" t="s">
        <v>37</v>
      </c>
      <c r="F2733" s="218">
        <v>117</v>
      </c>
      <c r="G2733" s="218">
        <v>100</v>
      </c>
      <c r="H2733" s="217">
        <f>SUM(F2733+G2733)</f>
        <v>217</v>
      </c>
      <c r="I2733" s="309">
        <v>2</v>
      </c>
      <c r="J2733" s="309">
        <v>1</v>
      </c>
      <c r="K2733" s="305">
        <v>3</v>
      </c>
    </row>
    <row r="2734" spans="1:11">
      <c r="A2734" s="315"/>
      <c r="B2734" s="308"/>
      <c r="C2734" s="221" t="s">
        <v>3939</v>
      </c>
      <c r="D2734" s="220">
        <v>258020302</v>
      </c>
      <c r="E2734" s="219" t="s">
        <v>37</v>
      </c>
      <c r="F2734" s="218">
        <v>467</v>
      </c>
      <c r="G2734" s="218">
        <v>368</v>
      </c>
      <c r="H2734" s="217">
        <f>SUM(F2734+G2734)</f>
        <v>835</v>
      </c>
      <c r="I2734" s="309"/>
      <c r="J2734" s="309"/>
      <c r="K2734" s="305"/>
    </row>
    <row r="2735" spans="1:11">
      <c r="A2735" s="315"/>
      <c r="B2735" s="308"/>
      <c r="C2735" s="221" t="s">
        <v>3938</v>
      </c>
      <c r="D2735" s="220">
        <v>258020303</v>
      </c>
      <c r="E2735" s="219" t="s">
        <v>37</v>
      </c>
      <c r="F2735" s="218">
        <v>186</v>
      </c>
      <c r="G2735" s="218">
        <v>93</v>
      </c>
      <c r="H2735" s="217">
        <f>SUM(F2735+G2735)</f>
        <v>279</v>
      </c>
      <c r="I2735" s="309"/>
      <c r="J2735" s="309"/>
      <c r="K2735" s="305"/>
    </row>
    <row r="2736" spans="1:11">
      <c r="A2736" s="316" t="s">
        <v>3481</v>
      </c>
      <c r="B2736" s="316"/>
      <c r="C2736" s="316"/>
      <c r="D2736" s="316"/>
      <c r="E2736" s="316"/>
      <c r="F2736" s="223">
        <f>SUM(F2733:F2735)</f>
        <v>770</v>
      </c>
      <c r="G2736" s="223">
        <f>SUM(G2733:G2735)</f>
        <v>561</v>
      </c>
      <c r="H2736" s="223">
        <f>SUM(F2736:G2736)</f>
        <v>1331</v>
      </c>
      <c r="I2736" s="223"/>
      <c r="J2736" s="223"/>
      <c r="K2736" s="223"/>
    </row>
    <row r="2737" spans="1:11">
      <c r="A2737" s="315">
        <v>29</v>
      </c>
      <c r="B2737" s="308" t="s">
        <v>3937</v>
      </c>
      <c r="C2737" s="221" t="s">
        <v>3936</v>
      </c>
      <c r="D2737" s="220">
        <v>258020401</v>
      </c>
      <c r="E2737" s="219" t="s">
        <v>37</v>
      </c>
      <c r="F2737" s="218">
        <v>343</v>
      </c>
      <c r="G2737" s="218">
        <v>232</v>
      </c>
      <c r="H2737" s="217">
        <f>SUM(F2737+G2737)</f>
        <v>575</v>
      </c>
      <c r="I2737" s="328">
        <v>2</v>
      </c>
      <c r="J2737" s="328">
        <v>1</v>
      </c>
      <c r="K2737" s="330">
        <v>3</v>
      </c>
    </row>
    <row r="2738" spans="1:11">
      <c r="A2738" s="315"/>
      <c r="B2738" s="308"/>
      <c r="C2738" s="221" t="s">
        <v>3932</v>
      </c>
      <c r="D2738" s="220">
        <v>258020501</v>
      </c>
      <c r="E2738" s="219" t="s">
        <v>37</v>
      </c>
      <c r="F2738" s="218">
        <v>348</v>
      </c>
      <c r="G2738" s="218">
        <v>241</v>
      </c>
      <c r="H2738" s="217">
        <f>SUM(F2738+G2738)</f>
        <v>589</v>
      </c>
      <c r="I2738" s="332"/>
      <c r="J2738" s="332"/>
      <c r="K2738" s="333"/>
    </row>
    <row r="2739" spans="1:11">
      <c r="A2739" s="315"/>
      <c r="B2739" s="308"/>
      <c r="C2739" s="221" t="s">
        <v>3932</v>
      </c>
      <c r="D2739" s="220">
        <v>258020502</v>
      </c>
      <c r="E2739" s="219" t="s">
        <v>37</v>
      </c>
      <c r="F2739" s="218">
        <v>193</v>
      </c>
      <c r="G2739" s="218">
        <v>139</v>
      </c>
      <c r="H2739" s="217">
        <f>SUM(F2739+G2739)</f>
        <v>332</v>
      </c>
      <c r="I2739" s="329"/>
      <c r="J2739" s="329"/>
      <c r="K2739" s="331"/>
    </row>
    <row r="2740" spans="1:11">
      <c r="A2740" s="316" t="s">
        <v>3481</v>
      </c>
      <c r="B2740" s="316"/>
      <c r="C2740" s="316"/>
      <c r="D2740" s="316"/>
      <c r="E2740" s="316"/>
      <c r="F2740" s="223">
        <f>SUM(F2737:F2739)</f>
        <v>884</v>
      </c>
      <c r="G2740" s="223">
        <f>SUM(G2737:G2739)</f>
        <v>612</v>
      </c>
      <c r="H2740" s="223">
        <f>SUM(F2740:G2740)</f>
        <v>1496</v>
      </c>
      <c r="I2740" s="223"/>
      <c r="J2740" s="223"/>
      <c r="K2740" s="223"/>
    </row>
    <row r="2741" spans="1:11">
      <c r="A2741" s="315">
        <v>30</v>
      </c>
      <c r="B2741" s="308" t="s">
        <v>3935</v>
      </c>
      <c r="C2741" s="221" t="s">
        <v>3932</v>
      </c>
      <c r="D2741" s="220">
        <v>258020503</v>
      </c>
      <c r="E2741" s="219" t="s">
        <v>37</v>
      </c>
      <c r="F2741" s="218">
        <v>301</v>
      </c>
      <c r="G2741" s="218">
        <v>204</v>
      </c>
      <c r="H2741" s="217">
        <f>SUM(F2741+G2741)</f>
        <v>505</v>
      </c>
      <c r="I2741" s="328">
        <v>2</v>
      </c>
      <c r="J2741" s="328">
        <v>1</v>
      </c>
      <c r="K2741" s="330">
        <v>3</v>
      </c>
    </row>
    <row r="2742" spans="1:11">
      <c r="A2742" s="315"/>
      <c r="B2742" s="308"/>
      <c r="C2742" s="221" t="s">
        <v>3932</v>
      </c>
      <c r="D2742" s="220">
        <v>258020504</v>
      </c>
      <c r="E2742" s="219" t="s">
        <v>37</v>
      </c>
      <c r="F2742" s="218">
        <v>505</v>
      </c>
      <c r="G2742" s="218">
        <v>330</v>
      </c>
      <c r="H2742" s="217">
        <f>SUM(F2742+G2742)</f>
        <v>835</v>
      </c>
      <c r="I2742" s="332"/>
      <c r="J2742" s="332"/>
      <c r="K2742" s="333"/>
    </row>
    <row r="2743" spans="1:11">
      <c r="A2743" s="315"/>
      <c r="B2743" s="308"/>
      <c r="C2743" s="221" t="s">
        <v>3934</v>
      </c>
      <c r="D2743" s="220">
        <v>258020508</v>
      </c>
      <c r="E2743" s="219" t="s">
        <v>37</v>
      </c>
      <c r="F2743" s="218">
        <v>0</v>
      </c>
      <c r="G2743" s="218">
        <v>0</v>
      </c>
      <c r="H2743" s="217">
        <f>SUM(F2743+G2743)</f>
        <v>0</v>
      </c>
      <c r="I2743" s="329"/>
      <c r="J2743" s="329"/>
      <c r="K2743" s="331"/>
    </row>
    <row r="2744" spans="1:11">
      <c r="A2744" s="316" t="s">
        <v>3481</v>
      </c>
      <c r="B2744" s="316"/>
      <c r="C2744" s="316"/>
      <c r="D2744" s="316"/>
      <c r="E2744" s="316"/>
      <c r="F2744" s="223">
        <f>SUM(F2741:F2743)</f>
        <v>806</v>
      </c>
      <c r="G2744" s="223">
        <f>SUM(G2741:G2743)</f>
        <v>534</v>
      </c>
      <c r="H2744" s="223">
        <f>SUM(F2744:G2744)</f>
        <v>1340</v>
      </c>
      <c r="I2744" s="223"/>
      <c r="J2744" s="223"/>
      <c r="K2744" s="223"/>
    </row>
    <row r="2745" spans="1:11">
      <c r="A2745" s="315">
        <v>31</v>
      </c>
      <c r="B2745" s="308" t="s">
        <v>3933</v>
      </c>
      <c r="C2745" s="221" t="s">
        <v>3932</v>
      </c>
      <c r="D2745" s="220">
        <v>258020505</v>
      </c>
      <c r="E2745" s="219" t="s">
        <v>37</v>
      </c>
      <c r="F2745" s="218">
        <v>321</v>
      </c>
      <c r="G2745" s="218">
        <v>216</v>
      </c>
      <c r="H2745" s="217">
        <f>SUM(F2745+G2745)</f>
        <v>537</v>
      </c>
      <c r="I2745" s="328">
        <v>1</v>
      </c>
      <c r="J2745" s="328">
        <v>1</v>
      </c>
      <c r="K2745" s="330">
        <v>2</v>
      </c>
    </row>
    <row r="2746" spans="1:11">
      <c r="A2746" s="315"/>
      <c r="B2746" s="308"/>
      <c r="C2746" s="221" t="s">
        <v>3932</v>
      </c>
      <c r="D2746" s="220">
        <v>258020506</v>
      </c>
      <c r="E2746" s="219" t="s">
        <v>37</v>
      </c>
      <c r="F2746" s="218">
        <v>144</v>
      </c>
      <c r="G2746" s="218">
        <v>76</v>
      </c>
      <c r="H2746" s="217">
        <f>SUM(F2746+G2746)</f>
        <v>220</v>
      </c>
      <c r="I2746" s="332"/>
      <c r="J2746" s="332"/>
      <c r="K2746" s="333"/>
    </row>
    <row r="2747" spans="1:11">
      <c r="A2747" s="315"/>
      <c r="B2747" s="308"/>
      <c r="C2747" s="221" t="s">
        <v>3931</v>
      </c>
      <c r="D2747" s="220">
        <v>258020507</v>
      </c>
      <c r="E2747" s="219" t="s">
        <v>37</v>
      </c>
      <c r="F2747" s="218">
        <v>51</v>
      </c>
      <c r="G2747" s="218">
        <v>45</v>
      </c>
      <c r="H2747" s="217">
        <f>SUM(F2747+G2747)</f>
        <v>96</v>
      </c>
      <c r="I2747" s="329"/>
      <c r="J2747" s="329"/>
      <c r="K2747" s="331"/>
    </row>
    <row r="2748" spans="1:11">
      <c r="A2748" s="316" t="s">
        <v>3481</v>
      </c>
      <c r="B2748" s="316"/>
      <c r="C2748" s="316"/>
      <c r="D2748" s="316"/>
      <c r="E2748" s="316"/>
      <c r="F2748" s="223">
        <f>SUM(F2745:F2747)</f>
        <v>516</v>
      </c>
      <c r="G2748" s="223">
        <f>SUM(G2745:G2747)</f>
        <v>337</v>
      </c>
      <c r="H2748" s="223">
        <f>SUM(F2748:G2748)</f>
        <v>853</v>
      </c>
      <c r="I2748" s="223"/>
      <c r="J2748" s="223"/>
      <c r="K2748" s="223"/>
    </row>
    <row r="2749" spans="1:11">
      <c r="A2749" s="315">
        <v>32</v>
      </c>
      <c r="B2749" s="308" t="s">
        <v>3930</v>
      </c>
      <c r="C2749" s="221" t="s">
        <v>3929</v>
      </c>
      <c r="D2749" s="220">
        <v>258020601</v>
      </c>
      <c r="E2749" s="219" t="s">
        <v>37</v>
      </c>
      <c r="F2749" s="218">
        <v>441</v>
      </c>
      <c r="G2749" s="218">
        <v>277</v>
      </c>
      <c r="H2749" s="217">
        <f>SUM(F2749+G2749)</f>
        <v>718</v>
      </c>
      <c r="I2749" s="309">
        <v>2</v>
      </c>
      <c r="J2749" s="309">
        <v>1</v>
      </c>
      <c r="K2749" s="305">
        <v>3</v>
      </c>
    </row>
    <row r="2750" spans="1:11">
      <c r="A2750" s="315"/>
      <c r="B2750" s="308"/>
      <c r="C2750" s="221" t="s">
        <v>3928</v>
      </c>
      <c r="D2750" s="220">
        <v>258020602</v>
      </c>
      <c r="E2750" s="219" t="s">
        <v>37</v>
      </c>
      <c r="F2750" s="218">
        <v>109</v>
      </c>
      <c r="G2750" s="218">
        <v>66</v>
      </c>
      <c r="H2750" s="217">
        <f>SUM(F2750+G2750)</f>
        <v>175</v>
      </c>
      <c r="I2750" s="309"/>
      <c r="J2750" s="309"/>
      <c r="K2750" s="305"/>
    </row>
    <row r="2751" spans="1:11">
      <c r="A2751" s="315"/>
      <c r="B2751" s="308"/>
      <c r="C2751" s="221" t="s">
        <v>3927</v>
      </c>
      <c r="D2751" s="220">
        <v>258020603</v>
      </c>
      <c r="E2751" s="219" t="s">
        <v>37</v>
      </c>
      <c r="F2751" s="218">
        <v>25</v>
      </c>
      <c r="G2751" s="218">
        <v>19</v>
      </c>
      <c r="H2751" s="217">
        <f>SUM(F2751+G2751)</f>
        <v>44</v>
      </c>
      <c r="I2751" s="309"/>
      <c r="J2751" s="309"/>
      <c r="K2751" s="305"/>
    </row>
    <row r="2752" spans="1:11">
      <c r="A2752" s="315"/>
      <c r="B2752" s="308"/>
      <c r="C2752" s="221" t="s">
        <v>3927</v>
      </c>
      <c r="D2752" s="220">
        <v>258020604</v>
      </c>
      <c r="E2752" s="219" t="s">
        <v>37</v>
      </c>
      <c r="F2752" s="218">
        <v>13</v>
      </c>
      <c r="G2752" s="218">
        <v>6</v>
      </c>
      <c r="H2752" s="217">
        <f>SUM(F2752+G2752)</f>
        <v>19</v>
      </c>
      <c r="I2752" s="309"/>
      <c r="J2752" s="309"/>
      <c r="K2752" s="305"/>
    </row>
    <row r="2753" spans="1:11">
      <c r="A2753" s="315"/>
      <c r="B2753" s="308"/>
      <c r="C2753" s="221" t="s">
        <v>3927</v>
      </c>
      <c r="D2753" s="220">
        <v>258020605</v>
      </c>
      <c r="E2753" s="219" t="s">
        <v>37</v>
      </c>
      <c r="F2753" s="218">
        <v>123</v>
      </c>
      <c r="G2753" s="218">
        <v>103</v>
      </c>
      <c r="H2753" s="217">
        <f>SUM(F2753+G2753)</f>
        <v>226</v>
      </c>
      <c r="I2753" s="309"/>
      <c r="J2753" s="309"/>
      <c r="K2753" s="305"/>
    </row>
    <row r="2754" spans="1:11">
      <c r="A2754" s="316" t="s">
        <v>3481</v>
      </c>
      <c r="B2754" s="316"/>
      <c r="C2754" s="316"/>
      <c r="D2754" s="316"/>
      <c r="E2754" s="316"/>
      <c r="F2754" s="223">
        <f>SUM(F2749:F2753)</f>
        <v>711</v>
      </c>
      <c r="G2754" s="223">
        <f>SUM(G2749:G2753)</f>
        <v>471</v>
      </c>
      <c r="H2754" s="223">
        <f>SUM(F2754:G2754)</f>
        <v>1182</v>
      </c>
      <c r="I2754" s="223"/>
      <c r="J2754" s="223"/>
      <c r="K2754" s="223"/>
    </row>
    <row r="2755" spans="1:11">
      <c r="A2755" s="315">
        <v>33</v>
      </c>
      <c r="B2755" s="308" t="s">
        <v>3926</v>
      </c>
      <c r="C2755" s="221" t="s">
        <v>3925</v>
      </c>
      <c r="D2755" s="220">
        <v>258020701</v>
      </c>
      <c r="E2755" s="219" t="s">
        <v>37</v>
      </c>
      <c r="F2755" s="218">
        <v>303</v>
      </c>
      <c r="G2755" s="218">
        <v>259</v>
      </c>
      <c r="H2755" s="217">
        <f>SUM(F2755+G2755)</f>
        <v>562</v>
      </c>
      <c r="I2755" s="328">
        <v>1</v>
      </c>
      <c r="J2755" s="328">
        <v>1</v>
      </c>
      <c r="K2755" s="330">
        <v>2</v>
      </c>
    </row>
    <row r="2756" spans="1:11">
      <c r="A2756" s="315"/>
      <c r="B2756" s="308"/>
      <c r="C2756" s="221" t="s">
        <v>3924</v>
      </c>
      <c r="D2756" s="220">
        <v>258020702</v>
      </c>
      <c r="E2756" s="219" t="s">
        <v>37</v>
      </c>
      <c r="F2756" s="218">
        <v>50</v>
      </c>
      <c r="G2756" s="218">
        <v>42</v>
      </c>
      <c r="H2756" s="217">
        <f>SUM(F2756+G2756)</f>
        <v>92</v>
      </c>
      <c r="I2756" s="332"/>
      <c r="J2756" s="332"/>
      <c r="K2756" s="333"/>
    </row>
    <row r="2757" spans="1:11">
      <c r="A2757" s="315"/>
      <c r="B2757" s="308"/>
      <c r="C2757" s="221" t="s">
        <v>3923</v>
      </c>
      <c r="D2757" s="220">
        <v>258020703</v>
      </c>
      <c r="E2757" s="219" t="s">
        <v>37</v>
      </c>
      <c r="F2757" s="218">
        <v>64</v>
      </c>
      <c r="G2757" s="218">
        <v>46</v>
      </c>
      <c r="H2757" s="217">
        <f>SUM(F2757+G2757)</f>
        <v>110</v>
      </c>
      <c r="I2757" s="332"/>
      <c r="J2757" s="332"/>
      <c r="K2757" s="333"/>
    </row>
    <row r="2758" spans="1:11">
      <c r="A2758" s="315"/>
      <c r="B2758" s="308"/>
      <c r="C2758" s="221" t="s">
        <v>3922</v>
      </c>
      <c r="D2758" s="220">
        <v>258020704</v>
      </c>
      <c r="E2758" s="219" t="s">
        <v>37</v>
      </c>
      <c r="F2758" s="218">
        <v>150</v>
      </c>
      <c r="G2758" s="218">
        <v>108</v>
      </c>
      <c r="H2758" s="217">
        <f>SUM(F2758+G2758)</f>
        <v>258</v>
      </c>
      <c r="I2758" s="329"/>
      <c r="J2758" s="329"/>
      <c r="K2758" s="331"/>
    </row>
    <row r="2759" spans="1:11">
      <c r="A2759" s="316" t="s">
        <v>3481</v>
      </c>
      <c r="B2759" s="316"/>
      <c r="C2759" s="316"/>
      <c r="D2759" s="316"/>
      <c r="E2759" s="316"/>
      <c r="F2759" s="223">
        <f>SUM(F2755:F2758)</f>
        <v>567</v>
      </c>
      <c r="G2759" s="223">
        <f>SUM(G2755:G2758)</f>
        <v>455</v>
      </c>
      <c r="H2759" s="223">
        <f>SUM(F2759:G2759)</f>
        <v>1022</v>
      </c>
      <c r="I2759" s="223"/>
      <c r="J2759" s="223"/>
      <c r="K2759" s="223"/>
    </row>
    <row r="2760" spans="1:11">
      <c r="A2760" s="315">
        <v>34</v>
      </c>
      <c r="B2760" s="308" t="s">
        <v>3921</v>
      </c>
      <c r="C2760" s="221" t="s">
        <v>3920</v>
      </c>
      <c r="D2760" s="220">
        <v>258020801</v>
      </c>
      <c r="E2760" s="219" t="s">
        <v>37</v>
      </c>
      <c r="F2760" s="218">
        <v>246</v>
      </c>
      <c r="G2760" s="218">
        <v>206</v>
      </c>
      <c r="H2760" s="217">
        <f>SUM(F2760+G2760)</f>
        <v>452</v>
      </c>
      <c r="I2760" s="328">
        <v>2</v>
      </c>
      <c r="J2760" s="328">
        <v>1</v>
      </c>
      <c r="K2760" s="330">
        <v>3</v>
      </c>
    </row>
    <row r="2761" spans="1:11">
      <c r="A2761" s="315"/>
      <c r="B2761" s="308"/>
      <c r="C2761" s="221" t="s">
        <v>3919</v>
      </c>
      <c r="D2761" s="220">
        <v>258020802</v>
      </c>
      <c r="E2761" s="219" t="s">
        <v>37</v>
      </c>
      <c r="F2761" s="218">
        <v>424</v>
      </c>
      <c r="G2761" s="218">
        <v>243</v>
      </c>
      <c r="H2761" s="217">
        <f>SUM(F2761+G2761)</f>
        <v>667</v>
      </c>
      <c r="I2761" s="332"/>
      <c r="J2761" s="332"/>
      <c r="K2761" s="333"/>
    </row>
    <row r="2762" spans="1:11">
      <c r="A2762" s="315"/>
      <c r="B2762" s="308"/>
      <c r="C2762" s="221" t="s">
        <v>3918</v>
      </c>
      <c r="D2762" s="220">
        <v>258020803</v>
      </c>
      <c r="E2762" s="219" t="s">
        <v>37</v>
      </c>
      <c r="F2762" s="218">
        <v>169</v>
      </c>
      <c r="G2762" s="218">
        <v>130</v>
      </c>
      <c r="H2762" s="217">
        <f>SUM(F2762+G2762)</f>
        <v>299</v>
      </c>
      <c r="I2762" s="329"/>
      <c r="J2762" s="329"/>
      <c r="K2762" s="331"/>
    </row>
    <row r="2763" spans="1:11">
      <c r="A2763" s="316" t="s">
        <v>3481</v>
      </c>
      <c r="B2763" s="316"/>
      <c r="C2763" s="316"/>
      <c r="D2763" s="316"/>
      <c r="E2763" s="316"/>
      <c r="F2763" s="223">
        <f>SUM(F2760:F2762)</f>
        <v>839</v>
      </c>
      <c r="G2763" s="223">
        <f>SUM(G2760:G2762)</f>
        <v>579</v>
      </c>
      <c r="H2763" s="223">
        <f>SUM(F2763:G2763)</f>
        <v>1418</v>
      </c>
      <c r="I2763" s="223"/>
      <c r="J2763" s="223"/>
      <c r="K2763" s="223"/>
    </row>
    <row r="2764" spans="1:11">
      <c r="A2764" s="315">
        <v>35</v>
      </c>
      <c r="B2764" s="308" t="s">
        <v>3917</v>
      </c>
      <c r="C2764" s="221" t="s">
        <v>3914</v>
      </c>
      <c r="D2764" s="220">
        <v>258020804</v>
      </c>
      <c r="E2764" s="219" t="s">
        <v>37</v>
      </c>
      <c r="F2764" s="218">
        <v>371</v>
      </c>
      <c r="G2764" s="218">
        <v>236</v>
      </c>
      <c r="H2764" s="217">
        <f>SUM(F2764+G2764)</f>
        <v>607</v>
      </c>
      <c r="I2764" s="328">
        <v>2</v>
      </c>
      <c r="J2764" s="328">
        <v>1</v>
      </c>
      <c r="K2764" s="330">
        <v>3</v>
      </c>
    </row>
    <row r="2765" spans="1:11">
      <c r="A2765" s="315"/>
      <c r="B2765" s="308"/>
      <c r="C2765" s="221" t="s">
        <v>3914</v>
      </c>
      <c r="D2765" s="220">
        <v>258020805</v>
      </c>
      <c r="E2765" s="219" t="s">
        <v>37</v>
      </c>
      <c r="F2765" s="218">
        <v>371</v>
      </c>
      <c r="G2765" s="218">
        <v>255</v>
      </c>
      <c r="H2765" s="217">
        <f>SUM(F2765+G2765)</f>
        <v>626</v>
      </c>
      <c r="I2765" s="329"/>
      <c r="J2765" s="329"/>
      <c r="K2765" s="331"/>
    </row>
    <row r="2766" spans="1:11">
      <c r="A2766" s="316" t="s">
        <v>3481</v>
      </c>
      <c r="B2766" s="316"/>
      <c r="C2766" s="316"/>
      <c r="D2766" s="316"/>
      <c r="E2766" s="316"/>
      <c r="F2766" s="223">
        <f>SUM(F2764:F2765)</f>
        <v>742</v>
      </c>
      <c r="G2766" s="223">
        <f>SUM(G2764:G2765)</f>
        <v>491</v>
      </c>
      <c r="H2766" s="223">
        <f>SUM(F2766:G2766)</f>
        <v>1233</v>
      </c>
      <c r="I2766" s="223"/>
      <c r="J2766" s="223"/>
      <c r="K2766" s="223"/>
    </row>
    <row r="2767" spans="1:11">
      <c r="A2767" s="315">
        <v>36</v>
      </c>
      <c r="B2767" s="308" t="s">
        <v>3916</v>
      </c>
      <c r="C2767" s="221" t="s">
        <v>3914</v>
      </c>
      <c r="D2767" s="220">
        <v>258020806</v>
      </c>
      <c r="E2767" s="219" t="s">
        <v>37</v>
      </c>
      <c r="F2767" s="218">
        <v>235</v>
      </c>
      <c r="G2767" s="218">
        <v>198</v>
      </c>
      <c r="H2767" s="217">
        <f>SUM(F2767+G2767)</f>
        <v>433</v>
      </c>
      <c r="I2767" s="328">
        <v>2</v>
      </c>
      <c r="J2767" s="328">
        <v>1</v>
      </c>
      <c r="K2767" s="330">
        <v>3</v>
      </c>
    </row>
    <row r="2768" spans="1:11">
      <c r="A2768" s="315"/>
      <c r="B2768" s="308"/>
      <c r="C2768" s="221" t="s">
        <v>3914</v>
      </c>
      <c r="D2768" s="220">
        <v>258020807</v>
      </c>
      <c r="E2768" s="219" t="s">
        <v>37</v>
      </c>
      <c r="F2768" s="218">
        <v>172</v>
      </c>
      <c r="G2768" s="218">
        <v>158</v>
      </c>
      <c r="H2768" s="217">
        <f>SUM(F2768+G2768)</f>
        <v>330</v>
      </c>
      <c r="I2768" s="332"/>
      <c r="J2768" s="332"/>
      <c r="K2768" s="333"/>
    </row>
    <row r="2769" spans="1:11">
      <c r="A2769" s="315"/>
      <c r="B2769" s="308"/>
      <c r="C2769" s="221" t="s">
        <v>3914</v>
      </c>
      <c r="D2769" s="220">
        <v>258020808</v>
      </c>
      <c r="E2769" s="219" t="s">
        <v>37</v>
      </c>
      <c r="F2769" s="218">
        <v>233</v>
      </c>
      <c r="G2769" s="218">
        <v>186</v>
      </c>
      <c r="H2769" s="217">
        <f>SUM(F2769+G2769)</f>
        <v>419</v>
      </c>
      <c r="I2769" s="329"/>
      <c r="J2769" s="329"/>
      <c r="K2769" s="331"/>
    </row>
    <row r="2770" spans="1:11">
      <c r="A2770" s="316" t="s">
        <v>3481</v>
      </c>
      <c r="B2770" s="316"/>
      <c r="C2770" s="316"/>
      <c r="D2770" s="316"/>
      <c r="E2770" s="316"/>
      <c r="F2770" s="223">
        <f>SUM(F2767:F2769)</f>
        <v>640</v>
      </c>
      <c r="G2770" s="223">
        <f>SUM(G2767:G2769)</f>
        <v>542</v>
      </c>
      <c r="H2770" s="223">
        <f>SUM(F2770:G2770)</f>
        <v>1182</v>
      </c>
      <c r="I2770" s="223"/>
      <c r="J2770" s="223"/>
      <c r="K2770" s="223"/>
    </row>
    <row r="2771" spans="1:11">
      <c r="A2771" s="315">
        <v>37</v>
      </c>
      <c r="B2771" s="308" t="s">
        <v>3915</v>
      </c>
      <c r="C2771" s="221" t="s">
        <v>3914</v>
      </c>
      <c r="D2771" s="220">
        <v>258020809</v>
      </c>
      <c r="E2771" s="219" t="s">
        <v>37</v>
      </c>
      <c r="F2771" s="218">
        <v>98</v>
      </c>
      <c r="G2771" s="218">
        <v>81</v>
      </c>
      <c r="H2771" s="217">
        <f>SUM(F2771+G2771)</f>
        <v>179</v>
      </c>
      <c r="I2771" s="328">
        <v>1</v>
      </c>
      <c r="J2771" s="328">
        <v>1</v>
      </c>
      <c r="K2771" s="330">
        <v>2</v>
      </c>
    </row>
    <row r="2772" spans="1:11">
      <c r="A2772" s="315"/>
      <c r="B2772" s="308"/>
      <c r="C2772" s="221" t="s">
        <v>3914</v>
      </c>
      <c r="D2772" s="220">
        <v>258020810</v>
      </c>
      <c r="E2772" s="219" t="s">
        <v>37</v>
      </c>
      <c r="F2772" s="218">
        <v>205</v>
      </c>
      <c r="G2772" s="218">
        <v>222</v>
      </c>
      <c r="H2772" s="217">
        <f>SUM(F2772+G2772)</f>
        <v>427</v>
      </c>
      <c r="I2772" s="329"/>
      <c r="J2772" s="329"/>
      <c r="K2772" s="331"/>
    </row>
    <row r="2773" spans="1:11">
      <c r="A2773" s="316" t="s">
        <v>3481</v>
      </c>
      <c r="B2773" s="316"/>
      <c r="C2773" s="316"/>
      <c r="D2773" s="316"/>
      <c r="E2773" s="316"/>
      <c r="F2773" s="223">
        <f>SUM(F2771:F2772)</f>
        <v>303</v>
      </c>
      <c r="G2773" s="223">
        <f>SUM(G2771:G2772)</f>
        <v>303</v>
      </c>
      <c r="H2773" s="223">
        <f>SUM(F2773:G2773)</f>
        <v>606</v>
      </c>
      <c r="I2773" s="223"/>
      <c r="J2773" s="223"/>
      <c r="K2773" s="223"/>
    </row>
    <row r="2774" spans="1:11">
      <c r="A2774" s="315">
        <v>38</v>
      </c>
      <c r="B2774" s="308" t="s">
        <v>3913</v>
      </c>
      <c r="C2774" s="221" t="s">
        <v>3912</v>
      </c>
      <c r="D2774" s="220">
        <v>258030901</v>
      </c>
      <c r="E2774" s="219" t="s">
        <v>37</v>
      </c>
      <c r="F2774" s="218">
        <v>113</v>
      </c>
      <c r="G2774" s="218">
        <v>96</v>
      </c>
      <c r="H2774" s="217">
        <f>SUM(F2774+G2774)</f>
        <v>209</v>
      </c>
      <c r="I2774" s="328">
        <v>2</v>
      </c>
      <c r="J2774" s="328">
        <v>1</v>
      </c>
      <c r="K2774" s="330">
        <v>3</v>
      </c>
    </row>
    <row r="2775" spans="1:11">
      <c r="A2775" s="315"/>
      <c r="B2775" s="308"/>
      <c r="C2775" s="221" t="s">
        <v>3912</v>
      </c>
      <c r="D2775" s="220">
        <v>258030902</v>
      </c>
      <c r="E2775" s="219" t="s">
        <v>37</v>
      </c>
      <c r="F2775" s="218">
        <v>363</v>
      </c>
      <c r="G2775" s="218">
        <v>348</v>
      </c>
      <c r="H2775" s="217">
        <f>SUM(F2775+G2775)</f>
        <v>711</v>
      </c>
      <c r="I2775" s="332"/>
      <c r="J2775" s="332"/>
      <c r="K2775" s="333"/>
    </row>
    <row r="2776" spans="1:11">
      <c r="A2776" s="315"/>
      <c r="B2776" s="308"/>
      <c r="C2776" s="221" t="s">
        <v>3912</v>
      </c>
      <c r="D2776" s="220">
        <v>258030903</v>
      </c>
      <c r="E2776" s="219" t="s">
        <v>37</v>
      </c>
      <c r="F2776" s="218">
        <v>257</v>
      </c>
      <c r="G2776" s="218">
        <v>167</v>
      </c>
      <c r="H2776" s="217">
        <f>SUM(F2776+G2776)</f>
        <v>424</v>
      </c>
      <c r="I2776" s="329"/>
      <c r="J2776" s="329"/>
      <c r="K2776" s="331"/>
    </row>
    <row r="2777" spans="1:11">
      <c r="A2777" s="316" t="s">
        <v>3481</v>
      </c>
      <c r="B2777" s="316"/>
      <c r="C2777" s="316"/>
      <c r="D2777" s="316"/>
      <c r="E2777" s="316"/>
      <c r="F2777" s="223">
        <f>SUM(F2774:F2776)</f>
        <v>733</v>
      </c>
      <c r="G2777" s="223">
        <f>SUM(G2774:G2776)</f>
        <v>611</v>
      </c>
      <c r="H2777" s="223">
        <f>SUM(F2777:G2777)</f>
        <v>1344</v>
      </c>
      <c r="I2777" s="223"/>
      <c r="J2777" s="223"/>
      <c r="K2777" s="223"/>
    </row>
    <row r="2778" spans="1:11">
      <c r="A2778" s="315">
        <v>39</v>
      </c>
      <c r="B2778" s="308" t="s">
        <v>3911</v>
      </c>
      <c r="C2778" s="221" t="s">
        <v>3910</v>
      </c>
      <c r="D2778" s="220">
        <v>258030904</v>
      </c>
      <c r="E2778" s="219" t="s">
        <v>37</v>
      </c>
      <c r="F2778" s="218">
        <v>206</v>
      </c>
      <c r="G2778" s="218">
        <v>166</v>
      </c>
      <c r="H2778" s="217">
        <f>SUM(F2778+G2778)</f>
        <v>372</v>
      </c>
      <c r="I2778" s="328">
        <v>2</v>
      </c>
      <c r="J2778" s="328">
        <v>1</v>
      </c>
      <c r="K2778" s="330">
        <v>3</v>
      </c>
    </row>
    <row r="2779" spans="1:11">
      <c r="A2779" s="315"/>
      <c r="B2779" s="308"/>
      <c r="C2779" s="221" t="s">
        <v>3909</v>
      </c>
      <c r="D2779" s="220">
        <v>258030905</v>
      </c>
      <c r="E2779" s="219" t="s">
        <v>37</v>
      </c>
      <c r="F2779" s="218">
        <v>267</v>
      </c>
      <c r="G2779" s="218">
        <v>170</v>
      </c>
      <c r="H2779" s="217">
        <f>SUM(F2779+G2779)</f>
        <v>437</v>
      </c>
      <c r="I2779" s="332"/>
      <c r="J2779" s="332"/>
      <c r="K2779" s="333"/>
    </row>
    <row r="2780" spans="1:11">
      <c r="A2780" s="315"/>
      <c r="B2780" s="308"/>
      <c r="C2780" s="221" t="s">
        <v>3908</v>
      </c>
      <c r="D2780" s="220">
        <v>258030906</v>
      </c>
      <c r="E2780" s="219" t="s">
        <v>37</v>
      </c>
      <c r="F2780" s="218">
        <v>20</v>
      </c>
      <c r="G2780" s="218">
        <v>10</v>
      </c>
      <c r="H2780" s="217">
        <f>SUM(F2780+G2780)</f>
        <v>30</v>
      </c>
      <c r="I2780" s="332"/>
      <c r="J2780" s="332"/>
      <c r="K2780" s="333"/>
    </row>
    <row r="2781" spans="1:11">
      <c r="A2781" s="315"/>
      <c r="B2781" s="308"/>
      <c r="C2781" s="221" t="s">
        <v>3907</v>
      </c>
      <c r="D2781" s="220">
        <v>258030907</v>
      </c>
      <c r="E2781" s="219" t="s">
        <v>37</v>
      </c>
      <c r="F2781" s="218">
        <v>309</v>
      </c>
      <c r="G2781" s="218">
        <v>193</v>
      </c>
      <c r="H2781" s="217">
        <f>SUM(F2781+G2781)</f>
        <v>502</v>
      </c>
      <c r="I2781" s="329"/>
      <c r="J2781" s="329"/>
      <c r="K2781" s="331"/>
    </row>
    <row r="2782" spans="1:11">
      <c r="A2782" s="316" t="s">
        <v>3481</v>
      </c>
      <c r="B2782" s="316"/>
      <c r="C2782" s="316"/>
      <c r="D2782" s="316"/>
      <c r="E2782" s="316"/>
      <c r="F2782" s="223">
        <f>SUM(F2778:F2781)</f>
        <v>802</v>
      </c>
      <c r="G2782" s="223">
        <f>SUM(G2778:G2781)</f>
        <v>539</v>
      </c>
      <c r="H2782" s="223">
        <f>SUM(F2782:G2782)</f>
        <v>1341</v>
      </c>
      <c r="I2782" s="223"/>
      <c r="J2782" s="223"/>
      <c r="K2782" s="223"/>
    </row>
    <row r="2783" spans="1:11">
      <c r="A2783" s="219">
        <v>40</v>
      </c>
      <c r="B2783" s="222" t="s">
        <v>3906</v>
      </c>
      <c r="C2783" s="221" t="s">
        <v>3905</v>
      </c>
      <c r="D2783" s="220">
        <v>258030101</v>
      </c>
      <c r="E2783" s="219" t="s">
        <v>37</v>
      </c>
      <c r="F2783" s="218">
        <v>498</v>
      </c>
      <c r="G2783" s="218">
        <v>462</v>
      </c>
      <c r="H2783" s="217">
        <f>SUM(F2783+G2783)</f>
        <v>960</v>
      </c>
      <c r="I2783" s="218">
        <v>1</v>
      </c>
      <c r="J2783" s="218">
        <v>1</v>
      </c>
      <c r="K2783" s="217">
        <v>2</v>
      </c>
    </row>
    <row r="2784" spans="1:11">
      <c r="A2784" s="315">
        <v>41</v>
      </c>
      <c r="B2784" s="308" t="s">
        <v>3904</v>
      </c>
      <c r="C2784" s="221" t="s">
        <v>3903</v>
      </c>
      <c r="D2784" s="220">
        <v>258030102</v>
      </c>
      <c r="E2784" s="219" t="s">
        <v>37</v>
      </c>
      <c r="F2784" s="218">
        <v>163</v>
      </c>
      <c r="G2784" s="218">
        <v>126</v>
      </c>
      <c r="H2784" s="217">
        <f>SUM(F2784+G2784)</f>
        <v>289</v>
      </c>
      <c r="I2784" s="328">
        <v>1</v>
      </c>
      <c r="J2784" s="328">
        <v>1</v>
      </c>
      <c r="K2784" s="330">
        <v>2</v>
      </c>
    </row>
    <row r="2785" spans="1:11">
      <c r="A2785" s="315"/>
      <c r="B2785" s="308"/>
      <c r="C2785" s="221" t="s">
        <v>3902</v>
      </c>
      <c r="D2785" s="220">
        <v>258030103</v>
      </c>
      <c r="E2785" s="219" t="s">
        <v>37</v>
      </c>
      <c r="F2785" s="218">
        <v>148</v>
      </c>
      <c r="G2785" s="218">
        <v>102</v>
      </c>
      <c r="H2785" s="217">
        <f>SUM(F2785+G2785)</f>
        <v>250</v>
      </c>
      <c r="I2785" s="332"/>
      <c r="J2785" s="332"/>
      <c r="K2785" s="333"/>
    </row>
    <row r="2786" spans="1:11">
      <c r="A2786" s="315"/>
      <c r="B2786" s="308"/>
      <c r="C2786" s="221" t="s">
        <v>3901</v>
      </c>
      <c r="D2786" s="220">
        <v>258030104</v>
      </c>
      <c r="E2786" s="219" t="s">
        <v>37</v>
      </c>
      <c r="F2786" s="218">
        <v>24</v>
      </c>
      <c r="G2786" s="218">
        <v>15</v>
      </c>
      <c r="H2786" s="217">
        <f>SUM(F2786+G2786)</f>
        <v>39</v>
      </c>
      <c r="I2786" s="332"/>
      <c r="J2786" s="332"/>
      <c r="K2786" s="333"/>
    </row>
    <row r="2787" spans="1:11">
      <c r="A2787" s="315"/>
      <c r="B2787" s="308"/>
      <c r="C2787" s="221" t="s">
        <v>3900</v>
      </c>
      <c r="D2787" s="220">
        <v>258030105</v>
      </c>
      <c r="E2787" s="219" t="s">
        <v>37</v>
      </c>
      <c r="F2787" s="218">
        <v>49</v>
      </c>
      <c r="G2787" s="218">
        <v>58</v>
      </c>
      <c r="H2787" s="217">
        <f>SUM(F2787+G2787)</f>
        <v>107</v>
      </c>
      <c r="I2787" s="329"/>
      <c r="J2787" s="329"/>
      <c r="K2787" s="331"/>
    </row>
    <row r="2788" spans="1:11">
      <c r="A2788" s="316" t="s">
        <v>3481</v>
      </c>
      <c r="B2788" s="316"/>
      <c r="C2788" s="316"/>
      <c r="D2788" s="316"/>
      <c r="E2788" s="316"/>
      <c r="F2788" s="223">
        <f>SUM(F2784:F2787)</f>
        <v>384</v>
      </c>
      <c r="G2788" s="223">
        <f>SUM(G2784:G2787)</f>
        <v>301</v>
      </c>
      <c r="H2788" s="223">
        <f>SUM(F2788:G2788)</f>
        <v>685</v>
      </c>
      <c r="I2788" s="223"/>
      <c r="J2788" s="223"/>
      <c r="K2788" s="223"/>
    </row>
    <row r="2789" spans="1:11">
      <c r="A2789" s="315">
        <v>42</v>
      </c>
      <c r="B2789" s="308" t="s">
        <v>5478</v>
      </c>
      <c r="C2789" s="221" t="s">
        <v>3898</v>
      </c>
      <c r="D2789" s="220">
        <v>258030201</v>
      </c>
      <c r="E2789" s="219" t="s">
        <v>37</v>
      </c>
      <c r="F2789" s="218">
        <v>102</v>
      </c>
      <c r="G2789" s="218">
        <v>84</v>
      </c>
      <c r="H2789" s="217">
        <f>SUM(F2789+G2789)</f>
        <v>186</v>
      </c>
      <c r="I2789" s="328">
        <v>1</v>
      </c>
      <c r="J2789" s="328">
        <v>1</v>
      </c>
      <c r="K2789" s="330">
        <v>2</v>
      </c>
    </row>
    <row r="2790" spans="1:11">
      <c r="A2790" s="315"/>
      <c r="B2790" s="308"/>
      <c r="C2790" s="221" t="s">
        <v>3898</v>
      </c>
      <c r="D2790" s="220">
        <v>258030202</v>
      </c>
      <c r="E2790" s="219" t="s">
        <v>37</v>
      </c>
      <c r="F2790" s="218">
        <v>404</v>
      </c>
      <c r="G2790" s="218">
        <v>337</v>
      </c>
      <c r="H2790" s="217">
        <f>SUM(F2790+G2790)</f>
        <v>741</v>
      </c>
      <c r="I2790" s="332"/>
      <c r="J2790" s="332"/>
      <c r="K2790" s="333"/>
    </row>
    <row r="2791" spans="1:11">
      <c r="A2791" s="315"/>
      <c r="B2791" s="308"/>
      <c r="C2791" s="221" t="s">
        <v>3898</v>
      </c>
      <c r="D2791" s="220">
        <v>258030203</v>
      </c>
      <c r="E2791" s="219" t="s">
        <v>37</v>
      </c>
      <c r="F2791" s="218">
        <v>106</v>
      </c>
      <c r="G2791" s="218">
        <v>82</v>
      </c>
      <c r="H2791" s="217">
        <f>SUM(F2791+G2791)</f>
        <v>188</v>
      </c>
      <c r="I2791" s="329"/>
      <c r="J2791" s="329"/>
      <c r="K2791" s="331"/>
    </row>
    <row r="2792" spans="1:11">
      <c r="A2792" s="316" t="s">
        <v>3481</v>
      </c>
      <c r="B2792" s="316"/>
      <c r="C2792" s="316"/>
      <c r="D2792" s="316"/>
      <c r="E2792" s="316"/>
      <c r="F2792" s="223">
        <f>SUM(F2789:F2791)</f>
        <v>612</v>
      </c>
      <c r="G2792" s="223">
        <f>SUM(G2789:G2791)</f>
        <v>503</v>
      </c>
      <c r="H2792" s="223">
        <f>SUM(F2792:G2792)</f>
        <v>1115</v>
      </c>
      <c r="I2792" s="223"/>
      <c r="J2792" s="223"/>
      <c r="K2792" s="223"/>
    </row>
    <row r="2793" spans="1:11">
      <c r="A2793" s="315">
        <v>43</v>
      </c>
      <c r="B2793" s="308" t="s">
        <v>3897</v>
      </c>
      <c r="C2793" s="221" t="s">
        <v>3896</v>
      </c>
      <c r="D2793" s="220">
        <v>258030204</v>
      </c>
      <c r="E2793" s="219" t="s">
        <v>37</v>
      </c>
      <c r="F2793" s="218">
        <v>233</v>
      </c>
      <c r="G2793" s="218">
        <v>128</v>
      </c>
      <c r="H2793" s="217">
        <f>SUM(F2793+G2793)</f>
        <v>361</v>
      </c>
      <c r="I2793" s="328">
        <v>1</v>
      </c>
      <c r="J2793" s="328">
        <v>1</v>
      </c>
      <c r="K2793" s="330">
        <v>2</v>
      </c>
    </row>
    <row r="2794" spans="1:11">
      <c r="A2794" s="315"/>
      <c r="B2794" s="308"/>
      <c r="C2794" s="221" t="s">
        <v>3896</v>
      </c>
      <c r="D2794" s="220">
        <v>258030205</v>
      </c>
      <c r="E2794" s="219" t="s">
        <v>37</v>
      </c>
      <c r="F2794" s="218">
        <v>185</v>
      </c>
      <c r="G2794" s="218">
        <v>108</v>
      </c>
      <c r="H2794" s="217">
        <f>SUM(F2794+G2794)</f>
        <v>293</v>
      </c>
      <c r="I2794" s="329"/>
      <c r="J2794" s="329"/>
      <c r="K2794" s="331"/>
    </row>
    <row r="2795" spans="1:11">
      <c r="A2795" s="316" t="s">
        <v>3481</v>
      </c>
      <c r="B2795" s="316"/>
      <c r="C2795" s="316"/>
      <c r="D2795" s="316"/>
      <c r="E2795" s="316"/>
      <c r="F2795" s="223">
        <f>SUM(F2793:F2794)</f>
        <v>418</v>
      </c>
      <c r="G2795" s="223">
        <f>SUM(G2793:G2794)</f>
        <v>236</v>
      </c>
      <c r="H2795" s="223">
        <f>SUM(F2795:G2795)</f>
        <v>654</v>
      </c>
      <c r="I2795" s="223"/>
      <c r="J2795" s="223"/>
      <c r="K2795" s="223"/>
    </row>
    <row r="2796" spans="1:11">
      <c r="A2796" s="315">
        <v>44</v>
      </c>
      <c r="B2796" s="324" t="s">
        <v>3895</v>
      </c>
      <c r="C2796" s="221" t="s">
        <v>3893</v>
      </c>
      <c r="D2796" s="220">
        <v>258030301</v>
      </c>
      <c r="E2796" s="219" t="s">
        <v>37</v>
      </c>
      <c r="F2796" s="218">
        <v>211</v>
      </c>
      <c r="G2796" s="218">
        <v>151</v>
      </c>
      <c r="H2796" s="217">
        <f>SUM(F2796+G2796)</f>
        <v>362</v>
      </c>
      <c r="I2796" s="309">
        <v>1</v>
      </c>
      <c r="J2796" s="309">
        <v>1</v>
      </c>
      <c r="K2796" s="305">
        <v>2</v>
      </c>
    </row>
    <row r="2797" spans="1:11">
      <c r="A2797" s="315"/>
      <c r="B2797" s="326"/>
      <c r="C2797" s="221" t="s">
        <v>3893</v>
      </c>
      <c r="D2797" s="220">
        <v>258030302</v>
      </c>
      <c r="E2797" s="219" t="s">
        <v>37</v>
      </c>
      <c r="F2797" s="218">
        <v>316</v>
      </c>
      <c r="G2797" s="218">
        <v>191</v>
      </c>
      <c r="H2797" s="217">
        <f>SUM(F2797:G2797)</f>
        <v>507</v>
      </c>
      <c r="I2797" s="309"/>
      <c r="J2797" s="309"/>
      <c r="K2797" s="305"/>
    </row>
    <row r="2798" spans="1:11">
      <c r="A2798" s="316" t="s">
        <v>3481</v>
      </c>
      <c r="B2798" s="316"/>
      <c r="C2798" s="316"/>
      <c r="D2798" s="316"/>
      <c r="E2798" s="316"/>
      <c r="F2798" s="223"/>
      <c r="G2798" s="223"/>
      <c r="H2798" s="223"/>
      <c r="I2798" s="223"/>
      <c r="J2798" s="223"/>
      <c r="K2798" s="223"/>
    </row>
    <row r="2799" spans="1:11">
      <c r="A2799" s="219">
        <v>45</v>
      </c>
      <c r="B2799" s="222" t="s">
        <v>3894</v>
      </c>
      <c r="C2799" s="221" t="s">
        <v>3893</v>
      </c>
      <c r="D2799" s="220">
        <v>258030303</v>
      </c>
      <c r="E2799" s="220" t="s">
        <v>37</v>
      </c>
      <c r="F2799" s="218">
        <v>430</v>
      </c>
      <c r="G2799" s="218">
        <v>332</v>
      </c>
      <c r="H2799" s="217">
        <f t="shared" ref="H2799:H2804" si="33">SUM(F2799+G2799)</f>
        <v>762</v>
      </c>
      <c r="I2799" s="218">
        <v>1</v>
      </c>
      <c r="J2799" s="218">
        <v>1</v>
      </c>
      <c r="K2799" s="217">
        <v>2</v>
      </c>
    </row>
    <row r="2800" spans="1:11" ht="28.5">
      <c r="A2800" s="219">
        <v>46</v>
      </c>
      <c r="B2800" s="222" t="s">
        <v>3892</v>
      </c>
      <c r="C2800" s="221" t="s">
        <v>3890</v>
      </c>
      <c r="D2800" s="220">
        <v>258030304</v>
      </c>
      <c r="E2800" s="220" t="s">
        <v>37</v>
      </c>
      <c r="F2800" s="218">
        <v>744</v>
      </c>
      <c r="G2800" s="218">
        <v>540</v>
      </c>
      <c r="H2800" s="217">
        <f t="shared" si="33"/>
        <v>1284</v>
      </c>
      <c r="I2800" s="218">
        <v>2</v>
      </c>
      <c r="J2800" s="218">
        <v>1</v>
      </c>
      <c r="K2800" s="217">
        <v>3</v>
      </c>
    </row>
    <row r="2801" spans="1:11" ht="28.5">
      <c r="A2801" s="219">
        <v>47</v>
      </c>
      <c r="B2801" s="222" t="s">
        <v>3891</v>
      </c>
      <c r="C2801" s="221" t="s">
        <v>3890</v>
      </c>
      <c r="D2801" s="220">
        <v>258030305</v>
      </c>
      <c r="E2801" s="220" t="s">
        <v>37</v>
      </c>
      <c r="F2801" s="218">
        <v>518</v>
      </c>
      <c r="G2801" s="218">
        <v>351</v>
      </c>
      <c r="H2801" s="217">
        <f t="shared" si="33"/>
        <v>869</v>
      </c>
      <c r="I2801" s="218">
        <v>1</v>
      </c>
      <c r="J2801" s="218">
        <v>1</v>
      </c>
      <c r="K2801" s="217">
        <v>2</v>
      </c>
    </row>
    <row r="2802" spans="1:11">
      <c r="A2802" s="315">
        <v>48</v>
      </c>
      <c r="B2802" s="308" t="s">
        <v>3889</v>
      </c>
      <c r="C2802" s="221" t="s">
        <v>3888</v>
      </c>
      <c r="D2802" s="220">
        <v>258030401</v>
      </c>
      <c r="E2802" s="219" t="s">
        <v>37</v>
      </c>
      <c r="F2802" s="218">
        <v>297</v>
      </c>
      <c r="G2802" s="218">
        <v>214</v>
      </c>
      <c r="H2802" s="217">
        <f t="shared" si="33"/>
        <v>511</v>
      </c>
      <c r="I2802" s="309">
        <v>1</v>
      </c>
      <c r="J2802" s="309">
        <v>1</v>
      </c>
      <c r="K2802" s="305">
        <v>2</v>
      </c>
    </row>
    <row r="2803" spans="1:11">
      <c r="A2803" s="315"/>
      <c r="B2803" s="308"/>
      <c r="C2803" s="221" t="s">
        <v>3887</v>
      </c>
      <c r="D2803" s="220">
        <v>258030405</v>
      </c>
      <c r="E2803" s="219" t="s">
        <v>37</v>
      </c>
      <c r="F2803" s="218">
        <v>64</v>
      </c>
      <c r="G2803" s="218">
        <v>55</v>
      </c>
      <c r="H2803" s="217">
        <f t="shared" si="33"/>
        <v>119</v>
      </c>
      <c r="I2803" s="309"/>
      <c r="J2803" s="309"/>
      <c r="K2803" s="305"/>
    </row>
    <row r="2804" spans="1:11">
      <c r="A2804" s="315"/>
      <c r="B2804" s="308"/>
      <c r="C2804" s="221" t="s">
        <v>3886</v>
      </c>
      <c r="D2804" s="220">
        <v>258030404</v>
      </c>
      <c r="E2804" s="219" t="s">
        <v>37</v>
      </c>
      <c r="F2804" s="218">
        <v>122</v>
      </c>
      <c r="G2804" s="218">
        <v>70</v>
      </c>
      <c r="H2804" s="217">
        <f t="shared" si="33"/>
        <v>192</v>
      </c>
      <c r="I2804" s="309"/>
      <c r="J2804" s="309"/>
      <c r="K2804" s="305"/>
    </row>
    <row r="2805" spans="1:11">
      <c r="A2805" s="316" t="s">
        <v>3481</v>
      </c>
      <c r="B2805" s="316"/>
      <c r="C2805" s="316"/>
      <c r="D2805" s="316"/>
      <c r="E2805" s="316"/>
      <c r="F2805" s="223">
        <f>SUM(F2802:F2804)</f>
        <v>483</v>
      </c>
      <c r="G2805" s="223">
        <f>SUM(G2802:G2804)</f>
        <v>339</v>
      </c>
      <c r="H2805" s="223">
        <f>SUM(F2805:G2805)</f>
        <v>822</v>
      </c>
      <c r="I2805" s="223"/>
      <c r="J2805" s="223"/>
      <c r="K2805" s="223"/>
    </row>
    <row r="2806" spans="1:11">
      <c r="A2806" s="315">
        <v>49</v>
      </c>
      <c r="B2806" s="308" t="s">
        <v>3885</v>
      </c>
      <c r="C2806" s="221" t="s">
        <v>3884</v>
      </c>
      <c r="D2806" s="220">
        <v>258030402</v>
      </c>
      <c r="E2806" s="219" t="s">
        <v>37</v>
      </c>
      <c r="F2806" s="218">
        <v>304</v>
      </c>
      <c r="G2806" s="218">
        <v>230</v>
      </c>
      <c r="H2806" s="217">
        <f>SUM(F2806+G2806)</f>
        <v>534</v>
      </c>
      <c r="I2806" s="309">
        <v>1</v>
      </c>
      <c r="J2806" s="309">
        <v>1</v>
      </c>
      <c r="K2806" s="305">
        <v>2</v>
      </c>
    </row>
    <row r="2807" spans="1:11">
      <c r="A2807" s="315"/>
      <c r="B2807" s="308"/>
      <c r="C2807" s="221" t="s">
        <v>3884</v>
      </c>
      <c r="D2807" s="220">
        <v>258030403</v>
      </c>
      <c r="E2807" s="219" t="s">
        <v>37</v>
      </c>
      <c r="F2807" s="218">
        <v>151</v>
      </c>
      <c r="G2807" s="218">
        <v>89</v>
      </c>
      <c r="H2807" s="217">
        <f>SUM(F2807+G2807)</f>
        <v>240</v>
      </c>
      <c r="I2807" s="309"/>
      <c r="J2807" s="309"/>
      <c r="K2807" s="305"/>
    </row>
    <row r="2808" spans="1:11">
      <c r="A2808" s="316" t="s">
        <v>3481</v>
      </c>
      <c r="B2808" s="316"/>
      <c r="C2808" s="316"/>
      <c r="D2808" s="316"/>
      <c r="E2808" s="316"/>
      <c r="F2808" s="223">
        <f>SUM(F2806:F2807)</f>
        <v>455</v>
      </c>
      <c r="G2808" s="223">
        <f>SUM(G2806:G2807)</f>
        <v>319</v>
      </c>
      <c r="H2808" s="223">
        <f>SUM(F2808:G2808)</f>
        <v>774</v>
      </c>
      <c r="I2808" s="223"/>
      <c r="J2808" s="223"/>
      <c r="K2808" s="223"/>
    </row>
    <row r="2809" spans="1:11" ht="28.5">
      <c r="A2809" s="219">
        <v>50</v>
      </c>
      <c r="B2809" s="222" t="s">
        <v>3883</v>
      </c>
      <c r="C2809" s="221" t="s">
        <v>3881</v>
      </c>
      <c r="D2809" s="220">
        <v>258030501</v>
      </c>
      <c r="E2809" s="219" t="s">
        <v>37</v>
      </c>
      <c r="F2809" s="218">
        <v>480</v>
      </c>
      <c r="G2809" s="218">
        <v>392</v>
      </c>
      <c r="H2809" s="217">
        <f>SUM(F2809+G2809)</f>
        <v>872</v>
      </c>
      <c r="I2809" s="218">
        <v>1</v>
      </c>
      <c r="J2809" s="218">
        <v>1</v>
      </c>
      <c r="K2809" s="217">
        <v>2</v>
      </c>
    </row>
    <row r="2810" spans="1:11" ht="25.5">
      <c r="A2810" s="236">
        <v>51</v>
      </c>
      <c r="B2810" s="240" t="s">
        <v>5477</v>
      </c>
      <c r="C2810" s="238" t="s">
        <v>3881</v>
      </c>
      <c r="D2810" s="237">
        <v>258030502</v>
      </c>
      <c r="E2810" s="237" t="s">
        <v>37</v>
      </c>
      <c r="F2810" s="235">
        <v>410</v>
      </c>
      <c r="G2810" s="235">
        <v>292</v>
      </c>
      <c r="H2810" s="234">
        <f>SUM(F2810+G2810)</f>
        <v>702</v>
      </c>
      <c r="I2810" s="235">
        <v>1</v>
      </c>
      <c r="J2810" s="235">
        <v>1</v>
      </c>
      <c r="K2810" s="234">
        <v>2</v>
      </c>
    </row>
    <row r="2811" spans="1:11">
      <c r="A2811" s="315">
        <v>52</v>
      </c>
      <c r="B2811" s="308" t="s">
        <v>3880</v>
      </c>
      <c r="C2811" s="221" t="s">
        <v>3879</v>
      </c>
      <c r="D2811" s="220">
        <v>258030503</v>
      </c>
      <c r="E2811" s="220" t="s">
        <v>37</v>
      </c>
      <c r="F2811" s="218">
        <v>9</v>
      </c>
      <c r="G2811" s="218">
        <v>4</v>
      </c>
      <c r="H2811" s="217">
        <f>SUM(F2811+G2811)</f>
        <v>13</v>
      </c>
      <c r="I2811" s="328">
        <v>1</v>
      </c>
      <c r="J2811" s="328">
        <v>1</v>
      </c>
      <c r="K2811" s="330">
        <v>2</v>
      </c>
    </row>
    <row r="2812" spans="1:11">
      <c r="A2812" s="315"/>
      <c r="B2812" s="308"/>
      <c r="C2812" s="221" t="s">
        <v>3878</v>
      </c>
      <c r="D2812" s="220">
        <v>258030504</v>
      </c>
      <c r="E2812" s="219" t="s">
        <v>37</v>
      </c>
      <c r="F2812" s="218">
        <v>249</v>
      </c>
      <c r="G2812" s="218">
        <v>158</v>
      </c>
      <c r="H2812" s="217">
        <f>SUM(F2812+G2812)</f>
        <v>407</v>
      </c>
      <c r="I2812" s="329"/>
      <c r="J2812" s="329"/>
      <c r="K2812" s="331"/>
    </row>
    <row r="2813" spans="1:11">
      <c r="A2813" s="316" t="s">
        <v>3481</v>
      </c>
      <c r="B2813" s="316"/>
      <c r="C2813" s="316"/>
      <c r="D2813" s="316"/>
      <c r="E2813" s="316"/>
      <c r="F2813" s="223">
        <f>SUM(F2809:F2812)</f>
        <v>1148</v>
      </c>
      <c r="G2813" s="223">
        <f>SUM(G2809:G2812)</f>
        <v>846</v>
      </c>
      <c r="H2813" s="223">
        <f>SUM(F2813:G2813)</f>
        <v>1994</v>
      </c>
      <c r="I2813" s="223"/>
      <c r="J2813" s="223"/>
      <c r="K2813" s="223"/>
    </row>
    <row r="2814" spans="1:11">
      <c r="A2814" s="315">
        <v>53</v>
      </c>
      <c r="B2814" s="308" t="s">
        <v>5476</v>
      </c>
      <c r="C2814" s="221" t="s">
        <v>3876</v>
      </c>
      <c r="D2814" s="220">
        <v>258030601</v>
      </c>
      <c r="E2814" s="219" t="s">
        <v>37</v>
      </c>
      <c r="F2814" s="218">
        <v>94</v>
      </c>
      <c r="G2814" s="218">
        <v>73</v>
      </c>
      <c r="H2814" s="217">
        <f>SUM(F2814+G2814)</f>
        <v>167</v>
      </c>
      <c r="I2814" s="328">
        <v>2</v>
      </c>
      <c r="J2814" s="328">
        <v>1</v>
      </c>
      <c r="K2814" s="330">
        <v>3</v>
      </c>
    </row>
    <row r="2815" spans="1:11">
      <c r="A2815" s="315"/>
      <c r="B2815" s="308"/>
      <c r="C2815" s="221" t="s">
        <v>3875</v>
      </c>
      <c r="D2815" s="220">
        <v>258030602</v>
      </c>
      <c r="E2815" s="219" t="s">
        <v>37</v>
      </c>
      <c r="F2815" s="218">
        <v>192</v>
      </c>
      <c r="G2815" s="218">
        <v>148</v>
      </c>
      <c r="H2815" s="217">
        <f>SUM(F2815+G2815)</f>
        <v>340</v>
      </c>
      <c r="I2815" s="332"/>
      <c r="J2815" s="332"/>
      <c r="K2815" s="333"/>
    </row>
    <row r="2816" spans="1:11">
      <c r="A2816" s="315"/>
      <c r="B2816" s="308"/>
      <c r="C2816" s="221" t="s">
        <v>3875</v>
      </c>
      <c r="D2816" s="220">
        <v>258030603</v>
      </c>
      <c r="E2816" s="219" t="s">
        <v>37</v>
      </c>
      <c r="F2816" s="218">
        <v>383</v>
      </c>
      <c r="G2816" s="218">
        <v>274</v>
      </c>
      <c r="H2816" s="217">
        <f>SUM(F2816+G2816)</f>
        <v>657</v>
      </c>
      <c r="I2816" s="329"/>
      <c r="J2816" s="329"/>
      <c r="K2816" s="331"/>
    </row>
    <row r="2817" spans="1:11">
      <c r="A2817" s="316" t="s">
        <v>3481</v>
      </c>
      <c r="B2817" s="316"/>
      <c r="C2817" s="316"/>
      <c r="D2817" s="316"/>
      <c r="E2817" s="316"/>
      <c r="F2817" s="223">
        <f>SUM(F2814:F2816)</f>
        <v>669</v>
      </c>
      <c r="G2817" s="223">
        <f>SUM(G2814:G2816)</f>
        <v>495</v>
      </c>
      <c r="H2817" s="223">
        <f>SUM(F2817:G2817)</f>
        <v>1164</v>
      </c>
      <c r="I2817" s="223"/>
      <c r="J2817" s="223"/>
      <c r="K2817" s="223"/>
    </row>
    <row r="2818" spans="1:11">
      <c r="A2818" s="315">
        <v>54</v>
      </c>
      <c r="B2818" s="308" t="s">
        <v>5475</v>
      </c>
      <c r="C2818" s="221" t="s">
        <v>3872</v>
      </c>
      <c r="D2818" s="220">
        <v>258030604</v>
      </c>
      <c r="E2818" s="219" t="s">
        <v>37</v>
      </c>
      <c r="F2818" s="218">
        <v>500</v>
      </c>
      <c r="G2818" s="218">
        <v>334</v>
      </c>
      <c r="H2818" s="217">
        <f>SUM(F2818+G2818)</f>
        <v>834</v>
      </c>
      <c r="I2818" s="328">
        <v>2</v>
      </c>
      <c r="J2818" s="328">
        <v>1</v>
      </c>
      <c r="K2818" s="330">
        <v>3</v>
      </c>
    </row>
    <row r="2819" spans="1:11">
      <c r="A2819" s="315"/>
      <c r="B2819" s="308"/>
      <c r="C2819" s="221" t="s">
        <v>3872</v>
      </c>
      <c r="D2819" s="220">
        <v>258030605</v>
      </c>
      <c r="E2819" s="219" t="s">
        <v>37</v>
      </c>
      <c r="F2819" s="218">
        <v>180</v>
      </c>
      <c r="G2819" s="218">
        <v>155</v>
      </c>
      <c r="H2819" s="217">
        <f>SUM(F2819+G2819)</f>
        <v>335</v>
      </c>
      <c r="I2819" s="329"/>
      <c r="J2819" s="329"/>
      <c r="K2819" s="331"/>
    </row>
    <row r="2820" spans="1:11">
      <c r="A2820" s="316" t="s">
        <v>3481</v>
      </c>
      <c r="B2820" s="316"/>
      <c r="C2820" s="316"/>
      <c r="D2820" s="316"/>
      <c r="E2820" s="316"/>
      <c r="F2820" s="223">
        <f>SUM(F2818:F2819)</f>
        <v>680</v>
      </c>
      <c r="G2820" s="223">
        <f>SUM(G2818:G2819)</f>
        <v>489</v>
      </c>
      <c r="H2820" s="223">
        <f>SUM(F2820:G2820)</f>
        <v>1169</v>
      </c>
      <c r="I2820" s="223"/>
      <c r="J2820" s="223"/>
      <c r="K2820" s="223"/>
    </row>
    <row r="2821" spans="1:11">
      <c r="A2821" s="315">
        <v>55</v>
      </c>
      <c r="B2821" s="308" t="s">
        <v>5474</v>
      </c>
      <c r="C2821" s="221" t="s">
        <v>3872</v>
      </c>
      <c r="D2821" s="220">
        <v>258030606</v>
      </c>
      <c r="E2821" s="219" t="s">
        <v>37</v>
      </c>
      <c r="F2821" s="218">
        <v>501</v>
      </c>
      <c r="G2821" s="218">
        <v>381</v>
      </c>
      <c r="H2821" s="217">
        <f>SUM(F2821+G2821)</f>
        <v>882</v>
      </c>
      <c r="I2821" s="328">
        <v>2</v>
      </c>
      <c r="J2821" s="328">
        <v>1</v>
      </c>
      <c r="K2821" s="330">
        <v>3</v>
      </c>
    </row>
    <row r="2822" spans="1:11">
      <c r="A2822" s="315"/>
      <c r="B2822" s="308"/>
      <c r="C2822" s="221" t="s">
        <v>3872</v>
      </c>
      <c r="D2822" s="220">
        <v>258030607</v>
      </c>
      <c r="E2822" s="219" t="s">
        <v>37</v>
      </c>
      <c r="F2822" s="218">
        <v>457</v>
      </c>
      <c r="G2822" s="218">
        <v>272</v>
      </c>
      <c r="H2822" s="217">
        <f>SUM(F2822+G2822)</f>
        <v>729</v>
      </c>
      <c r="I2822" s="329"/>
      <c r="J2822" s="329"/>
      <c r="K2822" s="331"/>
    </row>
    <row r="2823" spans="1:11">
      <c r="A2823" s="316" t="s">
        <v>3481</v>
      </c>
      <c r="B2823" s="316"/>
      <c r="C2823" s="316"/>
      <c r="D2823" s="316"/>
      <c r="E2823" s="316"/>
      <c r="F2823" s="223">
        <f>SUM(F2821:F2822)</f>
        <v>958</v>
      </c>
      <c r="G2823" s="223">
        <f>SUM(G2821:G2822)</f>
        <v>653</v>
      </c>
      <c r="H2823" s="223">
        <f>SUM(F2823:G2823)</f>
        <v>1611</v>
      </c>
      <c r="I2823" s="223"/>
      <c r="J2823" s="223"/>
      <c r="K2823" s="223"/>
    </row>
    <row r="2824" spans="1:11">
      <c r="A2824" s="315">
        <v>56</v>
      </c>
      <c r="B2824" s="308" t="s">
        <v>5473</v>
      </c>
      <c r="C2824" s="221" t="s">
        <v>3870</v>
      </c>
      <c r="D2824" s="220">
        <v>258030608</v>
      </c>
      <c r="E2824" s="219" t="s">
        <v>37</v>
      </c>
      <c r="F2824" s="218">
        <v>154</v>
      </c>
      <c r="G2824" s="218">
        <v>105</v>
      </c>
      <c r="H2824" s="217">
        <f>SUM(F2824+G2824)</f>
        <v>259</v>
      </c>
      <c r="I2824" s="328">
        <v>1</v>
      </c>
      <c r="J2824" s="328">
        <v>1</v>
      </c>
      <c r="K2824" s="330">
        <v>2</v>
      </c>
    </row>
    <row r="2825" spans="1:11">
      <c r="A2825" s="315"/>
      <c r="B2825" s="308"/>
      <c r="C2825" s="221" t="s">
        <v>3870</v>
      </c>
      <c r="D2825" s="220">
        <v>258030609</v>
      </c>
      <c r="E2825" s="219" t="s">
        <v>37</v>
      </c>
      <c r="F2825" s="218">
        <v>348</v>
      </c>
      <c r="G2825" s="218">
        <v>258</v>
      </c>
      <c r="H2825" s="217">
        <f>SUM(F2825+G2825)</f>
        <v>606</v>
      </c>
      <c r="I2825" s="329"/>
      <c r="J2825" s="329"/>
      <c r="K2825" s="331"/>
    </row>
    <row r="2826" spans="1:11">
      <c r="A2826" s="316" t="s">
        <v>3481</v>
      </c>
      <c r="B2826" s="316"/>
      <c r="C2826" s="316"/>
      <c r="D2826" s="316"/>
      <c r="E2826" s="316"/>
      <c r="F2826" s="223">
        <f>SUM(F2824:F2825)</f>
        <v>502</v>
      </c>
      <c r="G2826" s="223">
        <f>SUM(G2824:G2825)</f>
        <v>363</v>
      </c>
      <c r="H2826" s="223">
        <f>SUM(F2826:G2826)</f>
        <v>865</v>
      </c>
      <c r="I2826" s="223"/>
      <c r="J2826" s="223"/>
      <c r="K2826" s="223"/>
    </row>
    <row r="2827" spans="1:11" ht="28.5">
      <c r="A2827" s="219">
        <v>57</v>
      </c>
      <c r="B2827" s="222" t="s">
        <v>3869</v>
      </c>
      <c r="C2827" s="221" t="s">
        <v>3864</v>
      </c>
      <c r="D2827" s="220">
        <v>258030701</v>
      </c>
      <c r="E2827" s="219" t="s">
        <v>37</v>
      </c>
      <c r="F2827" s="218">
        <v>452</v>
      </c>
      <c r="G2827" s="218">
        <v>262</v>
      </c>
      <c r="H2827" s="217">
        <f>SUM(F2827+G2827)</f>
        <v>714</v>
      </c>
      <c r="I2827" s="218">
        <v>1</v>
      </c>
      <c r="J2827" s="218">
        <v>1</v>
      </c>
      <c r="K2827" s="217">
        <v>2</v>
      </c>
    </row>
    <row r="2828" spans="1:11">
      <c r="A2828" s="315">
        <v>58</v>
      </c>
      <c r="B2828" s="308" t="s">
        <v>3868</v>
      </c>
      <c r="C2828" s="221" t="s">
        <v>3864</v>
      </c>
      <c r="D2828" s="220">
        <v>258030702</v>
      </c>
      <c r="E2828" s="219" t="s">
        <v>37</v>
      </c>
      <c r="F2828" s="218">
        <v>277</v>
      </c>
      <c r="G2828" s="218">
        <v>168</v>
      </c>
      <c r="H2828" s="217">
        <f>SUM(F2828+G2828)</f>
        <v>445</v>
      </c>
      <c r="I2828" s="328">
        <v>2</v>
      </c>
      <c r="J2828" s="328">
        <v>1</v>
      </c>
      <c r="K2828" s="330">
        <v>3</v>
      </c>
    </row>
    <row r="2829" spans="1:11">
      <c r="A2829" s="315"/>
      <c r="B2829" s="308"/>
      <c r="C2829" s="221" t="s">
        <v>3867</v>
      </c>
      <c r="D2829" s="220">
        <v>258030709</v>
      </c>
      <c r="E2829" s="219" t="s">
        <v>37</v>
      </c>
      <c r="F2829" s="218">
        <v>466</v>
      </c>
      <c r="G2829" s="218">
        <v>244</v>
      </c>
      <c r="H2829" s="217">
        <f>SUM(F2829+G2829)</f>
        <v>710</v>
      </c>
      <c r="I2829" s="329"/>
      <c r="J2829" s="329"/>
      <c r="K2829" s="331"/>
    </row>
    <row r="2830" spans="1:11">
      <c r="A2830" s="316" t="s">
        <v>3481</v>
      </c>
      <c r="B2830" s="316"/>
      <c r="C2830" s="316"/>
      <c r="D2830" s="316"/>
      <c r="E2830" s="316"/>
      <c r="F2830" s="223">
        <f>SUM(F2827:F2829)</f>
        <v>1195</v>
      </c>
      <c r="G2830" s="223">
        <f>SUM(G2827:G2829)</f>
        <v>674</v>
      </c>
      <c r="H2830" s="223">
        <f>SUM(F2830:G2830)</f>
        <v>1869</v>
      </c>
      <c r="I2830" s="223"/>
      <c r="J2830" s="223"/>
      <c r="K2830" s="223"/>
    </row>
    <row r="2831" spans="1:11">
      <c r="A2831" s="315">
        <v>59</v>
      </c>
      <c r="B2831" s="308" t="s">
        <v>3866</v>
      </c>
      <c r="C2831" s="221" t="s">
        <v>3864</v>
      </c>
      <c r="D2831" s="220">
        <v>258030703</v>
      </c>
      <c r="E2831" s="219" t="s">
        <v>37</v>
      </c>
      <c r="F2831" s="218">
        <v>155</v>
      </c>
      <c r="G2831" s="218">
        <v>143</v>
      </c>
      <c r="H2831" s="217">
        <f>SUM(F2831+G2831)</f>
        <v>298</v>
      </c>
      <c r="I2831" s="309">
        <v>2</v>
      </c>
      <c r="J2831" s="309">
        <v>2</v>
      </c>
      <c r="K2831" s="305">
        <v>4</v>
      </c>
    </row>
    <row r="2832" spans="1:11">
      <c r="A2832" s="315"/>
      <c r="B2832" s="308"/>
      <c r="C2832" s="221" t="s">
        <v>3864</v>
      </c>
      <c r="D2832" s="220">
        <v>258030704</v>
      </c>
      <c r="E2832" s="219" t="s">
        <v>37</v>
      </c>
      <c r="F2832" s="218">
        <v>224</v>
      </c>
      <c r="G2832" s="218">
        <v>131</v>
      </c>
      <c r="H2832" s="217">
        <f>SUM(F2832+G2832)</f>
        <v>355</v>
      </c>
      <c r="I2832" s="309"/>
      <c r="J2832" s="309"/>
      <c r="K2832" s="305"/>
    </row>
    <row r="2833" spans="1:11">
      <c r="A2833" s="315"/>
      <c r="B2833" s="308"/>
      <c r="C2833" s="221" t="s">
        <v>3864</v>
      </c>
      <c r="D2833" s="220">
        <v>258030705</v>
      </c>
      <c r="E2833" s="219" t="s">
        <v>37</v>
      </c>
      <c r="F2833" s="218">
        <v>471</v>
      </c>
      <c r="G2833" s="218">
        <v>305</v>
      </c>
      <c r="H2833" s="217">
        <f>SUM(F2833+G2833)</f>
        <v>776</v>
      </c>
      <c r="I2833" s="309"/>
      <c r="J2833" s="309"/>
      <c r="K2833" s="305"/>
    </row>
    <row r="2834" spans="1:11">
      <c r="A2834" s="315"/>
      <c r="B2834" s="308"/>
      <c r="C2834" s="221" t="s">
        <v>3864</v>
      </c>
      <c r="D2834" s="220">
        <v>258030708</v>
      </c>
      <c r="E2834" s="219" t="s">
        <v>37</v>
      </c>
      <c r="F2834" s="218">
        <v>354</v>
      </c>
      <c r="G2834" s="218">
        <v>232</v>
      </c>
      <c r="H2834" s="217">
        <f>SUM(F2834+G2834)</f>
        <v>586</v>
      </c>
      <c r="I2834" s="309"/>
      <c r="J2834" s="309"/>
      <c r="K2834" s="305"/>
    </row>
    <row r="2835" spans="1:11">
      <c r="A2835" s="316" t="s">
        <v>3481</v>
      </c>
      <c r="B2835" s="316"/>
      <c r="C2835" s="316"/>
      <c r="D2835" s="316"/>
      <c r="E2835" s="316"/>
      <c r="F2835" s="223">
        <f>SUM(F2831:F2834)</f>
        <v>1204</v>
      </c>
      <c r="G2835" s="223">
        <f>SUM(G2831:G2834)</f>
        <v>811</v>
      </c>
      <c r="H2835" s="223">
        <f>SUM(F2835:G2835)</f>
        <v>2015</v>
      </c>
      <c r="I2835" s="223"/>
      <c r="J2835" s="223"/>
      <c r="K2835" s="223"/>
    </row>
    <row r="2836" spans="1:11">
      <c r="A2836" s="315">
        <v>60</v>
      </c>
      <c r="B2836" s="308" t="s">
        <v>3865</v>
      </c>
      <c r="C2836" s="221" t="s">
        <v>3864</v>
      </c>
      <c r="D2836" s="220">
        <v>258030706</v>
      </c>
      <c r="E2836" s="219" t="s">
        <v>37</v>
      </c>
      <c r="F2836" s="218">
        <v>646</v>
      </c>
      <c r="G2836" s="218">
        <v>280</v>
      </c>
      <c r="H2836" s="217">
        <f>SUM(F2836+G2836)</f>
        <v>926</v>
      </c>
      <c r="I2836" s="328">
        <v>2</v>
      </c>
      <c r="J2836" s="328">
        <v>1</v>
      </c>
      <c r="K2836" s="330">
        <v>3</v>
      </c>
    </row>
    <row r="2837" spans="1:11">
      <c r="A2837" s="315"/>
      <c r="B2837" s="308"/>
      <c r="C2837" s="221" t="s">
        <v>3864</v>
      </c>
      <c r="D2837" s="220">
        <v>258030707</v>
      </c>
      <c r="E2837" s="219" t="s">
        <v>37</v>
      </c>
      <c r="F2837" s="218">
        <v>89</v>
      </c>
      <c r="G2837" s="218">
        <v>77</v>
      </c>
      <c r="H2837" s="217">
        <f>SUM(F2837+G2837)</f>
        <v>166</v>
      </c>
      <c r="I2837" s="329"/>
      <c r="J2837" s="329"/>
      <c r="K2837" s="331"/>
    </row>
    <row r="2838" spans="1:11">
      <c r="A2838" s="316" t="s">
        <v>3481</v>
      </c>
      <c r="B2838" s="316"/>
      <c r="C2838" s="316"/>
      <c r="D2838" s="316"/>
      <c r="E2838" s="316"/>
      <c r="F2838" s="223">
        <f>SUM(F2836:F2837)</f>
        <v>735</v>
      </c>
      <c r="G2838" s="223">
        <f>SUM(G2836:G2837)</f>
        <v>357</v>
      </c>
      <c r="H2838" s="223">
        <f>SUM(F2838:G2838)</f>
        <v>1092</v>
      </c>
      <c r="I2838" s="223"/>
      <c r="J2838" s="223"/>
      <c r="K2838" s="223"/>
    </row>
    <row r="2839" spans="1:11">
      <c r="A2839" s="236">
        <v>61</v>
      </c>
      <c r="B2839" s="239" t="s">
        <v>5472</v>
      </c>
      <c r="C2839" s="238" t="s">
        <v>3862</v>
      </c>
      <c r="D2839" s="237">
        <v>258030710</v>
      </c>
      <c r="E2839" s="236" t="s">
        <v>37</v>
      </c>
      <c r="F2839" s="235">
        <v>633</v>
      </c>
      <c r="G2839" s="235">
        <v>361</v>
      </c>
      <c r="H2839" s="234">
        <f>SUM(F2839+G2839)</f>
        <v>994</v>
      </c>
      <c r="I2839" s="235">
        <v>2</v>
      </c>
      <c r="J2839" s="235">
        <v>1</v>
      </c>
      <c r="K2839" s="234">
        <v>3</v>
      </c>
    </row>
    <row r="2840" spans="1:11">
      <c r="A2840" s="315">
        <v>62</v>
      </c>
      <c r="B2840" s="308" t="s">
        <v>3861</v>
      </c>
      <c r="C2840" s="221" t="s">
        <v>3860</v>
      </c>
      <c r="D2840" s="220">
        <v>258030801</v>
      </c>
      <c r="E2840" s="219" t="s">
        <v>37</v>
      </c>
      <c r="F2840" s="218">
        <v>140</v>
      </c>
      <c r="G2840" s="218">
        <v>90</v>
      </c>
      <c r="H2840" s="217">
        <f>SUM(F2840+G2840)</f>
        <v>230</v>
      </c>
      <c r="I2840" s="309">
        <v>2</v>
      </c>
      <c r="J2840" s="309">
        <v>1</v>
      </c>
      <c r="K2840" s="305">
        <v>3</v>
      </c>
    </row>
    <row r="2841" spans="1:11">
      <c r="A2841" s="315"/>
      <c r="B2841" s="308"/>
      <c r="C2841" s="221" t="s">
        <v>3860</v>
      </c>
      <c r="D2841" s="220">
        <v>258030802</v>
      </c>
      <c r="E2841" s="219" t="s">
        <v>37</v>
      </c>
      <c r="F2841" s="218">
        <v>158</v>
      </c>
      <c r="G2841" s="218">
        <v>84</v>
      </c>
      <c r="H2841" s="217">
        <f>SUM(F2841+G2841)</f>
        <v>242</v>
      </c>
      <c r="I2841" s="309"/>
      <c r="J2841" s="309"/>
      <c r="K2841" s="305"/>
    </row>
    <row r="2842" spans="1:11">
      <c r="A2842" s="315"/>
      <c r="B2842" s="308"/>
      <c r="C2842" s="221" t="s">
        <v>3860</v>
      </c>
      <c r="D2842" s="220">
        <v>258030803</v>
      </c>
      <c r="E2842" s="219" t="s">
        <v>37</v>
      </c>
      <c r="F2842" s="218">
        <v>240</v>
      </c>
      <c r="G2842" s="218">
        <v>152</v>
      </c>
      <c r="H2842" s="217">
        <f>SUM(F2842+G2842)</f>
        <v>392</v>
      </c>
      <c r="I2842" s="309"/>
      <c r="J2842" s="309"/>
      <c r="K2842" s="305"/>
    </row>
    <row r="2843" spans="1:11">
      <c r="A2843" s="315"/>
      <c r="B2843" s="308"/>
      <c r="C2843" s="221" t="s">
        <v>3860</v>
      </c>
      <c r="D2843" s="220">
        <v>258030804</v>
      </c>
      <c r="E2843" s="219" t="s">
        <v>37</v>
      </c>
      <c r="F2843" s="218">
        <v>251</v>
      </c>
      <c r="G2843" s="218">
        <v>141</v>
      </c>
      <c r="H2843" s="217">
        <f>SUM(F2843+G2843)</f>
        <v>392</v>
      </c>
      <c r="I2843" s="309"/>
      <c r="J2843" s="309"/>
      <c r="K2843" s="305"/>
    </row>
    <row r="2844" spans="1:11">
      <c r="A2844" s="316" t="s">
        <v>3481</v>
      </c>
      <c r="B2844" s="316"/>
      <c r="C2844" s="316"/>
      <c r="D2844" s="316"/>
      <c r="E2844" s="316"/>
      <c r="F2844" s="223">
        <f>SUM(F2840:F2843)</f>
        <v>789</v>
      </c>
      <c r="G2844" s="223">
        <f>SUM(G2840:G2843)</f>
        <v>467</v>
      </c>
      <c r="H2844" s="223">
        <f>SUM(F2844:G2844)</f>
        <v>1256</v>
      </c>
      <c r="I2844" s="223"/>
      <c r="J2844" s="223"/>
      <c r="K2844" s="223"/>
    </row>
    <row r="2845" spans="1:11">
      <c r="A2845" s="315">
        <v>63</v>
      </c>
      <c r="B2845" s="308" t="s">
        <v>3859</v>
      </c>
      <c r="C2845" s="221" t="s">
        <v>3858</v>
      </c>
      <c r="D2845" s="220">
        <v>258030805</v>
      </c>
      <c r="E2845" s="219" t="s">
        <v>37</v>
      </c>
      <c r="F2845" s="218">
        <v>358</v>
      </c>
      <c r="G2845" s="218">
        <v>268</v>
      </c>
      <c r="H2845" s="217">
        <f>SUM(F2845+G2845)</f>
        <v>626</v>
      </c>
      <c r="I2845" s="328">
        <v>1</v>
      </c>
      <c r="J2845" s="328">
        <v>1</v>
      </c>
      <c r="K2845" s="330">
        <v>2</v>
      </c>
    </row>
    <row r="2846" spans="1:11">
      <c r="A2846" s="315"/>
      <c r="B2846" s="308"/>
      <c r="C2846" s="221" t="s">
        <v>3857</v>
      </c>
      <c r="D2846" s="220">
        <v>258030806</v>
      </c>
      <c r="E2846" s="219" t="s">
        <v>37</v>
      </c>
      <c r="F2846" s="218">
        <v>44</v>
      </c>
      <c r="G2846" s="218">
        <v>44</v>
      </c>
      <c r="H2846" s="217">
        <f>SUM(F2846+G2846)</f>
        <v>88</v>
      </c>
      <c r="I2846" s="332"/>
      <c r="J2846" s="332"/>
      <c r="K2846" s="333"/>
    </row>
    <row r="2847" spans="1:11">
      <c r="A2847" s="315"/>
      <c r="B2847" s="308"/>
      <c r="C2847" s="221" t="s">
        <v>3856</v>
      </c>
      <c r="D2847" s="220">
        <v>258030807</v>
      </c>
      <c r="E2847" s="219" t="s">
        <v>37</v>
      </c>
      <c r="F2847" s="218">
        <v>41</v>
      </c>
      <c r="G2847" s="218">
        <v>22</v>
      </c>
      <c r="H2847" s="217">
        <f>SUM(F2847+G2847)</f>
        <v>63</v>
      </c>
      <c r="I2847" s="329"/>
      <c r="J2847" s="329"/>
      <c r="K2847" s="331"/>
    </row>
    <row r="2848" spans="1:11">
      <c r="A2848" s="316" t="s">
        <v>3481</v>
      </c>
      <c r="B2848" s="316"/>
      <c r="C2848" s="316"/>
      <c r="D2848" s="316"/>
      <c r="E2848" s="316"/>
      <c r="F2848" s="223">
        <f>SUM(F2845:F2847)</f>
        <v>443</v>
      </c>
      <c r="G2848" s="223">
        <f>SUM(G2845:G2847)</f>
        <v>334</v>
      </c>
      <c r="H2848" s="223">
        <f>SUM(F2848:G2848)</f>
        <v>777</v>
      </c>
      <c r="I2848" s="223"/>
      <c r="J2848" s="223"/>
      <c r="K2848" s="223"/>
    </row>
    <row r="2849" spans="1:11">
      <c r="A2849" s="315">
        <v>64</v>
      </c>
      <c r="B2849" s="308" t="s">
        <v>5471</v>
      </c>
      <c r="C2849" s="221" t="s">
        <v>3849</v>
      </c>
      <c r="D2849" s="220">
        <v>258030901</v>
      </c>
      <c r="E2849" s="219" t="s">
        <v>37</v>
      </c>
      <c r="F2849" s="218">
        <v>404</v>
      </c>
      <c r="G2849" s="218">
        <v>260</v>
      </c>
      <c r="H2849" s="217">
        <f>SUM(F2849+G2849)</f>
        <v>664</v>
      </c>
      <c r="I2849" s="328">
        <v>2</v>
      </c>
      <c r="J2849" s="328">
        <v>2</v>
      </c>
      <c r="K2849" s="330">
        <v>4</v>
      </c>
    </row>
    <row r="2850" spans="1:11">
      <c r="A2850" s="315"/>
      <c r="B2850" s="308"/>
      <c r="C2850" s="221" t="s">
        <v>3849</v>
      </c>
      <c r="D2850" s="220">
        <v>258030902</v>
      </c>
      <c r="E2850" s="219" t="s">
        <v>37</v>
      </c>
      <c r="F2850" s="218">
        <v>590</v>
      </c>
      <c r="G2850" s="218">
        <v>403</v>
      </c>
      <c r="H2850" s="217">
        <f>SUM(F2850+G2850)</f>
        <v>993</v>
      </c>
      <c r="I2850" s="329"/>
      <c r="J2850" s="329"/>
      <c r="K2850" s="331"/>
    </row>
    <row r="2851" spans="1:11">
      <c r="A2851" s="316" t="s">
        <v>3481</v>
      </c>
      <c r="B2851" s="316"/>
      <c r="C2851" s="316"/>
      <c r="D2851" s="316"/>
      <c r="E2851" s="316"/>
      <c r="F2851" s="223">
        <f>SUM(F2849:F2850)</f>
        <v>994</v>
      </c>
      <c r="G2851" s="223">
        <f>SUM(G2849:G2850)</f>
        <v>663</v>
      </c>
      <c r="H2851" s="223">
        <f>SUM(F2851:G2851)</f>
        <v>1657</v>
      </c>
      <c r="I2851" s="223"/>
      <c r="J2851" s="223"/>
      <c r="K2851" s="223"/>
    </row>
    <row r="2852" spans="1:11">
      <c r="A2852" s="315">
        <v>65</v>
      </c>
      <c r="B2852" s="308" t="s">
        <v>3854</v>
      </c>
      <c r="C2852" s="221" t="s">
        <v>3849</v>
      </c>
      <c r="D2852" s="220">
        <v>258030903</v>
      </c>
      <c r="E2852" s="219" t="s">
        <v>37</v>
      </c>
      <c r="F2852" s="218">
        <v>400</v>
      </c>
      <c r="G2852" s="218">
        <v>0</v>
      </c>
      <c r="H2852" s="217">
        <f>SUM(F2852+G2852)</f>
        <v>400</v>
      </c>
      <c r="I2852" s="328">
        <v>2</v>
      </c>
      <c r="J2852" s="328">
        <v>0</v>
      </c>
      <c r="K2852" s="330">
        <v>2</v>
      </c>
    </row>
    <row r="2853" spans="1:11">
      <c r="A2853" s="315"/>
      <c r="B2853" s="308"/>
      <c r="C2853" s="221" t="s">
        <v>3849</v>
      </c>
      <c r="D2853" s="220">
        <v>258030904</v>
      </c>
      <c r="E2853" s="219" t="s">
        <v>37</v>
      </c>
      <c r="F2853" s="218">
        <v>564</v>
      </c>
      <c r="G2853" s="218">
        <v>0</v>
      </c>
      <c r="H2853" s="217">
        <f>SUM(F2853+G2853)</f>
        <v>564</v>
      </c>
      <c r="I2853" s="329"/>
      <c r="J2853" s="329"/>
      <c r="K2853" s="331"/>
    </row>
    <row r="2854" spans="1:11">
      <c r="A2854" s="316" t="s">
        <v>3481</v>
      </c>
      <c r="B2854" s="316"/>
      <c r="C2854" s="316"/>
      <c r="D2854" s="316"/>
      <c r="E2854" s="316"/>
      <c r="F2854" s="223">
        <f>SUM(F2852:F2853)</f>
        <v>964</v>
      </c>
      <c r="G2854" s="223">
        <f>SUM(G2852:G2853)</f>
        <v>0</v>
      </c>
      <c r="H2854" s="223">
        <f>SUM(F2854:G2854)</f>
        <v>964</v>
      </c>
      <c r="I2854" s="223"/>
      <c r="J2854" s="223"/>
      <c r="K2854" s="223"/>
    </row>
    <row r="2855" spans="1:11">
      <c r="A2855" s="315">
        <v>66</v>
      </c>
      <c r="B2855" s="308" t="s">
        <v>3853</v>
      </c>
      <c r="C2855" s="221" t="s">
        <v>3849</v>
      </c>
      <c r="D2855" s="220">
        <v>258030903</v>
      </c>
      <c r="E2855" s="219" t="s">
        <v>37</v>
      </c>
      <c r="F2855" s="218">
        <v>0</v>
      </c>
      <c r="G2855" s="218">
        <v>318</v>
      </c>
      <c r="H2855" s="217">
        <f>SUM(F2855+G2855)</f>
        <v>318</v>
      </c>
      <c r="I2855" s="309">
        <v>0</v>
      </c>
      <c r="J2855" s="309">
        <v>2</v>
      </c>
      <c r="K2855" s="305">
        <v>2</v>
      </c>
    </row>
    <row r="2856" spans="1:11">
      <c r="A2856" s="315"/>
      <c r="B2856" s="308"/>
      <c r="C2856" s="221" t="s">
        <v>3849</v>
      </c>
      <c r="D2856" s="220">
        <v>258030904</v>
      </c>
      <c r="E2856" s="219" t="s">
        <v>37</v>
      </c>
      <c r="F2856" s="218">
        <v>0</v>
      </c>
      <c r="G2856" s="218">
        <v>448</v>
      </c>
      <c r="H2856" s="217">
        <f>SUM(F2856+G2856)</f>
        <v>448</v>
      </c>
      <c r="I2856" s="309"/>
      <c r="J2856" s="309"/>
      <c r="K2856" s="305"/>
    </row>
    <row r="2857" spans="1:11">
      <c r="A2857" s="316" t="s">
        <v>3481</v>
      </c>
      <c r="B2857" s="316"/>
      <c r="C2857" s="316"/>
      <c r="D2857" s="316"/>
      <c r="E2857" s="316"/>
      <c r="F2857" s="223">
        <f>SUM(F2855:F2856)</f>
        <v>0</v>
      </c>
      <c r="G2857" s="223">
        <f>SUM(G2855:G2856)</f>
        <v>766</v>
      </c>
      <c r="H2857" s="223">
        <f>SUM(F2857:G2857)</f>
        <v>766</v>
      </c>
      <c r="I2857" s="223"/>
      <c r="J2857" s="223"/>
      <c r="K2857" s="223"/>
    </row>
    <row r="2858" spans="1:11">
      <c r="A2858" s="315">
        <v>67</v>
      </c>
      <c r="B2858" s="308" t="s">
        <v>3852</v>
      </c>
      <c r="C2858" s="221" t="s">
        <v>3849</v>
      </c>
      <c r="D2858" s="220">
        <v>258030905</v>
      </c>
      <c r="E2858" s="219" t="s">
        <v>37</v>
      </c>
      <c r="F2858" s="218">
        <v>324</v>
      </c>
      <c r="G2858" s="218">
        <v>223</v>
      </c>
      <c r="H2858" s="217">
        <f>SUM(F2858+G2858)</f>
        <v>547</v>
      </c>
      <c r="I2858" s="328">
        <v>1</v>
      </c>
      <c r="J2858" s="328">
        <v>1</v>
      </c>
      <c r="K2858" s="330">
        <v>2</v>
      </c>
    </row>
    <row r="2859" spans="1:11">
      <c r="A2859" s="315"/>
      <c r="B2859" s="308"/>
      <c r="C2859" s="221" t="s">
        <v>3849</v>
      </c>
      <c r="D2859" s="220">
        <v>258030906</v>
      </c>
      <c r="E2859" s="219" t="s">
        <v>37</v>
      </c>
      <c r="F2859" s="218">
        <v>253</v>
      </c>
      <c r="G2859" s="218">
        <v>159</v>
      </c>
      <c r="H2859" s="217">
        <f>SUM(F2859+G2859)</f>
        <v>412</v>
      </c>
      <c r="I2859" s="329"/>
      <c r="J2859" s="329"/>
      <c r="K2859" s="331"/>
    </row>
    <row r="2860" spans="1:11">
      <c r="A2860" s="316" t="s">
        <v>3481</v>
      </c>
      <c r="B2860" s="316"/>
      <c r="C2860" s="316"/>
      <c r="D2860" s="316"/>
      <c r="E2860" s="316"/>
      <c r="F2860" s="223">
        <f>SUM(F2858:F2859)</f>
        <v>577</v>
      </c>
      <c r="G2860" s="223">
        <f>SUM(G2858:G2859)</f>
        <v>382</v>
      </c>
      <c r="H2860" s="223">
        <f>SUM(F2860:G2860)</f>
        <v>959</v>
      </c>
      <c r="I2860" s="223"/>
      <c r="J2860" s="223"/>
      <c r="K2860" s="223"/>
    </row>
    <row r="2861" spans="1:11" ht="28.5">
      <c r="A2861" s="219">
        <v>68</v>
      </c>
      <c r="B2861" s="222" t="s">
        <v>3851</v>
      </c>
      <c r="C2861" s="221" t="s">
        <v>3849</v>
      </c>
      <c r="D2861" s="220">
        <v>258030907</v>
      </c>
      <c r="E2861" s="219" t="s">
        <v>37</v>
      </c>
      <c r="F2861" s="218">
        <v>578</v>
      </c>
      <c r="G2861" s="218">
        <v>0</v>
      </c>
      <c r="H2861" s="217">
        <f>SUM(F2861+G2861)</f>
        <v>578</v>
      </c>
      <c r="I2861" s="218">
        <v>1</v>
      </c>
      <c r="J2861" s="218">
        <v>0</v>
      </c>
      <c r="K2861" s="217">
        <v>1</v>
      </c>
    </row>
    <row r="2862" spans="1:11" ht="28.5">
      <c r="A2862" s="219">
        <v>69</v>
      </c>
      <c r="B2862" s="222" t="s">
        <v>5470</v>
      </c>
      <c r="C2862" s="221" t="s">
        <v>3849</v>
      </c>
      <c r="D2862" s="220">
        <v>258030907</v>
      </c>
      <c r="E2862" s="219" t="s">
        <v>37</v>
      </c>
      <c r="F2862" s="218">
        <v>0</v>
      </c>
      <c r="G2862" s="218">
        <v>427</v>
      </c>
      <c r="H2862" s="217">
        <f>SUM(F2862+G2862)</f>
        <v>427</v>
      </c>
      <c r="I2862" s="218">
        <v>0</v>
      </c>
      <c r="J2862" s="218">
        <v>1</v>
      </c>
      <c r="K2862" s="217">
        <v>1</v>
      </c>
    </row>
    <row r="2863" spans="1:11">
      <c r="A2863" s="315">
        <v>70</v>
      </c>
      <c r="B2863" s="308" t="s">
        <v>5469</v>
      </c>
      <c r="C2863" s="221" t="s">
        <v>3847</v>
      </c>
      <c r="D2863" s="220">
        <v>258040101</v>
      </c>
      <c r="E2863" s="219" t="s">
        <v>37</v>
      </c>
      <c r="F2863" s="218">
        <v>328</v>
      </c>
      <c r="G2863" s="218">
        <v>240</v>
      </c>
      <c r="H2863" s="217">
        <f>SUM(F2863+G2863)</f>
        <v>568</v>
      </c>
      <c r="I2863" s="309">
        <v>2</v>
      </c>
      <c r="J2863" s="309">
        <v>2</v>
      </c>
      <c r="K2863" s="305">
        <v>4</v>
      </c>
    </row>
    <row r="2864" spans="1:11">
      <c r="A2864" s="315"/>
      <c r="B2864" s="308"/>
      <c r="C2864" s="221" t="s">
        <v>3847</v>
      </c>
      <c r="D2864" s="220">
        <v>258040102</v>
      </c>
      <c r="E2864" s="219" t="s">
        <v>37</v>
      </c>
      <c r="F2864" s="218">
        <v>228</v>
      </c>
      <c r="G2864" s="218">
        <v>154</v>
      </c>
      <c r="H2864" s="217">
        <f>SUM(F2864+G2864)</f>
        <v>382</v>
      </c>
      <c r="I2864" s="309"/>
      <c r="J2864" s="309"/>
      <c r="K2864" s="305"/>
    </row>
    <row r="2865" spans="1:11">
      <c r="A2865" s="315"/>
      <c r="B2865" s="308"/>
      <c r="C2865" s="221" t="s">
        <v>3847</v>
      </c>
      <c r="D2865" s="220">
        <v>258040103</v>
      </c>
      <c r="E2865" s="219" t="s">
        <v>37</v>
      </c>
      <c r="F2865" s="218">
        <v>377</v>
      </c>
      <c r="G2865" s="218">
        <v>270</v>
      </c>
      <c r="H2865" s="217">
        <f>SUM(F2865+G2865)</f>
        <v>647</v>
      </c>
      <c r="I2865" s="309"/>
      <c r="J2865" s="309"/>
      <c r="K2865" s="305"/>
    </row>
    <row r="2866" spans="1:11">
      <c r="A2866" s="316" t="s">
        <v>3481</v>
      </c>
      <c r="B2866" s="316"/>
      <c r="C2866" s="316"/>
      <c r="D2866" s="316"/>
      <c r="E2866" s="316"/>
      <c r="F2866" s="223">
        <f>SUM(F2863:F2865)</f>
        <v>933</v>
      </c>
      <c r="G2866" s="223">
        <f>SUM(G2863:G2865)</f>
        <v>664</v>
      </c>
      <c r="H2866" s="223">
        <f>SUM(F2866:G2866)</f>
        <v>1597</v>
      </c>
      <c r="I2866" s="223"/>
      <c r="J2866" s="223"/>
      <c r="K2866" s="223"/>
    </row>
    <row r="2867" spans="1:11">
      <c r="A2867" s="315">
        <v>71</v>
      </c>
      <c r="B2867" s="308" t="s">
        <v>3846</v>
      </c>
      <c r="C2867" s="221" t="s">
        <v>3845</v>
      </c>
      <c r="D2867" s="220">
        <v>258040104</v>
      </c>
      <c r="E2867" s="219" t="s">
        <v>37</v>
      </c>
      <c r="F2867" s="218">
        <v>435</v>
      </c>
      <c r="G2867" s="218">
        <v>355</v>
      </c>
      <c r="H2867" s="217">
        <f>SUM(F2867+G2867)</f>
        <v>790</v>
      </c>
      <c r="I2867" s="328">
        <v>2</v>
      </c>
      <c r="J2867" s="328">
        <v>2</v>
      </c>
      <c r="K2867" s="330">
        <v>4</v>
      </c>
    </row>
    <row r="2868" spans="1:11">
      <c r="A2868" s="315"/>
      <c r="B2868" s="308"/>
      <c r="C2868" s="221" t="s">
        <v>3845</v>
      </c>
      <c r="D2868" s="220">
        <v>258040105</v>
      </c>
      <c r="E2868" s="219" t="s">
        <v>37</v>
      </c>
      <c r="F2868" s="218">
        <v>361</v>
      </c>
      <c r="G2868" s="218">
        <v>278</v>
      </c>
      <c r="H2868" s="217">
        <f>SUM(F2868+G2868)</f>
        <v>639</v>
      </c>
      <c r="I2868" s="329"/>
      <c r="J2868" s="329"/>
      <c r="K2868" s="331"/>
    </row>
    <row r="2869" spans="1:11">
      <c r="A2869" s="316" t="s">
        <v>3481</v>
      </c>
      <c r="B2869" s="316"/>
      <c r="C2869" s="316"/>
      <c r="D2869" s="316"/>
      <c r="E2869" s="316"/>
      <c r="F2869" s="223">
        <f>SUM(F2867:F2868)</f>
        <v>796</v>
      </c>
      <c r="G2869" s="223">
        <f>SUM(G2867:G2868)</f>
        <v>633</v>
      </c>
      <c r="H2869" s="223">
        <f>SUM(F2869:G2869)</f>
        <v>1429</v>
      </c>
      <c r="I2869" s="223"/>
      <c r="J2869" s="223"/>
      <c r="K2869" s="223"/>
    </row>
    <row r="2870" spans="1:11">
      <c r="A2870" s="315">
        <v>72</v>
      </c>
      <c r="B2870" s="308" t="s">
        <v>3844</v>
      </c>
      <c r="C2870" s="221" t="s">
        <v>3843</v>
      </c>
      <c r="D2870" s="220">
        <v>258040201</v>
      </c>
      <c r="E2870" s="219" t="s">
        <v>37</v>
      </c>
      <c r="F2870" s="218">
        <v>143</v>
      </c>
      <c r="G2870" s="218">
        <v>96</v>
      </c>
      <c r="H2870" s="217">
        <f>SUM(F2870+G2870)</f>
        <v>239</v>
      </c>
      <c r="I2870" s="328">
        <v>1</v>
      </c>
      <c r="J2870" s="328">
        <v>1</v>
      </c>
      <c r="K2870" s="330">
        <v>2</v>
      </c>
    </row>
    <row r="2871" spans="1:11">
      <c r="A2871" s="315"/>
      <c r="B2871" s="308"/>
      <c r="C2871" s="221" t="s">
        <v>3843</v>
      </c>
      <c r="D2871" s="220">
        <v>258040202</v>
      </c>
      <c r="E2871" s="219" t="s">
        <v>37</v>
      </c>
      <c r="F2871" s="218">
        <v>78</v>
      </c>
      <c r="G2871" s="218">
        <v>63</v>
      </c>
      <c r="H2871" s="217">
        <f>SUM(F2871+G2871)</f>
        <v>141</v>
      </c>
      <c r="I2871" s="332"/>
      <c r="J2871" s="332"/>
      <c r="K2871" s="333"/>
    </row>
    <row r="2872" spans="1:11">
      <c r="A2872" s="315"/>
      <c r="B2872" s="308"/>
      <c r="C2872" s="221" t="s">
        <v>3842</v>
      </c>
      <c r="D2872" s="220">
        <v>258041405</v>
      </c>
      <c r="E2872" s="219" t="s">
        <v>37</v>
      </c>
      <c r="F2872" s="218">
        <v>400</v>
      </c>
      <c r="G2872" s="218">
        <v>259</v>
      </c>
      <c r="H2872" s="217">
        <f>SUM(F2872+G2872)</f>
        <v>659</v>
      </c>
      <c r="I2872" s="329"/>
      <c r="J2872" s="329"/>
      <c r="K2872" s="331"/>
    </row>
    <row r="2873" spans="1:11">
      <c r="A2873" s="316" t="s">
        <v>3481</v>
      </c>
      <c r="B2873" s="316"/>
      <c r="C2873" s="316"/>
      <c r="D2873" s="316"/>
      <c r="E2873" s="316"/>
      <c r="F2873" s="223">
        <f>SUM(F2870:F2872)</f>
        <v>621</v>
      </c>
      <c r="G2873" s="223">
        <f>SUM(G2870:G2872)</f>
        <v>418</v>
      </c>
      <c r="H2873" s="223">
        <f>SUM(F2873:G2873)</f>
        <v>1039</v>
      </c>
      <c r="I2873" s="223"/>
      <c r="J2873" s="223"/>
      <c r="K2873" s="223"/>
    </row>
    <row r="2874" spans="1:11" ht="28.5">
      <c r="A2874" s="219">
        <v>73</v>
      </c>
      <c r="B2874" s="222" t="s">
        <v>3841</v>
      </c>
      <c r="C2874" s="221" t="s">
        <v>3840</v>
      </c>
      <c r="D2874" s="220">
        <v>258040301</v>
      </c>
      <c r="E2874" s="219" t="s">
        <v>37</v>
      </c>
      <c r="F2874" s="218">
        <v>666</v>
      </c>
      <c r="G2874" s="218">
        <v>451</v>
      </c>
      <c r="H2874" s="217">
        <f>SUM(F2874+G2874)</f>
        <v>1117</v>
      </c>
      <c r="I2874" s="218">
        <v>2</v>
      </c>
      <c r="J2874" s="218">
        <v>1</v>
      </c>
      <c r="K2874" s="217">
        <v>3</v>
      </c>
    </row>
    <row r="2875" spans="1:11">
      <c r="A2875" s="315">
        <v>74</v>
      </c>
      <c r="B2875" s="308" t="s">
        <v>3839</v>
      </c>
      <c r="C2875" s="221" t="s">
        <v>3836</v>
      </c>
      <c r="D2875" s="220">
        <v>258040401</v>
      </c>
      <c r="E2875" s="219" t="s">
        <v>37</v>
      </c>
      <c r="F2875" s="218">
        <v>164</v>
      </c>
      <c r="G2875" s="218">
        <v>76</v>
      </c>
      <c r="H2875" s="217">
        <f>SUM(F2875+G2875)</f>
        <v>240</v>
      </c>
      <c r="I2875" s="328">
        <v>2</v>
      </c>
      <c r="J2875" s="328">
        <v>1</v>
      </c>
      <c r="K2875" s="330">
        <v>3</v>
      </c>
    </row>
    <row r="2876" spans="1:11">
      <c r="A2876" s="315"/>
      <c r="B2876" s="308"/>
      <c r="C2876" s="221" t="s">
        <v>3838</v>
      </c>
      <c r="D2876" s="220">
        <v>258040501</v>
      </c>
      <c r="E2876" s="219" t="s">
        <v>37</v>
      </c>
      <c r="F2876" s="218">
        <v>308</v>
      </c>
      <c r="G2876" s="218">
        <v>231</v>
      </c>
      <c r="H2876" s="217">
        <f>SUM(F2876+G2876)</f>
        <v>539</v>
      </c>
      <c r="I2876" s="332"/>
      <c r="J2876" s="332"/>
      <c r="K2876" s="333"/>
    </row>
    <row r="2877" spans="1:11">
      <c r="A2877" s="315"/>
      <c r="B2877" s="308"/>
      <c r="C2877" s="221" t="s">
        <v>3838</v>
      </c>
      <c r="D2877" s="220">
        <v>258040502</v>
      </c>
      <c r="E2877" s="219" t="s">
        <v>37</v>
      </c>
      <c r="F2877" s="218">
        <v>279</v>
      </c>
      <c r="G2877" s="218">
        <v>215</v>
      </c>
      <c r="H2877" s="217">
        <f>SUM(F2877+G2877)</f>
        <v>494</v>
      </c>
      <c r="I2877" s="329"/>
      <c r="J2877" s="329"/>
      <c r="K2877" s="331"/>
    </row>
    <row r="2878" spans="1:11">
      <c r="A2878" s="316" t="s">
        <v>3481</v>
      </c>
      <c r="B2878" s="316"/>
      <c r="C2878" s="316"/>
      <c r="D2878" s="316"/>
      <c r="E2878" s="316"/>
      <c r="F2878" s="223">
        <f>SUM(F2875:F2877)</f>
        <v>751</v>
      </c>
      <c r="G2878" s="223">
        <f>SUM(G2875:G2877)</f>
        <v>522</v>
      </c>
      <c r="H2878" s="223">
        <f>SUM(F2878:G2878)</f>
        <v>1273</v>
      </c>
      <c r="I2878" s="223"/>
      <c r="J2878" s="223"/>
      <c r="K2878" s="223"/>
    </row>
    <row r="2879" spans="1:11">
      <c r="A2879" s="315">
        <v>75</v>
      </c>
      <c r="B2879" s="308" t="s">
        <v>3837</v>
      </c>
      <c r="C2879" s="221" t="s">
        <v>3836</v>
      </c>
      <c r="D2879" s="220">
        <v>258040402</v>
      </c>
      <c r="E2879" s="219" t="s">
        <v>37</v>
      </c>
      <c r="F2879" s="218">
        <v>182</v>
      </c>
      <c r="G2879" s="218">
        <v>81</v>
      </c>
      <c r="H2879" s="217">
        <f>SUM(F2879+G2879)</f>
        <v>263</v>
      </c>
      <c r="I2879" s="328">
        <v>2</v>
      </c>
      <c r="J2879" s="328">
        <v>1</v>
      </c>
      <c r="K2879" s="330">
        <v>3</v>
      </c>
    </row>
    <row r="2880" spans="1:11">
      <c r="A2880" s="315"/>
      <c r="B2880" s="308"/>
      <c r="C2880" s="221" t="s">
        <v>3836</v>
      </c>
      <c r="D2880" s="220">
        <v>258040403</v>
      </c>
      <c r="E2880" s="219" t="s">
        <v>37</v>
      </c>
      <c r="F2880" s="218">
        <v>242</v>
      </c>
      <c r="G2880" s="218">
        <v>89</v>
      </c>
      <c r="H2880" s="217">
        <f>SUM(F2880+G2880)</f>
        <v>331</v>
      </c>
      <c r="I2880" s="332"/>
      <c r="J2880" s="332"/>
      <c r="K2880" s="333"/>
    </row>
    <row r="2881" spans="1:11">
      <c r="A2881" s="315"/>
      <c r="B2881" s="308"/>
      <c r="C2881" s="221" t="s">
        <v>3835</v>
      </c>
      <c r="D2881" s="220">
        <v>258040503</v>
      </c>
      <c r="E2881" s="219" t="s">
        <v>37</v>
      </c>
      <c r="F2881" s="218">
        <v>335</v>
      </c>
      <c r="G2881" s="218">
        <v>190</v>
      </c>
      <c r="H2881" s="217">
        <f>SUM(F2881+G2881)</f>
        <v>525</v>
      </c>
      <c r="I2881" s="329"/>
      <c r="J2881" s="329"/>
      <c r="K2881" s="331"/>
    </row>
    <row r="2882" spans="1:11">
      <c r="A2882" s="316" t="s">
        <v>3481</v>
      </c>
      <c r="B2882" s="316"/>
      <c r="C2882" s="316"/>
      <c r="D2882" s="316"/>
      <c r="E2882" s="316"/>
      <c r="F2882" s="223">
        <f>SUM(F2879:F2881)</f>
        <v>759</v>
      </c>
      <c r="G2882" s="223">
        <f>SUM(G2879:G2881)</f>
        <v>360</v>
      </c>
      <c r="H2882" s="223">
        <f>SUM(F2882:G2882)</f>
        <v>1119</v>
      </c>
      <c r="I2882" s="223"/>
      <c r="J2882" s="223"/>
      <c r="K2882" s="223"/>
    </row>
    <row r="2883" spans="1:11">
      <c r="A2883" s="315">
        <v>76</v>
      </c>
      <c r="B2883" s="308" t="s">
        <v>3834</v>
      </c>
      <c r="C2883" s="221" t="s">
        <v>3833</v>
      </c>
      <c r="D2883" s="220">
        <v>258040601</v>
      </c>
      <c r="E2883" s="219" t="s">
        <v>37</v>
      </c>
      <c r="F2883" s="218">
        <v>189</v>
      </c>
      <c r="G2883" s="218">
        <v>149</v>
      </c>
      <c r="H2883" s="217">
        <f>SUM(F2883+G2883)</f>
        <v>338</v>
      </c>
      <c r="I2883" s="328">
        <v>2</v>
      </c>
      <c r="J2883" s="328">
        <v>2</v>
      </c>
      <c r="K2883" s="330">
        <v>4</v>
      </c>
    </row>
    <row r="2884" spans="1:11">
      <c r="A2884" s="315"/>
      <c r="B2884" s="308"/>
      <c r="C2884" s="221" t="s">
        <v>3833</v>
      </c>
      <c r="D2884" s="220">
        <v>258040602</v>
      </c>
      <c r="E2884" s="219" t="s">
        <v>37</v>
      </c>
      <c r="F2884" s="218">
        <v>172</v>
      </c>
      <c r="G2884" s="218">
        <v>153</v>
      </c>
      <c r="H2884" s="217">
        <f>SUM(F2884+G2884)</f>
        <v>325</v>
      </c>
      <c r="I2884" s="332"/>
      <c r="J2884" s="332"/>
      <c r="K2884" s="333"/>
    </row>
    <row r="2885" spans="1:11">
      <c r="A2885" s="315"/>
      <c r="B2885" s="308"/>
      <c r="C2885" s="221" t="s">
        <v>3830</v>
      </c>
      <c r="D2885" s="220">
        <v>258040608</v>
      </c>
      <c r="E2885" s="219" t="s">
        <v>37</v>
      </c>
      <c r="F2885" s="218">
        <v>445</v>
      </c>
      <c r="G2885" s="218">
        <v>295</v>
      </c>
      <c r="H2885" s="217">
        <f>SUM(F2885+G2885)</f>
        <v>740</v>
      </c>
      <c r="I2885" s="332"/>
      <c r="J2885" s="332"/>
      <c r="K2885" s="333"/>
    </row>
    <row r="2886" spans="1:11">
      <c r="A2886" s="315"/>
      <c r="B2886" s="308"/>
      <c r="C2886" s="221" t="s">
        <v>3830</v>
      </c>
      <c r="D2886" s="220">
        <v>258040609</v>
      </c>
      <c r="E2886" s="219" t="s">
        <v>37</v>
      </c>
      <c r="F2886" s="218">
        <v>350</v>
      </c>
      <c r="G2886" s="218">
        <v>227</v>
      </c>
      <c r="H2886" s="217">
        <f>SUM(F2886+G2886)</f>
        <v>577</v>
      </c>
      <c r="I2886" s="329"/>
      <c r="J2886" s="329"/>
      <c r="K2886" s="331"/>
    </row>
    <row r="2887" spans="1:11">
      <c r="A2887" s="316" t="s">
        <v>3481</v>
      </c>
      <c r="B2887" s="316"/>
      <c r="C2887" s="316"/>
      <c r="D2887" s="316"/>
      <c r="E2887" s="316"/>
      <c r="F2887" s="223">
        <f>SUM(F2883:F2886)</f>
        <v>1156</v>
      </c>
      <c r="G2887" s="223">
        <f>SUM(G2883:G2886)</f>
        <v>824</v>
      </c>
      <c r="H2887" s="223">
        <f>SUM(F2887:G2887)</f>
        <v>1980</v>
      </c>
      <c r="I2887" s="223"/>
      <c r="J2887" s="223"/>
      <c r="K2887" s="223"/>
    </row>
    <row r="2888" spans="1:11">
      <c r="A2888" s="315">
        <v>77</v>
      </c>
      <c r="B2888" s="308" t="s">
        <v>3832</v>
      </c>
      <c r="C2888" s="221" t="s">
        <v>3830</v>
      </c>
      <c r="D2888" s="220">
        <v>258040603</v>
      </c>
      <c r="E2888" s="219" t="s">
        <v>37</v>
      </c>
      <c r="F2888" s="218">
        <v>287</v>
      </c>
      <c r="G2888" s="218">
        <v>196</v>
      </c>
      <c r="H2888" s="217">
        <f>SUM(F2888+G2888)</f>
        <v>483</v>
      </c>
      <c r="I2888" s="328">
        <v>2</v>
      </c>
      <c r="J2888" s="328">
        <v>2</v>
      </c>
      <c r="K2888" s="330">
        <v>4</v>
      </c>
    </row>
    <row r="2889" spans="1:11">
      <c r="A2889" s="315"/>
      <c r="B2889" s="308"/>
      <c r="C2889" s="221" t="s">
        <v>3830</v>
      </c>
      <c r="D2889" s="220">
        <v>258040604</v>
      </c>
      <c r="E2889" s="219" t="s">
        <v>37</v>
      </c>
      <c r="F2889" s="218">
        <v>467</v>
      </c>
      <c r="G2889" s="218">
        <v>395</v>
      </c>
      <c r="H2889" s="217">
        <f>SUM(F2889+G2889)</f>
        <v>862</v>
      </c>
      <c r="I2889" s="332"/>
      <c r="J2889" s="332"/>
      <c r="K2889" s="333"/>
    </row>
    <row r="2890" spans="1:11">
      <c r="A2890" s="315"/>
      <c r="B2890" s="308"/>
      <c r="C2890" s="221" t="s">
        <v>3830</v>
      </c>
      <c r="D2890" s="220">
        <v>258040605</v>
      </c>
      <c r="E2890" s="219" t="s">
        <v>37</v>
      </c>
      <c r="F2890" s="218">
        <v>67</v>
      </c>
      <c r="G2890" s="218">
        <v>49</v>
      </c>
      <c r="H2890" s="217">
        <f>SUM(F2890+G2890)</f>
        <v>116</v>
      </c>
      <c r="I2890" s="329"/>
      <c r="J2890" s="329"/>
      <c r="K2890" s="331"/>
    </row>
    <row r="2891" spans="1:11">
      <c r="A2891" s="316" t="s">
        <v>3481</v>
      </c>
      <c r="B2891" s="316"/>
      <c r="C2891" s="316"/>
      <c r="D2891" s="316"/>
      <c r="E2891" s="316"/>
      <c r="F2891" s="223">
        <f>SUM(F2888:F2890)</f>
        <v>821</v>
      </c>
      <c r="G2891" s="223">
        <f>SUM(G2888:G2890)</f>
        <v>640</v>
      </c>
      <c r="H2891" s="223">
        <f>SUM(F2891:G2891)</f>
        <v>1461</v>
      </c>
      <c r="I2891" s="223"/>
      <c r="J2891" s="223"/>
      <c r="K2891" s="223"/>
    </row>
    <row r="2892" spans="1:11">
      <c r="A2892" s="231"/>
      <c r="B2892" s="231"/>
      <c r="C2892" s="231"/>
      <c r="D2892" s="231"/>
      <c r="E2892" s="231"/>
      <c r="F2892" s="223"/>
      <c r="G2892" s="223"/>
      <c r="H2892" s="223"/>
      <c r="I2892" s="223"/>
      <c r="J2892" s="223"/>
      <c r="K2892" s="223"/>
    </row>
    <row r="2893" spans="1:11">
      <c r="A2893" s="231"/>
      <c r="B2893" s="231"/>
      <c r="C2893" s="231"/>
      <c r="D2893" s="231"/>
      <c r="E2893" s="231"/>
      <c r="F2893" s="223"/>
      <c r="G2893" s="223"/>
      <c r="H2893" s="223"/>
      <c r="I2893" s="223"/>
      <c r="J2893" s="223"/>
      <c r="K2893" s="223"/>
    </row>
    <row r="2894" spans="1:11">
      <c r="A2894" s="315">
        <v>78</v>
      </c>
      <c r="B2894" s="308" t="s">
        <v>3831</v>
      </c>
      <c r="C2894" s="221" t="s">
        <v>3830</v>
      </c>
      <c r="D2894" s="220">
        <v>258040606</v>
      </c>
      <c r="E2894" s="219" t="s">
        <v>37</v>
      </c>
      <c r="F2894" s="218">
        <v>56</v>
      </c>
      <c r="G2894" s="218">
        <v>51</v>
      </c>
      <c r="H2894" s="217">
        <f>SUM(F2894+G2894)</f>
        <v>107</v>
      </c>
      <c r="I2894" s="309">
        <v>1</v>
      </c>
      <c r="J2894" s="309">
        <v>1</v>
      </c>
      <c r="K2894" s="305">
        <v>2</v>
      </c>
    </row>
    <row r="2895" spans="1:11">
      <c r="A2895" s="315"/>
      <c r="B2895" s="308"/>
      <c r="C2895" s="221" t="s">
        <v>3830</v>
      </c>
      <c r="D2895" s="220">
        <v>258040607</v>
      </c>
      <c r="E2895" s="219" t="s">
        <v>37</v>
      </c>
      <c r="F2895" s="218">
        <v>156</v>
      </c>
      <c r="G2895" s="218">
        <v>86</v>
      </c>
      <c r="H2895" s="217">
        <f>SUM(F2895+G2895)</f>
        <v>242</v>
      </c>
      <c r="I2895" s="309"/>
      <c r="J2895" s="309"/>
      <c r="K2895" s="305"/>
    </row>
    <row r="2896" spans="1:11">
      <c r="A2896" s="316" t="s">
        <v>3481</v>
      </c>
      <c r="B2896" s="316"/>
      <c r="C2896" s="316"/>
      <c r="D2896" s="316"/>
      <c r="E2896" s="316"/>
      <c r="F2896" s="223">
        <f>SUM(F2894:F2895)</f>
        <v>212</v>
      </c>
      <c r="G2896" s="223">
        <f>SUM(G2894:G2895)</f>
        <v>137</v>
      </c>
      <c r="H2896" s="223">
        <f>SUM(F2896:G2896)</f>
        <v>349</v>
      </c>
      <c r="I2896" s="223"/>
      <c r="J2896" s="223"/>
      <c r="K2896" s="223"/>
    </row>
    <row r="2897" spans="1:11">
      <c r="A2897" s="315">
        <v>79</v>
      </c>
      <c r="B2897" s="308" t="s">
        <v>3829</v>
      </c>
      <c r="C2897" s="221" t="s">
        <v>3828</v>
      </c>
      <c r="D2897" s="220">
        <v>258040701</v>
      </c>
      <c r="E2897" s="219" t="s">
        <v>37</v>
      </c>
      <c r="F2897" s="218">
        <v>11</v>
      </c>
      <c r="G2897" s="218">
        <v>6</v>
      </c>
      <c r="H2897" s="217">
        <f>SUM(F2897+G2897)</f>
        <v>17</v>
      </c>
      <c r="I2897" s="328">
        <v>2</v>
      </c>
      <c r="J2897" s="328">
        <v>1</v>
      </c>
      <c r="K2897" s="330">
        <v>3</v>
      </c>
    </row>
    <row r="2898" spans="1:11">
      <c r="A2898" s="315"/>
      <c r="B2898" s="308"/>
      <c r="C2898" s="221" t="s">
        <v>3827</v>
      </c>
      <c r="D2898" s="220">
        <v>258040702</v>
      </c>
      <c r="E2898" s="219" t="s">
        <v>37</v>
      </c>
      <c r="F2898" s="218">
        <v>609</v>
      </c>
      <c r="G2898" s="218">
        <v>376</v>
      </c>
      <c r="H2898" s="217">
        <f>SUM(F2898+G2898)</f>
        <v>985</v>
      </c>
      <c r="I2898" s="332"/>
      <c r="J2898" s="332"/>
      <c r="K2898" s="333"/>
    </row>
    <row r="2899" spans="1:11">
      <c r="A2899" s="315"/>
      <c r="B2899" s="308"/>
      <c r="C2899" s="221" t="s">
        <v>3826</v>
      </c>
      <c r="D2899" s="220">
        <v>258040704</v>
      </c>
      <c r="E2899" s="219" t="s">
        <v>37</v>
      </c>
      <c r="F2899" s="218">
        <v>20</v>
      </c>
      <c r="G2899" s="218">
        <v>5</v>
      </c>
      <c r="H2899" s="217">
        <f>SUM(F2899+G2899)</f>
        <v>25</v>
      </c>
      <c r="I2899" s="329"/>
      <c r="J2899" s="329"/>
      <c r="K2899" s="331"/>
    </row>
    <row r="2900" spans="1:11">
      <c r="A2900" s="316" t="s">
        <v>3481</v>
      </c>
      <c r="B2900" s="316"/>
      <c r="C2900" s="316"/>
      <c r="D2900" s="316"/>
      <c r="E2900" s="316"/>
      <c r="F2900" s="223">
        <f>SUM(F2897:F2899)</f>
        <v>640</v>
      </c>
      <c r="G2900" s="223">
        <f>SUM(G2897:G2899)</f>
        <v>387</v>
      </c>
      <c r="H2900" s="223">
        <f>SUM(F2900:G2900)</f>
        <v>1027</v>
      </c>
      <c r="I2900" s="223"/>
      <c r="J2900" s="223"/>
      <c r="K2900" s="223"/>
    </row>
    <row r="2901" spans="1:11" ht="28.5">
      <c r="A2901" s="233">
        <v>80</v>
      </c>
      <c r="B2901" s="232" t="s">
        <v>3825</v>
      </c>
      <c r="C2901" s="224" t="s">
        <v>3824</v>
      </c>
      <c r="D2901" s="220">
        <v>258040703</v>
      </c>
      <c r="E2901" s="219" t="s">
        <v>37</v>
      </c>
      <c r="F2901" s="218">
        <v>258</v>
      </c>
      <c r="G2901" s="218">
        <v>133</v>
      </c>
      <c r="H2901" s="217">
        <f>SUM(F2901+G2901)</f>
        <v>391</v>
      </c>
      <c r="I2901" s="218">
        <v>1</v>
      </c>
      <c r="J2901" s="218">
        <v>1</v>
      </c>
      <c r="K2901" s="217">
        <v>2</v>
      </c>
    </row>
    <row r="2902" spans="1:11">
      <c r="A2902" s="315">
        <v>81</v>
      </c>
      <c r="B2902" s="308" t="s">
        <v>3823</v>
      </c>
      <c r="C2902" s="221" t="s">
        <v>3822</v>
      </c>
      <c r="D2902" s="220">
        <v>258040801</v>
      </c>
      <c r="E2902" s="219" t="s">
        <v>37</v>
      </c>
      <c r="F2902" s="218">
        <v>195</v>
      </c>
      <c r="G2902" s="218">
        <v>107</v>
      </c>
      <c r="H2902" s="217">
        <f>SUM(F2902+G2902)</f>
        <v>302</v>
      </c>
      <c r="I2902" s="328">
        <v>2</v>
      </c>
      <c r="J2902" s="328">
        <v>1</v>
      </c>
      <c r="K2902" s="330">
        <v>3</v>
      </c>
    </row>
    <row r="2903" spans="1:11">
      <c r="A2903" s="315"/>
      <c r="B2903" s="308"/>
      <c r="C2903" s="221" t="s">
        <v>3819</v>
      </c>
      <c r="D2903" s="220">
        <v>258040807</v>
      </c>
      <c r="E2903" s="219" t="s">
        <v>37</v>
      </c>
      <c r="F2903" s="218">
        <v>424</v>
      </c>
      <c r="G2903" s="218">
        <v>318</v>
      </c>
      <c r="H2903" s="217">
        <f>SUM(F2903+G2903)</f>
        <v>742</v>
      </c>
      <c r="I2903" s="332"/>
      <c r="J2903" s="332"/>
      <c r="K2903" s="333"/>
    </row>
    <row r="2904" spans="1:11">
      <c r="A2904" s="315"/>
      <c r="B2904" s="308"/>
      <c r="C2904" s="221" t="s">
        <v>3819</v>
      </c>
      <c r="D2904" s="220">
        <v>258040808</v>
      </c>
      <c r="E2904" s="219" t="s">
        <v>37</v>
      </c>
      <c r="F2904" s="218">
        <v>251</v>
      </c>
      <c r="G2904" s="218">
        <v>135</v>
      </c>
      <c r="H2904" s="217">
        <f>SUM(F2904+G2904)</f>
        <v>386</v>
      </c>
      <c r="I2904" s="329"/>
      <c r="J2904" s="329"/>
      <c r="K2904" s="331"/>
    </row>
    <row r="2905" spans="1:11">
      <c r="A2905" s="316" t="s">
        <v>3481</v>
      </c>
      <c r="B2905" s="316"/>
      <c r="C2905" s="316"/>
      <c r="D2905" s="316"/>
      <c r="E2905" s="316"/>
      <c r="F2905" s="223">
        <f>SUM(F2902:F2904)</f>
        <v>870</v>
      </c>
      <c r="G2905" s="223">
        <f>SUM(G2902:G2904)</f>
        <v>560</v>
      </c>
      <c r="H2905" s="223">
        <f>SUM(F2905:G2905)</f>
        <v>1430</v>
      </c>
      <c r="I2905" s="223"/>
      <c r="J2905" s="223"/>
      <c r="K2905" s="223"/>
    </row>
    <row r="2906" spans="1:11">
      <c r="A2906" s="315">
        <v>82</v>
      </c>
      <c r="B2906" s="308" t="s">
        <v>3821</v>
      </c>
      <c r="C2906" s="221" t="s">
        <v>3819</v>
      </c>
      <c r="D2906" s="220">
        <v>258040802</v>
      </c>
      <c r="E2906" s="219" t="s">
        <v>37</v>
      </c>
      <c r="F2906" s="218">
        <v>149</v>
      </c>
      <c r="G2906" s="218">
        <v>133</v>
      </c>
      <c r="H2906" s="217">
        <f>SUM(F2906+G2906)</f>
        <v>282</v>
      </c>
      <c r="I2906" s="328">
        <v>2</v>
      </c>
      <c r="J2906" s="328">
        <v>1</v>
      </c>
      <c r="K2906" s="330">
        <v>3</v>
      </c>
    </row>
    <row r="2907" spans="1:11">
      <c r="A2907" s="315"/>
      <c r="B2907" s="308"/>
      <c r="C2907" s="221" t="s">
        <v>3819</v>
      </c>
      <c r="D2907" s="220">
        <v>258040803</v>
      </c>
      <c r="E2907" s="219" t="s">
        <v>37</v>
      </c>
      <c r="F2907" s="218">
        <v>189</v>
      </c>
      <c r="G2907" s="218">
        <v>117</v>
      </c>
      <c r="H2907" s="217">
        <f>SUM(F2907+G2907)</f>
        <v>306</v>
      </c>
      <c r="I2907" s="332"/>
      <c r="J2907" s="332"/>
      <c r="K2907" s="333"/>
    </row>
    <row r="2908" spans="1:11">
      <c r="A2908" s="315"/>
      <c r="B2908" s="308"/>
      <c r="C2908" s="221" t="s">
        <v>3819</v>
      </c>
      <c r="D2908" s="220">
        <v>258040804</v>
      </c>
      <c r="E2908" s="219" t="s">
        <v>37</v>
      </c>
      <c r="F2908" s="218">
        <v>322</v>
      </c>
      <c r="G2908" s="218">
        <v>304</v>
      </c>
      <c r="H2908" s="217">
        <f>SUM(F2908+G2908)</f>
        <v>626</v>
      </c>
      <c r="I2908" s="329"/>
      <c r="J2908" s="329"/>
      <c r="K2908" s="331"/>
    </row>
    <row r="2909" spans="1:11">
      <c r="A2909" s="316" t="s">
        <v>3481</v>
      </c>
      <c r="B2909" s="316"/>
      <c r="C2909" s="316"/>
      <c r="D2909" s="316"/>
      <c r="E2909" s="316"/>
      <c r="F2909" s="223">
        <f>SUM(F2906:F2908)</f>
        <v>660</v>
      </c>
      <c r="G2909" s="223">
        <f>SUM(G2906:G2908)</f>
        <v>554</v>
      </c>
      <c r="H2909" s="223">
        <f>SUM(F2909:G2909)</f>
        <v>1214</v>
      </c>
      <c r="I2909" s="223"/>
      <c r="J2909" s="223"/>
      <c r="K2909" s="223"/>
    </row>
    <row r="2910" spans="1:11">
      <c r="A2910" s="315">
        <v>83</v>
      </c>
      <c r="B2910" s="308" t="s">
        <v>3820</v>
      </c>
      <c r="C2910" s="221" t="s">
        <v>3819</v>
      </c>
      <c r="D2910" s="220">
        <v>258040805</v>
      </c>
      <c r="E2910" s="219" t="s">
        <v>37</v>
      </c>
      <c r="F2910" s="218">
        <v>245</v>
      </c>
      <c r="G2910" s="218">
        <v>206</v>
      </c>
      <c r="H2910" s="217">
        <f>SUM(F2910+G2910)</f>
        <v>451</v>
      </c>
      <c r="I2910" s="328">
        <v>1</v>
      </c>
      <c r="J2910" s="328">
        <v>1</v>
      </c>
      <c r="K2910" s="330">
        <v>2</v>
      </c>
    </row>
    <row r="2911" spans="1:11">
      <c r="A2911" s="315"/>
      <c r="B2911" s="308"/>
      <c r="C2911" s="221" t="s">
        <v>3819</v>
      </c>
      <c r="D2911" s="220">
        <v>258040806</v>
      </c>
      <c r="E2911" s="219" t="s">
        <v>37</v>
      </c>
      <c r="F2911" s="218">
        <v>201</v>
      </c>
      <c r="G2911" s="218">
        <v>151</v>
      </c>
      <c r="H2911" s="217">
        <f>SUM(F2911+G2911)</f>
        <v>352</v>
      </c>
      <c r="I2911" s="329"/>
      <c r="J2911" s="329"/>
      <c r="K2911" s="331"/>
    </row>
    <row r="2912" spans="1:11">
      <c r="A2912" s="316" t="s">
        <v>3481</v>
      </c>
      <c r="B2912" s="316"/>
      <c r="C2912" s="316"/>
      <c r="D2912" s="316"/>
      <c r="E2912" s="316"/>
      <c r="F2912" s="223">
        <f>SUM(F2910:F2911)</f>
        <v>446</v>
      </c>
      <c r="G2912" s="223">
        <f>SUM(G2910:G2911)</f>
        <v>357</v>
      </c>
      <c r="H2912" s="223">
        <f>SUM(F2912:G2912)</f>
        <v>803</v>
      </c>
      <c r="I2912" s="223"/>
      <c r="J2912" s="223"/>
      <c r="K2912" s="223"/>
    </row>
    <row r="2913" spans="1:11">
      <c r="A2913" s="315">
        <v>84</v>
      </c>
      <c r="B2913" s="308" t="s">
        <v>3818</v>
      </c>
      <c r="C2913" s="221" t="s">
        <v>3817</v>
      </c>
      <c r="D2913" s="220">
        <v>258040901</v>
      </c>
      <c r="E2913" s="219" t="s">
        <v>37</v>
      </c>
      <c r="F2913" s="218">
        <v>104</v>
      </c>
      <c r="G2913" s="218">
        <v>79</v>
      </c>
      <c r="H2913" s="217">
        <f>SUM(F2913+G2913)</f>
        <v>183</v>
      </c>
      <c r="I2913" s="328">
        <v>2</v>
      </c>
      <c r="J2913" s="328">
        <v>1</v>
      </c>
      <c r="K2913" s="330">
        <v>3</v>
      </c>
    </row>
    <row r="2914" spans="1:11">
      <c r="A2914" s="315"/>
      <c r="B2914" s="308"/>
      <c r="C2914" s="221" t="s">
        <v>3816</v>
      </c>
      <c r="D2914" s="220">
        <v>258040902</v>
      </c>
      <c r="E2914" s="219" t="s">
        <v>37</v>
      </c>
      <c r="F2914" s="218">
        <v>680</v>
      </c>
      <c r="G2914" s="218">
        <v>401</v>
      </c>
      <c r="H2914" s="217">
        <f>SUM(F2914+G2914)</f>
        <v>1081</v>
      </c>
      <c r="I2914" s="329"/>
      <c r="J2914" s="329"/>
      <c r="K2914" s="331"/>
    </row>
    <row r="2915" spans="1:11">
      <c r="A2915" s="316" t="s">
        <v>3481</v>
      </c>
      <c r="B2915" s="316"/>
      <c r="C2915" s="316"/>
      <c r="D2915" s="316"/>
      <c r="E2915" s="316"/>
      <c r="F2915" s="223">
        <f>SUM(F2913:F2914)</f>
        <v>784</v>
      </c>
      <c r="G2915" s="223">
        <f>SUM(G2913:G2914)</f>
        <v>480</v>
      </c>
      <c r="H2915" s="223">
        <f>SUM(F2915:G2915)</f>
        <v>1264</v>
      </c>
      <c r="I2915" s="223"/>
      <c r="J2915" s="223"/>
      <c r="K2915" s="223"/>
    </row>
    <row r="2916" spans="1:11">
      <c r="A2916" s="315">
        <v>85</v>
      </c>
      <c r="B2916" s="308" t="s">
        <v>3815</v>
      </c>
      <c r="C2916" s="221" t="s">
        <v>3814</v>
      </c>
      <c r="D2916" s="220">
        <v>258041001</v>
      </c>
      <c r="E2916" s="219" t="s">
        <v>37</v>
      </c>
      <c r="F2916" s="218">
        <v>387</v>
      </c>
      <c r="G2916" s="218">
        <v>263</v>
      </c>
      <c r="H2916" s="217">
        <f>SUM(F2916+G2916)</f>
        <v>650</v>
      </c>
      <c r="I2916" s="328">
        <v>1</v>
      </c>
      <c r="J2916" s="328">
        <v>1</v>
      </c>
      <c r="K2916" s="330">
        <v>2</v>
      </c>
    </row>
    <row r="2917" spans="1:11">
      <c r="A2917" s="315"/>
      <c r="B2917" s="308"/>
      <c r="C2917" s="221" t="s">
        <v>3814</v>
      </c>
      <c r="D2917" s="220">
        <v>258041002</v>
      </c>
      <c r="E2917" s="219" t="s">
        <v>37</v>
      </c>
      <c r="F2917" s="218">
        <v>127</v>
      </c>
      <c r="G2917" s="218">
        <v>46</v>
      </c>
      <c r="H2917" s="217">
        <f>SUM(F2917+G2917)</f>
        <v>173</v>
      </c>
      <c r="I2917" s="329"/>
      <c r="J2917" s="329"/>
      <c r="K2917" s="331"/>
    </row>
    <row r="2918" spans="1:11">
      <c r="A2918" s="316" t="s">
        <v>3481</v>
      </c>
      <c r="B2918" s="316"/>
      <c r="C2918" s="316"/>
      <c r="D2918" s="316"/>
      <c r="E2918" s="316"/>
      <c r="F2918" s="223">
        <f>SUM(F2916:F2917)</f>
        <v>514</v>
      </c>
      <c r="G2918" s="223">
        <f>SUM(G2916:G2917)</f>
        <v>309</v>
      </c>
      <c r="H2918" s="223">
        <f>SUM(F2918:G2918)</f>
        <v>823</v>
      </c>
      <c r="I2918" s="223"/>
      <c r="J2918" s="223"/>
      <c r="K2918" s="223"/>
    </row>
    <row r="2919" spans="1:11">
      <c r="A2919" s="315">
        <v>86</v>
      </c>
      <c r="B2919" s="308" t="s">
        <v>3813</v>
      </c>
      <c r="C2919" s="221" t="s">
        <v>3810</v>
      </c>
      <c r="D2919" s="220">
        <v>258041101</v>
      </c>
      <c r="E2919" s="219" t="s">
        <v>37</v>
      </c>
      <c r="F2919" s="218">
        <v>164</v>
      </c>
      <c r="G2919" s="218">
        <v>105</v>
      </c>
      <c r="H2919" s="217">
        <f>SUM(F2919+G2919)</f>
        <v>269</v>
      </c>
      <c r="I2919" s="328">
        <v>1</v>
      </c>
      <c r="J2919" s="328">
        <v>1</v>
      </c>
      <c r="K2919" s="330">
        <v>2</v>
      </c>
    </row>
    <row r="2920" spans="1:11">
      <c r="A2920" s="315"/>
      <c r="B2920" s="308"/>
      <c r="C2920" s="221" t="s">
        <v>3810</v>
      </c>
      <c r="D2920" s="220">
        <v>258041102</v>
      </c>
      <c r="E2920" s="219" t="s">
        <v>37</v>
      </c>
      <c r="F2920" s="218">
        <v>218</v>
      </c>
      <c r="G2920" s="218">
        <v>151</v>
      </c>
      <c r="H2920" s="217">
        <f>SUM(F2920+G2920)</f>
        <v>369</v>
      </c>
      <c r="I2920" s="329"/>
      <c r="J2920" s="329"/>
      <c r="K2920" s="331"/>
    </row>
    <row r="2921" spans="1:11">
      <c r="A2921" s="316" t="s">
        <v>3481</v>
      </c>
      <c r="B2921" s="316"/>
      <c r="C2921" s="316"/>
      <c r="D2921" s="316"/>
      <c r="E2921" s="316"/>
      <c r="F2921" s="223">
        <f>SUM(F2919:F2920)</f>
        <v>382</v>
      </c>
      <c r="G2921" s="223">
        <f>SUM(G2919:G2920)</f>
        <v>256</v>
      </c>
      <c r="H2921" s="223">
        <f>SUM(F2921:G2921)</f>
        <v>638</v>
      </c>
      <c r="I2921" s="223"/>
      <c r="J2921" s="223"/>
      <c r="K2921" s="223"/>
    </row>
    <row r="2922" spans="1:11">
      <c r="A2922" s="315">
        <v>87</v>
      </c>
      <c r="B2922" s="308" t="s">
        <v>3812</v>
      </c>
      <c r="C2922" s="221" t="s">
        <v>3810</v>
      </c>
      <c r="D2922" s="220">
        <v>258041103</v>
      </c>
      <c r="E2922" s="219" t="s">
        <v>37</v>
      </c>
      <c r="F2922" s="218">
        <v>157</v>
      </c>
      <c r="G2922" s="218">
        <v>114</v>
      </c>
      <c r="H2922" s="217">
        <f>SUM(F2922+G2922)</f>
        <v>271</v>
      </c>
      <c r="I2922" s="309">
        <v>2</v>
      </c>
      <c r="J2922" s="309">
        <v>1</v>
      </c>
      <c r="K2922" s="305">
        <v>3</v>
      </c>
    </row>
    <row r="2923" spans="1:11">
      <c r="A2923" s="315"/>
      <c r="B2923" s="308"/>
      <c r="C2923" s="221" t="s">
        <v>3810</v>
      </c>
      <c r="D2923" s="220">
        <v>258041104</v>
      </c>
      <c r="E2923" s="219" t="s">
        <v>37</v>
      </c>
      <c r="F2923" s="218">
        <v>256</v>
      </c>
      <c r="G2923" s="218">
        <v>193</v>
      </c>
      <c r="H2923" s="217">
        <f>SUM(F2923+G2923)</f>
        <v>449</v>
      </c>
      <c r="I2923" s="309"/>
      <c r="J2923" s="309"/>
      <c r="K2923" s="305"/>
    </row>
    <row r="2924" spans="1:11">
      <c r="A2924" s="315"/>
      <c r="B2924" s="308"/>
      <c r="C2924" s="221" t="s">
        <v>3810</v>
      </c>
      <c r="D2924" s="220">
        <v>258041105</v>
      </c>
      <c r="E2924" s="219" t="s">
        <v>37</v>
      </c>
      <c r="F2924" s="218">
        <v>347</v>
      </c>
      <c r="G2924" s="218">
        <v>226</v>
      </c>
      <c r="H2924" s="217">
        <f>SUM(F2924+G2924)</f>
        <v>573</v>
      </c>
      <c r="I2924" s="309"/>
      <c r="J2924" s="309"/>
      <c r="K2924" s="305"/>
    </row>
    <row r="2925" spans="1:11">
      <c r="A2925" s="316" t="s">
        <v>3481</v>
      </c>
      <c r="B2925" s="316"/>
      <c r="C2925" s="316"/>
      <c r="D2925" s="316"/>
      <c r="E2925" s="316"/>
      <c r="F2925" s="223">
        <f>SUM(F2922:F2924)</f>
        <v>760</v>
      </c>
      <c r="G2925" s="223">
        <f>SUM(G2922:G2924)</f>
        <v>533</v>
      </c>
      <c r="H2925" s="223">
        <f>SUM(F2925:G2925)</f>
        <v>1293</v>
      </c>
      <c r="I2925" s="223"/>
      <c r="J2925" s="223"/>
      <c r="K2925" s="223"/>
    </row>
    <row r="2926" spans="1:11">
      <c r="A2926" s="315">
        <v>88</v>
      </c>
      <c r="B2926" s="308" t="s">
        <v>3811</v>
      </c>
      <c r="C2926" s="221" t="s">
        <v>3810</v>
      </c>
      <c r="D2926" s="220">
        <v>258041106</v>
      </c>
      <c r="E2926" s="219" t="s">
        <v>37</v>
      </c>
      <c r="F2926" s="218">
        <v>308</v>
      </c>
      <c r="G2926" s="218">
        <v>179</v>
      </c>
      <c r="H2926" s="217">
        <f>SUM(F2926+G2926)</f>
        <v>487</v>
      </c>
      <c r="I2926" s="328">
        <v>2</v>
      </c>
      <c r="J2926" s="328">
        <v>1</v>
      </c>
      <c r="K2926" s="330">
        <v>3</v>
      </c>
    </row>
    <row r="2927" spans="1:11">
      <c r="A2927" s="315"/>
      <c r="B2927" s="308"/>
      <c r="C2927" s="221" t="s">
        <v>3810</v>
      </c>
      <c r="D2927" s="220">
        <v>258041107</v>
      </c>
      <c r="E2927" s="219" t="s">
        <v>37</v>
      </c>
      <c r="F2927" s="218">
        <v>479</v>
      </c>
      <c r="G2927" s="218">
        <v>257</v>
      </c>
      <c r="H2927" s="217">
        <f>SUM(F2927+G2927)</f>
        <v>736</v>
      </c>
      <c r="I2927" s="329"/>
      <c r="J2927" s="329"/>
      <c r="K2927" s="331"/>
    </row>
    <row r="2928" spans="1:11">
      <c r="A2928" s="316" t="s">
        <v>3481</v>
      </c>
      <c r="B2928" s="316"/>
      <c r="C2928" s="316"/>
      <c r="D2928" s="316"/>
      <c r="E2928" s="316"/>
      <c r="F2928" s="223">
        <f>SUM(F2926:F2927)</f>
        <v>787</v>
      </c>
      <c r="G2928" s="223">
        <f>SUM(G2926:G2927)</f>
        <v>436</v>
      </c>
      <c r="H2928" s="223">
        <f>SUM(F2928:G2928)</f>
        <v>1223</v>
      </c>
      <c r="I2928" s="223"/>
      <c r="J2928" s="223"/>
      <c r="K2928" s="223"/>
    </row>
    <row r="2929" spans="1:11">
      <c r="A2929" s="315">
        <v>89</v>
      </c>
      <c r="B2929" s="308" t="s">
        <v>3809</v>
      </c>
      <c r="C2929" s="221" t="s">
        <v>3808</v>
      </c>
      <c r="D2929" s="220">
        <v>258041201</v>
      </c>
      <c r="E2929" s="219" t="s">
        <v>37</v>
      </c>
      <c r="F2929" s="218">
        <v>204</v>
      </c>
      <c r="G2929" s="218">
        <v>132</v>
      </c>
      <c r="H2929" s="217">
        <f>SUM(F2929+G2929)</f>
        <v>336</v>
      </c>
      <c r="I2929" s="328">
        <v>2</v>
      </c>
      <c r="J2929" s="328">
        <v>1</v>
      </c>
      <c r="K2929" s="330">
        <v>3</v>
      </c>
    </row>
    <row r="2930" spans="1:11">
      <c r="A2930" s="315"/>
      <c r="B2930" s="308"/>
      <c r="C2930" s="221" t="s">
        <v>3808</v>
      </c>
      <c r="D2930" s="220">
        <v>258041202</v>
      </c>
      <c r="E2930" s="219" t="s">
        <v>37</v>
      </c>
      <c r="F2930" s="218">
        <v>281</v>
      </c>
      <c r="G2930" s="218">
        <v>161</v>
      </c>
      <c r="H2930" s="217">
        <f>SUM(F2930+G2930)</f>
        <v>442</v>
      </c>
      <c r="I2930" s="332"/>
      <c r="J2930" s="332"/>
      <c r="K2930" s="333"/>
    </row>
    <row r="2931" spans="1:11">
      <c r="A2931" s="315"/>
      <c r="B2931" s="308"/>
      <c r="C2931" s="221" t="s">
        <v>3808</v>
      </c>
      <c r="D2931" s="220">
        <v>258041203</v>
      </c>
      <c r="E2931" s="219" t="s">
        <v>37</v>
      </c>
      <c r="F2931" s="218">
        <v>336</v>
      </c>
      <c r="G2931" s="218">
        <v>196</v>
      </c>
      <c r="H2931" s="217">
        <f>SUM(F2931+G2931)</f>
        <v>532</v>
      </c>
      <c r="I2931" s="329"/>
      <c r="J2931" s="329"/>
      <c r="K2931" s="331"/>
    </row>
    <row r="2932" spans="1:11">
      <c r="A2932" s="316" t="s">
        <v>3481</v>
      </c>
      <c r="B2932" s="316"/>
      <c r="C2932" s="316"/>
      <c r="D2932" s="316"/>
      <c r="E2932" s="316"/>
      <c r="F2932" s="223">
        <f>SUM(F2929:F2931)</f>
        <v>821</v>
      </c>
      <c r="G2932" s="223">
        <f>SUM(G2929:G2931)</f>
        <v>489</v>
      </c>
      <c r="H2932" s="223">
        <f>SUM(F2932:G2932)</f>
        <v>1310</v>
      </c>
      <c r="I2932" s="223"/>
      <c r="J2932" s="223"/>
      <c r="K2932" s="223"/>
    </row>
    <row r="2933" spans="1:11">
      <c r="A2933" s="315">
        <v>90</v>
      </c>
      <c r="B2933" s="308" t="s">
        <v>3807</v>
      </c>
      <c r="C2933" s="221" t="s">
        <v>3806</v>
      </c>
      <c r="D2933" s="220">
        <v>258041204</v>
      </c>
      <c r="E2933" s="219" t="s">
        <v>37</v>
      </c>
      <c r="F2933" s="218">
        <v>243</v>
      </c>
      <c r="G2933" s="218">
        <v>129</v>
      </c>
      <c r="H2933" s="217">
        <f>SUM(F2933+G2933)</f>
        <v>372</v>
      </c>
      <c r="I2933" s="328">
        <v>2</v>
      </c>
      <c r="J2933" s="328">
        <v>1</v>
      </c>
      <c r="K2933" s="330">
        <v>3</v>
      </c>
    </row>
    <row r="2934" spans="1:11">
      <c r="A2934" s="315"/>
      <c r="B2934" s="308"/>
      <c r="C2934" s="221" t="s">
        <v>3806</v>
      </c>
      <c r="D2934" s="220">
        <v>258041205</v>
      </c>
      <c r="E2934" s="219" t="s">
        <v>37</v>
      </c>
      <c r="F2934" s="218">
        <v>375</v>
      </c>
      <c r="G2934" s="218">
        <v>208</v>
      </c>
      <c r="H2934" s="217">
        <f>SUM(F2934+G2934)</f>
        <v>583</v>
      </c>
      <c r="I2934" s="329"/>
      <c r="J2934" s="329"/>
      <c r="K2934" s="331"/>
    </row>
    <row r="2935" spans="1:11">
      <c r="A2935" s="316" t="s">
        <v>3481</v>
      </c>
      <c r="B2935" s="316"/>
      <c r="C2935" s="316"/>
      <c r="D2935" s="316"/>
      <c r="E2935" s="316"/>
      <c r="F2935" s="223">
        <f>SUM(F2933:F2934)</f>
        <v>618</v>
      </c>
      <c r="G2935" s="223">
        <f>SUM(G2933:G2934)</f>
        <v>337</v>
      </c>
      <c r="H2935" s="223">
        <f>SUM(F2935:G2935)</f>
        <v>955</v>
      </c>
      <c r="I2935" s="223"/>
      <c r="J2935" s="223"/>
      <c r="K2935" s="223"/>
    </row>
    <row r="2936" spans="1:11">
      <c r="A2936" s="219">
        <v>91</v>
      </c>
      <c r="B2936" s="222" t="s">
        <v>3805</v>
      </c>
      <c r="C2936" s="221" t="s">
        <v>3804</v>
      </c>
      <c r="D2936" s="220">
        <v>258041206</v>
      </c>
      <c r="E2936" s="219" t="s">
        <v>37</v>
      </c>
      <c r="F2936" s="218">
        <v>681</v>
      </c>
      <c r="G2936" s="218">
        <v>453</v>
      </c>
      <c r="H2936" s="217">
        <f>SUM(F2936+G2936)</f>
        <v>1134</v>
      </c>
      <c r="I2936" s="218">
        <v>2</v>
      </c>
      <c r="J2936" s="218">
        <v>1</v>
      </c>
      <c r="K2936" s="217">
        <v>3</v>
      </c>
    </row>
    <row r="2937" spans="1:11">
      <c r="A2937" s="315">
        <v>92</v>
      </c>
      <c r="B2937" s="308" t="s">
        <v>5468</v>
      </c>
      <c r="C2937" s="221" t="s">
        <v>3797</v>
      </c>
      <c r="D2937" s="220">
        <v>258041301</v>
      </c>
      <c r="E2937" s="219" t="s">
        <v>37</v>
      </c>
      <c r="F2937" s="218">
        <v>357</v>
      </c>
      <c r="G2937" s="218">
        <v>220</v>
      </c>
      <c r="H2937" s="217">
        <f>SUM(F2937+G2937)</f>
        <v>577</v>
      </c>
      <c r="I2937" s="328">
        <v>1</v>
      </c>
      <c r="J2937" s="328">
        <v>1</v>
      </c>
      <c r="K2937" s="330">
        <v>2</v>
      </c>
    </row>
    <row r="2938" spans="1:11">
      <c r="A2938" s="315"/>
      <c r="B2938" s="308"/>
      <c r="C2938" s="221" t="s">
        <v>3797</v>
      </c>
      <c r="D2938" s="220">
        <v>258041302</v>
      </c>
      <c r="E2938" s="219" t="s">
        <v>37</v>
      </c>
      <c r="F2938" s="218">
        <v>99</v>
      </c>
      <c r="G2938" s="218">
        <v>62</v>
      </c>
      <c r="H2938" s="217">
        <f>SUM(F2938+G2938)</f>
        <v>161</v>
      </c>
      <c r="I2938" s="329"/>
      <c r="J2938" s="329"/>
      <c r="K2938" s="331"/>
    </row>
    <row r="2939" spans="1:11">
      <c r="A2939" s="316" t="s">
        <v>3481</v>
      </c>
      <c r="B2939" s="316"/>
      <c r="C2939" s="316"/>
      <c r="D2939" s="316"/>
      <c r="E2939" s="316"/>
      <c r="F2939" s="223">
        <f>SUM(F2937:F2938)</f>
        <v>456</v>
      </c>
      <c r="G2939" s="223">
        <f>SUM(G2937:G2938)</f>
        <v>282</v>
      </c>
      <c r="H2939" s="223">
        <f>SUM(F2939:G2939)</f>
        <v>738</v>
      </c>
      <c r="I2939" s="223"/>
      <c r="J2939" s="223"/>
      <c r="K2939" s="223"/>
    </row>
    <row r="2940" spans="1:11">
      <c r="A2940" s="315">
        <v>93</v>
      </c>
      <c r="B2940" s="308" t="s">
        <v>3802</v>
      </c>
      <c r="C2940" s="221" t="s">
        <v>3797</v>
      </c>
      <c r="D2940" s="220">
        <v>258041303</v>
      </c>
      <c r="E2940" s="219" t="s">
        <v>37</v>
      </c>
      <c r="F2940" s="218">
        <v>70</v>
      </c>
      <c r="G2940" s="218">
        <v>55</v>
      </c>
      <c r="H2940" s="217">
        <f>SUM(F2940+G2940)</f>
        <v>125</v>
      </c>
      <c r="I2940" s="328">
        <v>1</v>
      </c>
      <c r="J2940" s="328">
        <v>1</v>
      </c>
      <c r="K2940" s="330">
        <v>2</v>
      </c>
    </row>
    <row r="2941" spans="1:11">
      <c r="A2941" s="315"/>
      <c r="B2941" s="308"/>
      <c r="C2941" s="221" t="s">
        <v>3797</v>
      </c>
      <c r="D2941" s="220">
        <v>258041304</v>
      </c>
      <c r="E2941" s="219" t="s">
        <v>37</v>
      </c>
      <c r="F2941" s="218">
        <v>233</v>
      </c>
      <c r="G2941" s="218">
        <v>158</v>
      </c>
      <c r="H2941" s="217">
        <f>SUM(F2941+G2941)</f>
        <v>391</v>
      </c>
      <c r="I2941" s="329"/>
      <c r="J2941" s="329"/>
      <c r="K2941" s="331"/>
    </row>
    <row r="2942" spans="1:11">
      <c r="A2942" s="316" t="s">
        <v>3481</v>
      </c>
      <c r="B2942" s="316"/>
      <c r="C2942" s="316"/>
      <c r="D2942" s="316"/>
      <c r="E2942" s="316"/>
      <c r="F2942" s="223">
        <f>SUM(F2940:F2941)</f>
        <v>303</v>
      </c>
      <c r="G2942" s="223">
        <f>SUM(G2940:G2941)</f>
        <v>213</v>
      </c>
      <c r="H2942" s="223">
        <f>SUM(F2942:G2942)</f>
        <v>516</v>
      </c>
      <c r="I2942" s="223"/>
      <c r="J2942" s="223"/>
      <c r="K2942" s="223"/>
    </row>
    <row r="2943" spans="1:11">
      <c r="A2943" s="315">
        <v>94</v>
      </c>
      <c r="B2943" s="308" t="s">
        <v>5467</v>
      </c>
      <c r="C2943" s="221" t="s">
        <v>3797</v>
      </c>
      <c r="D2943" s="220">
        <v>258041305</v>
      </c>
      <c r="E2943" s="219" t="s">
        <v>37</v>
      </c>
      <c r="F2943" s="218">
        <v>196</v>
      </c>
      <c r="G2943" s="218">
        <v>147</v>
      </c>
      <c r="H2943" s="217">
        <f>SUM(F2943+G2943)</f>
        <v>343</v>
      </c>
      <c r="I2943" s="328">
        <v>2</v>
      </c>
      <c r="J2943" s="328">
        <v>2</v>
      </c>
      <c r="K2943" s="330">
        <v>4</v>
      </c>
    </row>
    <row r="2944" spans="1:11">
      <c r="A2944" s="315"/>
      <c r="B2944" s="308"/>
      <c r="C2944" s="221" t="s">
        <v>3797</v>
      </c>
      <c r="D2944" s="220">
        <v>258041306</v>
      </c>
      <c r="E2944" s="219" t="s">
        <v>37</v>
      </c>
      <c r="F2944" s="218">
        <v>338</v>
      </c>
      <c r="G2944" s="218">
        <v>253</v>
      </c>
      <c r="H2944" s="217">
        <f>SUM(F2944+G2944)</f>
        <v>591</v>
      </c>
      <c r="I2944" s="332"/>
      <c r="J2944" s="332"/>
      <c r="K2944" s="333"/>
    </row>
    <row r="2945" spans="1:11">
      <c r="A2945" s="315"/>
      <c r="B2945" s="308"/>
      <c r="C2945" s="221" t="s">
        <v>3797</v>
      </c>
      <c r="D2945" s="220">
        <v>258041307</v>
      </c>
      <c r="E2945" s="219" t="s">
        <v>37</v>
      </c>
      <c r="F2945" s="218">
        <v>302</v>
      </c>
      <c r="G2945" s="218">
        <v>222</v>
      </c>
      <c r="H2945" s="217">
        <f>SUM(F2945+G2945)</f>
        <v>524</v>
      </c>
      <c r="I2945" s="329"/>
      <c r="J2945" s="329"/>
      <c r="K2945" s="331"/>
    </row>
    <row r="2946" spans="1:11">
      <c r="A2946" s="316" t="s">
        <v>3481</v>
      </c>
      <c r="B2946" s="316"/>
      <c r="C2946" s="316"/>
      <c r="D2946" s="316"/>
      <c r="E2946" s="316"/>
      <c r="F2946" s="223">
        <f>SUM(F2943:F2945)</f>
        <v>836</v>
      </c>
      <c r="G2946" s="223">
        <f>SUM(G2943:G2945)</f>
        <v>622</v>
      </c>
      <c r="H2946" s="223">
        <f>SUM(F2946:G2946)</f>
        <v>1458</v>
      </c>
      <c r="I2946" s="223"/>
      <c r="J2946" s="223"/>
      <c r="K2946" s="223"/>
    </row>
    <row r="2947" spans="1:11">
      <c r="A2947" s="315">
        <v>95</v>
      </c>
      <c r="B2947" s="308" t="s">
        <v>3800</v>
      </c>
      <c r="C2947" s="221" t="s">
        <v>3797</v>
      </c>
      <c r="D2947" s="220">
        <v>258041308</v>
      </c>
      <c r="E2947" s="219" t="s">
        <v>37</v>
      </c>
      <c r="F2947" s="218">
        <v>339</v>
      </c>
      <c r="G2947" s="218">
        <v>254</v>
      </c>
      <c r="H2947" s="217">
        <f>SUM(F2947+G2947)</f>
        <v>593</v>
      </c>
      <c r="I2947" s="328">
        <v>2</v>
      </c>
      <c r="J2947" s="328">
        <v>1</v>
      </c>
      <c r="K2947" s="330">
        <v>3</v>
      </c>
    </row>
    <row r="2948" spans="1:11">
      <c r="A2948" s="315"/>
      <c r="B2948" s="308"/>
      <c r="C2948" s="221" t="s">
        <v>3797</v>
      </c>
      <c r="D2948" s="220">
        <v>258041309</v>
      </c>
      <c r="E2948" s="219" t="s">
        <v>37</v>
      </c>
      <c r="F2948" s="218">
        <v>307</v>
      </c>
      <c r="G2948" s="218">
        <v>201</v>
      </c>
      <c r="H2948" s="217">
        <f>SUM(F2948+G2948)</f>
        <v>508</v>
      </c>
      <c r="I2948" s="332"/>
      <c r="J2948" s="332"/>
      <c r="K2948" s="333"/>
    </row>
    <row r="2949" spans="1:11">
      <c r="A2949" s="315"/>
      <c r="B2949" s="308"/>
      <c r="C2949" s="221" t="s">
        <v>3797</v>
      </c>
      <c r="D2949" s="220">
        <v>258041310</v>
      </c>
      <c r="E2949" s="219" t="s">
        <v>37</v>
      </c>
      <c r="F2949" s="218">
        <v>195</v>
      </c>
      <c r="G2949" s="218">
        <v>144</v>
      </c>
      <c r="H2949" s="217">
        <f>SUM(F2949+G2949)</f>
        <v>339</v>
      </c>
      <c r="I2949" s="329"/>
      <c r="J2949" s="329"/>
      <c r="K2949" s="331"/>
    </row>
    <row r="2950" spans="1:11">
      <c r="A2950" s="316" t="s">
        <v>3481</v>
      </c>
      <c r="B2950" s="316"/>
      <c r="C2950" s="316"/>
      <c r="D2950" s="316"/>
      <c r="E2950" s="316"/>
      <c r="F2950" s="223">
        <f>SUM(F2947:F2949)</f>
        <v>841</v>
      </c>
      <c r="G2950" s="223">
        <f>SUM(G2947:G2949)</f>
        <v>599</v>
      </c>
      <c r="H2950" s="223">
        <f>SUM(F2950:G2950)</f>
        <v>1440</v>
      </c>
      <c r="I2950" s="223"/>
      <c r="J2950" s="223"/>
      <c r="K2950" s="223"/>
    </row>
    <row r="2951" spans="1:11">
      <c r="A2951" s="315">
        <v>96</v>
      </c>
      <c r="B2951" s="308" t="s">
        <v>3800</v>
      </c>
      <c r="C2951" s="221" t="s">
        <v>3797</v>
      </c>
      <c r="D2951" s="220">
        <v>258041311</v>
      </c>
      <c r="E2951" s="219" t="s">
        <v>37</v>
      </c>
      <c r="F2951" s="218">
        <v>328</v>
      </c>
      <c r="G2951" s="218">
        <v>250</v>
      </c>
      <c r="H2951" s="217">
        <f>SUM(F2951+G2951)</f>
        <v>578</v>
      </c>
      <c r="I2951" s="328">
        <v>2</v>
      </c>
      <c r="J2951" s="328">
        <v>1</v>
      </c>
      <c r="K2951" s="330">
        <v>3</v>
      </c>
    </row>
    <row r="2952" spans="1:11">
      <c r="A2952" s="315"/>
      <c r="B2952" s="308"/>
      <c r="C2952" s="221" t="s">
        <v>3797</v>
      </c>
      <c r="D2952" s="220">
        <v>258041312</v>
      </c>
      <c r="E2952" s="219" t="s">
        <v>37</v>
      </c>
      <c r="F2952" s="218">
        <v>372</v>
      </c>
      <c r="G2952" s="218">
        <v>268</v>
      </c>
      <c r="H2952" s="217">
        <f>SUM(F2952+G2952)</f>
        <v>640</v>
      </c>
      <c r="I2952" s="329"/>
      <c r="J2952" s="329"/>
      <c r="K2952" s="331"/>
    </row>
    <row r="2953" spans="1:11">
      <c r="A2953" s="316" t="s">
        <v>3481</v>
      </c>
      <c r="B2953" s="316"/>
      <c r="C2953" s="316"/>
      <c r="D2953" s="316"/>
      <c r="E2953" s="316"/>
      <c r="F2953" s="223">
        <f>SUM(F2951:F2952)</f>
        <v>700</v>
      </c>
      <c r="G2953" s="223">
        <f>SUM(G2951:G2952)</f>
        <v>518</v>
      </c>
      <c r="H2953" s="223">
        <f>SUM(F2953:G2953)</f>
        <v>1218</v>
      </c>
      <c r="I2953" s="223"/>
      <c r="J2953" s="223"/>
      <c r="K2953" s="223"/>
    </row>
    <row r="2954" spans="1:11">
      <c r="A2954" s="315">
        <v>97</v>
      </c>
      <c r="B2954" s="308" t="s">
        <v>3799</v>
      </c>
      <c r="C2954" s="221" t="s">
        <v>3797</v>
      </c>
      <c r="D2954" s="220">
        <v>258041313</v>
      </c>
      <c r="E2954" s="219" t="s">
        <v>37</v>
      </c>
      <c r="F2954" s="218">
        <v>394</v>
      </c>
      <c r="G2954" s="218">
        <v>311</v>
      </c>
      <c r="H2954" s="217">
        <f>SUM(F2954+G2954)</f>
        <v>705</v>
      </c>
      <c r="I2954" s="328">
        <v>2</v>
      </c>
      <c r="J2954" s="328">
        <v>1</v>
      </c>
      <c r="K2954" s="330">
        <v>3</v>
      </c>
    </row>
    <row r="2955" spans="1:11">
      <c r="A2955" s="315"/>
      <c r="B2955" s="308"/>
      <c r="C2955" s="221" t="s">
        <v>3797</v>
      </c>
      <c r="D2955" s="220">
        <v>258041314</v>
      </c>
      <c r="E2955" s="219" t="s">
        <v>37</v>
      </c>
      <c r="F2955" s="218">
        <v>295</v>
      </c>
      <c r="G2955" s="218">
        <v>214</v>
      </c>
      <c r="H2955" s="217">
        <f>SUM(F2955+G2955)</f>
        <v>509</v>
      </c>
      <c r="I2955" s="332"/>
      <c r="J2955" s="332"/>
      <c r="K2955" s="333"/>
    </row>
    <row r="2956" spans="1:11">
      <c r="A2956" s="315"/>
      <c r="B2956" s="308"/>
      <c r="C2956" s="221" t="s">
        <v>3797</v>
      </c>
      <c r="D2956" s="220">
        <v>258041315</v>
      </c>
      <c r="E2956" s="219" t="s">
        <v>37</v>
      </c>
      <c r="F2956" s="218">
        <v>92</v>
      </c>
      <c r="G2956" s="218">
        <v>71</v>
      </c>
      <c r="H2956" s="217">
        <f>SUM(F2956+G2956)</f>
        <v>163</v>
      </c>
      <c r="I2956" s="329"/>
      <c r="J2956" s="329"/>
      <c r="K2956" s="331"/>
    </row>
    <row r="2957" spans="1:11">
      <c r="A2957" s="316" t="s">
        <v>3481</v>
      </c>
      <c r="B2957" s="316"/>
      <c r="C2957" s="316"/>
      <c r="D2957" s="316"/>
      <c r="E2957" s="316"/>
      <c r="F2957" s="223">
        <f>SUM(F2954:F2956)</f>
        <v>781</v>
      </c>
      <c r="G2957" s="223">
        <f>SUM(G2954:G2956)</f>
        <v>596</v>
      </c>
      <c r="H2957" s="223">
        <f>SUM(F2957:G2957)</f>
        <v>1377</v>
      </c>
      <c r="I2957" s="223"/>
      <c r="J2957" s="223"/>
      <c r="K2957" s="223"/>
    </row>
    <row r="2958" spans="1:11">
      <c r="A2958" s="231"/>
      <c r="B2958" s="231"/>
      <c r="C2958" s="231"/>
      <c r="D2958" s="231"/>
      <c r="E2958" s="231"/>
      <c r="F2958" s="223"/>
      <c r="G2958" s="223"/>
      <c r="H2958" s="223"/>
      <c r="I2958" s="223"/>
      <c r="J2958" s="223"/>
      <c r="K2958" s="223"/>
    </row>
    <row r="2959" spans="1:11">
      <c r="A2959" s="315">
        <v>98</v>
      </c>
      <c r="B2959" s="308" t="s">
        <v>3798</v>
      </c>
      <c r="C2959" s="221" t="s">
        <v>3797</v>
      </c>
      <c r="D2959" s="220">
        <v>258041316</v>
      </c>
      <c r="E2959" s="219" t="s">
        <v>37</v>
      </c>
      <c r="F2959" s="218">
        <v>238</v>
      </c>
      <c r="G2959" s="218">
        <v>171</v>
      </c>
      <c r="H2959" s="217">
        <f>SUM(F2959+G2959)</f>
        <v>409</v>
      </c>
      <c r="I2959" s="328">
        <v>1</v>
      </c>
      <c r="J2959" s="328">
        <v>1</v>
      </c>
      <c r="K2959" s="330">
        <v>2</v>
      </c>
    </row>
    <row r="2960" spans="1:11">
      <c r="A2960" s="315"/>
      <c r="B2960" s="308"/>
      <c r="C2960" s="221" t="s">
        <v>3797</v>
      </c>
      <c r="D2960" s="220">
        <v>258041317</v>
      </c>
      <c r="E2960" s="219" t="s">
        <v>37</v>
      </c>
      <c r="F2960" s="218">
        <v>301</v>
      </c>
      <c r="G2960" s="218">
        <v>192</v>
      </c>
      <c r="H2960" s="217">
        <f>SUM(F2960+G2960)</f>
        <v>493</v>
      </c>
      <c r="I2960" s="329"/>
      <c r="J2960" s="329"/>
      <c r="K2960" s="331"/>
    </row>
    <row r="2961" spans="1:11">
      <c r="A2961" s="316" t="s">
        <v>3481</v>
      </c>
      <c r="B2961" s="316"/>
      <c r="C2961" s="316"/>
      <c r="D2961" s="316"/>
      <c r="E2961" s="316"/>
      <c r="F2961" s="223">
        <f>SUM(F2959:F2960)</f>
        <v>539</v>
      </c>
      <c r="G2961" s="223">
        <f>SUM(G2959:G2960)</f>
        <v>363</v>
      </c>
      <c r="H2961" s="223">
        <f>SUM(F2961:G2961)</f>
        <v>902</v>
      </c>
      <c r="I2961" s="223"/>
      <c r="J2961" s="223"/>
      <c r="K2961" s="223"/>
    </row>
    <row r="2962" spans="1:11">
      <c r="A2962" s="315">
        <v>99</v>
      </c>
      <c r="B2962" s="308" t="s">
        <v>5466</v>
      </c>
      <c r="C2962" s="221" t="s">
        <v>3794</v>
      </c>
      <c r="D2962" s="220">
        <v>258041401</v>
      </c>
      <c r="E2962" s="219" t="s">
        <v>37</v>
      </c>
      <c r="F2962" s="218">
        <v>520</v>
      </c>
      <c r="G2962" s="218">
        <v>402</v>
      </c>
      <c r="H2962" s="217">
        <f>SUM(F2962+G2962)</f>
        <v>922</v>
      </c>
      <c r="I2962" s="309">
        <v>1</v>
      </c>
      <c r="J2962" s="309">
        <v>1</v>
      </c>
      <c r="K2962" s="305">
        <v>2</v>
      </c>
    </row>
    <row r="2963" spans="1:11">
      <c r="A2963" s="315"/>
      <c r="B2963" s="308"/>
      <c r="C2963" s="221" t="s">
        <v>3794</v>
      </c>
      <c r="D2963" s="220">
        <v>258041402</v>
      </c>
      <c r="E2963" s="219" t="s">
        <v>37</v>
      </c>
      <c r="F2963" s="218">
        <v>80</v>
      </c>
      <c r="G2963" s="218">
        <v>89</v>
      </c>
      <c r="H2963" s="217">
        <f>SUM(F2963+G2963)</f>
        <v>169</v>
      </c>
      <c r="I2963" s="309"/>
      <c r="J2963" s="309"/>
      <c r="K2963" s="305"/>
    </row>
    <row r="2964" spans="1:11">
      <c r="A2964" s="316" t="s">
        <v>3481</v>
      </c>
      <c r="B2964" s="316"/>
      <c r="C2964" s="316"/>
      <c r="D2964" s="316"/>
      <c r="E2964" s="316"/>
      <c r="F2964" s="223">
        <f>SUM(F2962:F2963)</f>
        <v>600</v>
      </c>
      <c r="G2964" s="223">
        <f>SUM(G2962:G2963)</f>
        <v>491</v>
      </c>
      <c r="H2964" s="223">
        <f>SUM(F2964:G2964)</f>
        <v>1091</v>
      </c>
      <c r="I2964" s="223"/>
      <c r="J2964" s="223"/>
      <c r="K2964" s="223"/>
    </row>
    <row r="2965" spans="1:11">
      <c r="A2965" s="315">
        <v>100</v>
      </c>
      <c r="B2965" s="308" t="s">
        <v>3795</v>
      </c>
      <c r="C2965" s="221" t="s">
        <v>3794</v>
      </c>
      <c r="D2965" s="220">
        <v>258041403</v>
      </c>
      <c r="E2965" s="219" t="s">
        <v>37</v>
      </c>
      <c r="F2965" s="218">
        <v>299</v>
      </c>
      <c r="G2965" s="218">
        <v>183</v>
      </c>
      <c r="H2965" s="217">
        <f>SUM(F2965+G2965)</f>
        <v>482</v>
      </c>
      <c r="I2965" s="328">
        <v>2</v>
      </c>
      <c r="J2965" s="328">
        <v>1</v>
      </c>
      <c r="K2965" s="330">
        <v>3</v>
      </c>
    </row>
    <row r="2966" spans="1:11">
      <c r="A2966" s="315"/>
      <c r="B2966" s="308"/>
      <c r="C2966" s="221" t="s">
        <v>3794</v>
      </c>
      <c r="D2966" s="220">
        <v>258041404</v>
      </c>
      <c r="E2966" s="219" t="s">
        <v>37</v>
      </c>
      <c r="F2966" s="218">
        <v>600</v>
      </c>
      <c r="G2966" s="218">
        <v>421</v>
      </c>
      <c r="H2966" s="217">
        <f>SUM(F2966+G2966)</f>
        <v>1021</v>
      </c>
      <c r="I2966" s="329"/>
      <c r="J2966" s="329"/>
      <c r="K2966" s="331"/>
    </row>
    <row r="2967" spans="1:11">
      <c r="A2967" s="316" t="s">
        <v>3481</v>
      </c>
      <c r="B2967" s="316"/>
      <c r="C2967" s="316"/>
      <c r="D2967" s="316"/>
      <c r="E2967" s="316"/>
      <c r="F2967" s="223">
        <f>SUM(F2965:F2966)</f>
        <v>899</v>
      </c>
      <c r="G2967" s="223">
        <f>SUM(G2965:G2966)</f>
        <v>604</v>
      </c>
      <c r="H2967" s="223">
        <f>SUM(F2967:G2967)</f>
        <v>1503</v>
      </c>
      <c r="I2967" s="223"/>
      <c r="J2967" s="223"/>
      <c r="K2967" s="223"/>
    </row>
    <row r="2968" spans="1:11">
      <c r="A2968" s="315">
        <v>101</v>
      </c>
      <c r="B2968" s="308" t="s">
        <v>5465</v>
      </c>
      <c r="C2968" s="221" t="s">
        <v>3792</v>
      </c>
      <c r="D2968" s="220">
        <v>258041501</v>
      </c>
      <c r="E2968" s="219" t="s">
        <v>37</v>
      </c>
      <c r="F2968" s="218">
        <v>91</v>
      </c>
      <c r="G2968" s="218">
        <v>72</v>
      </c>
      <c r="H2968" s="217">
        <f>SUM(F2968+G2968)</f>
        <v>163</v>
      </c>
      <c r="I2968" s="328">
        <v>2</v>
      </c>
      <c r="J2968" s="328">
        <v>1</v>
      </c>
      <c r="K2968" s="330">
        <v>3</v>
      </c>
    </row>
    <row r="2969" spans="1:11">
      <c r="A2969" s="315"/>
      <c r="B2969" s="308"/>
      <c r="C2969" s="221" t="s">
        <v>3791</v>
      </c>
      <c r="D2969" s="220">
        <v>258041502</v>
      </c>
      <c r="E2969" s="219" t="s">
        <v>37</v>
      </c>
      <c r="F2969" s="218">
        <v>275</v>
      </c>
      <c r="G2969" s="218">
        <v>180</v>
      </c>
      <c r="H2969" s="217">
        <f>SUM(F2969+G2969)</f>
        <v>455</v>
      </c>
      <c r="I2969" s="332"/>
      <c r="J2969" s="332"/>
      <c r="K2969" s="333"/>
    </row>
    <row r="2970" spans="1:11">
      <c r="A2970" s="315"/>
      <c r="B2970" s="308"/>
      <c r="C2970" s="221" t="s">
        <v>3789</v>
      </c>
      <c r="D2970" s="220">
        <v>258041505</v>
      </c>
      <c r="E2970" s="219" t="s">
        <v>37</v>
      </c>
      <c r="F2970" s="218">
        <v>321</v>
      </c>
      <c r="G2970" s="218">
        <v>193</v>
      </c>
      <c r="H2970" s="217">
        <f>SUM(F2970+G2970)</f>
        <v>514</v>
      </c>
      <c r="I2970" s="329"/>
      <c r="J2970" s="329"/>
      <c r="K2970" s="331"/>
    </row>
    <row r="2971" spans="1:11">
      <c r="A2971" s="316" t="s">
        <v>3481</v>
      </c>
      <c r="B2971" s="316"/>
      <c r="C2971" s="316"/>
      <c r="D2971" s="316"/>
      <c r="E2971" s="316"/>
      <c r="F2971" s="223">
        <f>SUM(F2968:F2970)</f>
        <v>687</v>
      </c>
      <c r="G2971" s="223">
        <f>SUM(G2968:G2970)</f>
        <v>445</v>
      </c>
      <c r="H2971" s="223">
        <f>SUM(F2971:G2971)</f>
        <v>1132</v>
      </c>
      <c r="I2971" s="223"/>
      <c r="J2971" s="223"/>
      <c r="K2971" s="223"/>
    </row>
    <row r="2972" spans="1:11">
      <c r="A2972" s="315">
        <v>102</v>
      </c>
      <c r="B2972" s="308" t="s">
        <v>5464</v>
      </c>
      <c r="C2972" s="221" t="s">
        <v>3789</v>
      </c>
      <c r="D2972" s="220">
        <v>258041503</v>
      </c>
      <c r="E2972" s="219" t="s">
        <v>37</v>
      </c>
      <c r="F2972" s="218">
        <v>322</v>
      </c>
      <c r="G2972" s="218">
        <v>149</v>
      </c>
      <c r="H2972" s="217">
        <f>SUM(F2972+G2972)</f>
        <v>471</v>
      </c>
      <c r="I2972" s="328">
        <v>1</v>
      </c>
      <c r="J2972" s="328">
        <v>1</v>
      </c>
      <c r="K2972" s="330">
        <v>2</v>
      </c>
    </row>
    <row r="2973" spans="1:11">
      <c r="A2973" s="315"/>
      <c r="B2973" s="308"/>
      <c r="C2973" s="221" t="s">
        <v>3789</v>
      </c>
      <c r="D2973" s="220">
        <v>258041504</v>
      </c>
      <c r="E2973" s="219" t="s">
        <v>37</v>
      </c>
      <c r="F2973" s="218">
        <v>301</v>
      </c>
      <c r="G2973" s="218">
        <v>237</v>
      </c>
      <c r="H2973" s="217">
        <f>SUM(F2973+G2973)</f>
        <v>538</v>
      </c>
      <c r="I2973" s="329"/>
      <c r="J2973" s="329"/>
      <c r="K2973" s="331"/>
    </row>
    <row r="2974" spans="1:11">
      <c r="A2974" s="316" t="s">
        <v>3481</v>
      </c>
      <c r="B2974" s="316"/>
      <c r="C2974" s="316"/>
      <c r="D2974" s="316"/>
      <c r="E2974" s="316"/>
      <c r="F2974" s="223">
        <f>SUM(F2972:F2973)</f>
        <v>623</v>
      </c>
      <c r="G2974" s="223">
        <f>SUM(G2972:G2973)</f>
        <v>386</v>
      </c>
      <c r="H2974" s="223">
        <f>SUM(F2974:G2974)</f>
        <v>1009</v>
      </c>
      <c r="I2974" s="223"/>
      <c r="J2974" s="223"/>
      <c r="K2974" s="223"/>
    </row>
    <row r="2975" spans="1:11">
      <c r="A2975" s="315">
        <v>103</v>
      </c>
      <c r="B2975" s="308" t="s">
        <v>3788</v>
      </c>
      <c r="C2975" s="221" t="s">
        <v>3787</v>
      </c>
      <c r="D2975" s="220">
        <v>159030401</v>
      </c>
      <c r="E2975" s="219" t="s">
        <v>37</v>
      </c>
      <c r="F2975" s="218">
        <v>141</v>
      </c>
      <c r="G2975" s="218">
        <v>125</v>
      </c>
      <c r="H2975" s="217">
        <f>SUM(F2975+G2975)</f>
        <v>266</v>
      </c>
      <c r="I2975" s="328">
        <v>1</v>
      </c>
      <c r="J2975" s="328">
        <v>1</v>
      </c>
      <c r="K2975" s="330">
        <v>2</v>
      </c>
    </row>
    <row r="2976" spans="1:11">
      <c r="A2976" s="315"/>
      <c r="B2976" s="308"/>
      <c r="C2976" s="221" t="s">
        <v>3787</v>
      </c>
      <c r="D2976" s="220">
        <v>159030402</v>
      </c>
      <c r="E2976" s="219" t="s">
        <v>37</v>
      </c>
      <c r="F2976" s="218">
        <v>232</v>
      </c>
      <c r="G2976" s="218">
        <v>206</v>
      </c>
      <c r="H2976" s="217">
        <f>SUM(F2976+G2976)</f>
        <v>438</v>
      </c>
      <c r="I2976" s="329"/>
      <c r="J2976" s="329"/>
      <c r="K2976" s="331"/>
    </row>
    <row r="2977" spans="1:11">
      <c r="A2977" s="316" t="s">
        <v>3481</v>
      </c>
      <c r="B2977" s="316"/>
      <c r="C2977" s="316"/>
      <c r="D2977" s="316"/>
      <c r="E2977" s="316"/>
      <c r="F2977" s="223">
        <f>SUM(F2975:F2976)</f>
        <v>373</v>
      </c>
      <c r="G2977" s="223">
        <f>SUM(G2975:G2976)</f>
        <v>331</v>
      </c>
      <c r="H2977" s="223">
        <f>SUM(F2977:G2977)</f>
        <v>704</v>
      </c>
      <c r="I2977" s="223"/>
      <c r="J2977" s="223"/>
      <c r="K2977" s="223"/>
    </row>
    <row r="2978" spans="1:11">
      <c r="A2978" s="315">
        <v>104</v>
      </c>
      <c r="B2978" s="308" t="s">
        <v>3786</v>
      </c>
      <c r="C2978" s="221" t="s">
        <v>3785</v>
      </c>
      <c r="D2978" s="220">
        <v>159030403</v>
      </c>
      <c r="E2978" s="219" t="s">
        <v>37</v>
      </c>
      <c r="F2978" s="218">
        <v>284</v>
      </c>
      <c r="G2978" s="218">
        <v>245</v>
      </c>
      <c r="H2978" s="217">
        <f>SUM(F2978+G2978)</f>
        <v>529</v>
      </c>
      <c r="I2978" s="328">
        <v>1</v>
      </c>
      <c r="J2978" s="328">
        <v>1</v>
      </c>
      <c r="K2978" s="330">
        <v>2</v>
      </c>
    </row>
    <row r="2979" spans="1:11">
      <c r="A2979" s="315"/>
      <c r="B2979" s="308"/>
      <c r="C2979" s="221" t="s">
        <v>3785</v>
      </c>
      <c r="D2979" s="220">
        <v>159030404</v>
      </c>
      <c r="E2979" s="219" t="s">
        <v>37</v>
      </c>
      <c r="F2979" s="218">
        <v>253</v>
      </c>
      <c r="G2979" s="218">
        <v>206</v>
      </c>
      <c r="H2979" s="217">
        <f>SUM(F2979+G2979)</f>
        <v>459</v>
      </c>
      <c r="I2979" s="332"/>
      <c r="J2979" s="332"/>
      <c r="K2979" s="333"/>
    </row>
    <row r="2980" spans="1:11">
      <c r="A2980" s="315"/>
      <c r="B2980" s="308"/>
      <c r="C2980" s="221" t="s">
        <v>3784</v>
      </c>
      <c r="D2980" s="220">
        <v>159030405</v>
      </c>
      <c r="E2980" s="219" t="s">
        <v>37</v>
      </c>
      <c r="F2980" s="218">
        <v>13</v>
      </c>
      <c r="G2980" s="218">
        <v>11</v>
      </c>
      <c r="H2980" s="217">
        <f>SUM(F2980+G2980)</f>
        <v>24</v>
      </c>
      <c r="I2980" s="332"/>
      <c r="J2980" s="332"/>
      <c r="K2980" s="333"/>
    </row>
    <row r="2981" spans="1:11">
      <c r="A2981" s="315"/>
      <c r="B2981" s="308"/>
      <c r="C2981" s="221" t="s">
        <v>3783</v>
      </c>
      <c r="D2981" s="220">
        <v>159030406</v>
      </c>
      <c r="E2981" s="219" t="s">
        <v>37</v>
      </c>
      <c r="F2981" s="218">
        <v>0</v>
      </c>
      <c r="G2981" s="218">
        <v>0</v>
      </c>
      <c r="H2981" s="217">
        <f>SUM(F2981+G2981)</f>
        <v>0</v>
      </c>
      <c r="I2981" s="329"/>
      <c r="J2981" s="329"/>
      <c r="K2981" s="331"/>
    </row>
    <row r="2982" spans="1:11">
      <c r="A2982" s="316" t="s">
        <v>3481</v>
      </c>
      <c r="B2982" s="316"/>
      <c r="C2982" s="316"/>
      <c r="D2982" s="316"/>
      <c r="E2982" s="316"/>
      <c r="F2982" s="223">
        <f>SUM(F2978:F2981)</f>
        <v>550</v>
      </c>
      <c r="G2982" s="223">
        <f>SUM(G2978:G2981)</f>
        <v>462</v>
      </c>
      <c r="H2982" s="223">
        <f>SUM(F2982:G2982)</f>
        <v>1012</v>
      </c>
      <c r="I2982" s="223"/>
      <c r="J2982" s="223"/>
      <c r="K2982" s="223"/>
    </row>
    <row r="2983" spans="1:11">
      <c r="A2983" s="219">
        <v>105</v>
      </c>
      <c r="B2983" s="222" t="s">
        <v>3782</v>
      </c>
      <c r="C2983" s="221" t="s">
        <v>3781</v>
      </c>
      <c r="D2983" s="220">
        <v>159030501</v>
      </c>
      <c r="E2983" s="219" t="s">
        <v>37</v>
      </c>
      <c r="F2983" s="218">
        <v>399</v>
      </c>
      <c r="G2983" s="218">
        <v>234</v>
      </c>
      <c r="H2983" s="217">
        <f>SUM(F2983+G2983)</f>
        <v>633</v>
      </c>
      <c r="I2983" s="218">
        <v>1</v>
      </c>
      <c r="J2983" s="218">
        <v>1</v>
      </c>
      <c r="K2983" s="217">
        <v>2</v>
      </c>
    </row>
    <row r="2984" spans="1:11" ht="28.5">
      <c r="A2984" s="219">
        <v>106</v>
      </c>
      <c r="B2984" s="222" t="s">
        <v>3780</v>
      </c>
      <c r="C2984" s="221" t="s">
        <v>3778</v>
      </c>
      <c r="D2984" s="220">
        <v>159030502</v>
      </c>
      <c r="E2984" s="219" t="s">
        <v>37</v>
      </c>
      <c r="F2984" s="218">
        <v>511</v>
      </c>
      <c r="G2984" s="218">
        <v>396</v>
      </c>
      <c r="H2984" s="217">
        <f>SUM(F2984+G2984)</f>
        <v>907</v>
      </c>
      <c r="I2984" s="218">
        <v>1</v>
      </c>
      <c r="J2984" s="218">
        <v>1</v>
      </c>
      <c r="K2984" s="217">
        <v>2</v>
      </c>
    </row>
    <row r="2985" spans="1:11" ht="28.5">
      <c r="A2985" s="219">
        <v>107</v>
      </c>
      <c r="B2985" s="222" t="s">
        <v>3779</v>
      </c>
      <c r="C2985" s="221" t="s">
        <v>3778</v>
      </c>
      <c r="D2985" s="220">
        <v>159030503</v>
      </c>
      <c r="E2985" s="219" t="s">
        <v>37</v>
      </c>
      <c r="F2985" s="218">
        <v>612</v>
      </c>
      <c r="G2985" s="218">
        <v>437</v>
      </c>
      <c r="H2985" s="217">
        <f>SUM(F2985+G2985)</f>
        <v>1049</v>
      </c>
      <c r="I2985" s="218">
        <v>1</v>
      </c>
      <c r="J2985" s="218">
        <v>1</v>
      </c>
      <c r="K2985" s="217">
        <v>2</v>
      </c>
    </row>
    <row r="2986" spans="1:11">
      <c r="A2986" s="315">
        <v>108</v>
      </c>
      <c r="B2986" s="308" t="s">
        <v>3777</v>
      </c>
      <c r="C2986" s="221" t="s">
        <v>3774</v>
      </c>
      <c r="D2986" s="220">
        <v>159030504</v>
      </c>
      <c r="E2986" s="219" t="s">
        <v>37</v>
      </c>
      <c r="F2986" s="218">
        <v>199</v>
      </c>
      <c r="G2986" s="218">
        <v>151</v>
      </c>
      <c r="H2986" s="217">
        <f>SUM(F2986+G2986)</f>
        <v>350</v>
      </c>
      <c r="I2986" s="328">
        <v>2</v>
      </c>
      <c r="J2986" s="328">
        <v>1</v>
      </c>
      <c r="K2986" s="330">
        <v>3</v>
      </c>
    </row>
    <row r="2987" spans="1:11">
      <c r="A2987" s="315"/>
      <c r="B2987" s="308"/>
      <c r="C2987" s="221" t="s">
        <v>3774</v>
      </c>
      <c r="D2987" s="220">
        <v>159030505</v>
      </c>
      <c r="E2987" s="219" t="s">
        <v>37</v>
      </c>
      <c r="F2987" s="218">
        <v>538</v>
      </c>
      <c r="G2987" s="218">
        <v>444</v>
      </c>
      <c r="H2987" s="217">
        <f>SUM(F2987+G2987)</f>
        <v>982</v>
      </c>
      <c r="I2987" s="329"/>
      <c r="J2987" s="329"/>
      <c r="K2987" s="331"/>
    </row>
    <row r="2988" spans="1:11">
      <c r="A2988" s="316" t="s">
        <v>3481</v>
      </c>
      <c r="B2988" s="316"/>
      <c r="C2988" s="316"/>
      <c r="D2988" s="316"/>
      <c r="E2988" s="316"/>
      <c r="F2988" s="223">
        <f>SUM(F2986:F2987)</f>
        <v>737</v>
      </c>
      <c r="G2988" s="223">
        <f>SUM(G2986:G2987)</f>
        <v>595</v>
      </c>
      <c r="H2988" s="223">
        <f>SUM(F2988:G2988)</f>
        <v>1332</v>
      </c>
      <c r="I2988" s="223"/>
      <c r="J2988" s="223"/>
      <c r="K2988" s="223"/>
    </row>
    <row r="2989" spans="1:11">
      <c r="A2989" s="315">
        <v>109</v>
      </c>
      <c r="B2989" s="308" t="s">
        <v>3776</v>
      </c>
      <c r="C2989" s="221" t="s">
        <v>3774</v>
      </c>
      <c r="D2989" s="220">
        <v>159030506</v>
      </c>
      <c r="E2989" s="219" t="s">
        <v>37</v>
      </c>
      <c r="F2989" s="218">
        <v>240</v>
      </c>
      <c r="G2989" s="218">
        <v>184</v>
      </c>
      <c r="H2989" s="217">
        <f>SUM(F2989+G2989)</f>
        <v>424</v>
      </c>
      <c r="I2989" s="328">
        <v>2</v>
      </c>
      <c r="J2989" s="328">
        <v>1</v>
      </c>
      <c r="K2989" s="330">
        <v>3</v>
      </c>
    </row>
    <row r="2990" spans="1:11">
      <c r="A2990" s="315"/>
      <c r="B2990" s="308"/>
      <c r="C2990" s="221" t="s">
        <v>3774</v>
      </c>
      <c r="D2990" s="220">
        <v>159030507</v>
      </c>
      <c r="E2990" s="219" t="s">
        <v>37</v>
      </c>
      <c r="F2990" s="218">
        <v>397</v>
      </c>
      <c r="G2990" s="218">
        <v>322</v>
      </c>
      <c r="H2990" s="217">
        <f>SUM(F2990+G2990)</f>
        <v>719</v>
      </c>
      <c r="I2990" s="329"/>
      <c r="J2990" s="329"/>
      <c r="K2990" s="331"/>
    </row>
    <row r="2991" spans="1:11">
      <c r="A2991" s="316" t="s">
        <v>3481</v>
      </c>
      <c r="B2991" s="316"/>
      <c r="C2991" s="316"/>
      <c r="D2991" s="316"/>
      <c r="E2991" s="316"/>
      <c r="F2991" s="223">
        <f>SUM(F2989:F2990)</f>
        <v>637</v>
      </c>
      <c r="G2991" s="223">
        <f>SUM(G2989:G2990)</f>
        <v>506</v>
      </c>
      <c r="H2991" s="223">
        <f>SUM(F2991:G2991)</f>
        <v>1143</v>
      </c>
      <c r="I2991" s="223"/>
      <c r="J2991" s="223"/>
      <c r="K2991" s="223"/>
    </row>
    <row r="2992" spans="1:11" ht="28.5">
      <c r="A2992" s="219">
        <v>110</v>
      </c>
      <c r="B2992" s="222" t="s">
        <v>3775</v>
      </c>
      <c r="C2992" s="221" t="s">
        <v>3774</v>
      </c>
      <c r="D2992" s="220">
        <v>159030508</v>
      </c>
      <c r="E2992" s="219" t="s">
        <v>37</v>
      </c>
      <c r="F2992" s="218">
        <v>418</v>
      </c>
      <c r="G2992" s="218">
        <v>344</v>
      </c>
      <c r="H2992" s="217">
        <f>SUM(F2992+G2992)</f>
        <v>762</v>
      </c>
      <c r="I2992" s="218">
        <v>1</v>
      </c>
      <c r="J2992" s="218">
        <v>1</v>
      </c>
      <c r="K2992" s="217">
        <v>2</v>
      </c>
    </row>
    <row r="2993" spans="1:11">
      <c r="A2993" s="316" t="s">
        <v>3481</v>
      </c>
      <c r="B2993" s="316"/>
      <c r="C2993" s="316"/>
      <c r="D2993" s="316"/>
      <c r="E2993" s="316"/>
      <c r="F2993" s="223">
        <f>SUM(F3052:F3053)</f>
        <v>0</v>
      </c>
      <c r="G2993" s="223">
        <f>SUM(G3052:G3053)</f>
        <v>264</v>
      </c>
      <c r="H2993" s="223">
        <f>SUM(F2993:G2993)</f>
        <v>264</v>
      </c>
      <c r="I2993" s="223"/>
      <c r="J2993" s="223"/>
      <c r="K2993" s="223"/>
    </row>
    <row r="2994" spans="1:11">
      <c r="A2994" s="315">
        <v>111</v>
      </c>
      <c r="B2994" s="308" t="s">
        <v>3773</v>
      </c>
      <c r="C2994" s="221" t="s">
        <v>3769</v>
      </c>
      <c r="D2994" s="220">
        <v>159030701</v>
      </c>
      <c r="E2994" s="219" t="s">
        <v>37</v>
      </c>
      <c r="F2994" s="218">
        <v>190</v>
      </c>
      <c r="G2994" s="218">
        <v>0</v>
      </c>
      <c r="H2994" s="217">
        <f>SUM(F2994+G2994)</f>
        <v>190</v>
      </c>
      <c r="I2994" s="309">
        <v>2</v>
      </c>
      <c r="J2994" s="309">
        <v>0</v>
      </c>
      <c r="K2994" s="305">
        <v>2</v>
      </c>
    </row>
    <row r="2995" spans="1:11">
      <c r="A2995" s="315"/>
      <c r="B2995" s="308"/>
      <c r="C2995" s="221" t="s">
        <v>3769</v>
      </c>
      <c r="D2995" s="220">
        <v>159030702</v>
      </c>
      <c r="E2995" s="219" t="s">
        <v>37</v>
      </c>
      <c r="F2995" s="218">
        <v>379</v>
      </c>
      <c r="G2995" s="218">
        <v>0</v>
      </c>
      <c r="H2995" s="217">
        <f>SUM(F2995+G2995)</f>
        <v>379</v>
      </c>
      <c r="I2995" s="309"/>
      <c r="J2995" s="309"/>
      <c r="K2995" s="305"/>
    </row>
    <row r="2996" spans="1:11">
      <c r="A2996" s="315"/>
      <c r="B2996" s="308"/>
      <c r="C2996" s="221" t="s">
        <v>3769</v>
      </c>
      <c r="D2996" s="220">
        <v>159030704</v>
      </c>
      <c r="E2996" s="219" t="s">
        <v>37</v>
      </c>
      <c r="F2996" s="218">
        <v>362</v>
      </c>
      <c r="G2996" s="218">
        <v>0</v>
      </c>
      <c r="H2996" s="217">
        <f>SUM(F2996+G2996)</f>
        <v>362</v>
      </c>
      <c r="I2996" s="309"/>
      <c r="J2996" s="309"/>
      <c r="K2996" s="305"/>
    </row>
    <row r="2997" spans="1:11">
      <c r="A2997" s="315"/>
      <c r="B2997" s="308"/>
      <c r="C2997" s="221" t="s">
        <v>3769</v>
      </c>
      <c r="D2997" s="220">
        <v>159030705</v>
      </c>
      <c r="E2997" s="219" t="s">
        <v>37</v>
      </c>
      <c r="F2997" s="218">
        <v>155</v>
      </c>
      <c r="G2997" s="218">
        <v>0</v>
      </c>
      <c r="H2997" s="217">
        <f>SUM(F2997+G2997)</f>
        <v>155</v>
      </c>
      <c r="I2997" s="309"/>
      <c r="J2997" s="309"/>
      <c r="K2997" s="305"/>
    </row>
    <row r="2998" spans="1:11">
      <c r="A2998" s="316" t="s">
        <v>3481</v>
      </c>
      <c r="B2998" s="316"/>
      <c r="C2998" s="316"/>
      <c r="D2998" s="316"/>
      <c r="E2998" s="316"/>
      <c r="F2998" s="223">
        <f>SUM(F2994:F2997)</f>
        <v>1086</v>
      </c>
      <c r="G2998" s="223">
        <f>SUM(G2994:G2997)</f>
        <v>0</v>
      </c>
      <c r="H2998" s="223">
        <f>SUM(F2998:G2998)</f>
        <v>1086</v>
      </c>
      <c r="I2998" s="223"/>
      <c r="J2998" s="223"/>
      <c r="K2998" s="223"/>
    </row>
    <row r="2999" spans="1:11">
      <c r="A2999" s="315">
        <v>112</v>
      </c>
      <c r="B2999" s="308" t="s">
        <v>3772</v>
      </c>
      <c r="C2999" s="221" t="s">
        <v>3769</v>
      </c>
      <c r="D2999" s="220">
        <v>159030701</v>
      </c>
      <c r="E2999" s="219" t="s">
        <v>37</v>
      </c>
      <c r="F2999" s="218">
        <v>0</v>
      </c>
      <c r="G2999" s="218">
        <v>121</v>
      </c>
      <c r="H2999" s="217">
        <f>SUM(F2999+G2999)</f>
        <v>121</v>
      </c>
      <c r="I2999" s="328">
        <v>0</v>
      </c>
      <c r="J2999" s="328">
        <v>2</v>
      </c>
      <c r="K2999" s="330">
        <v>2</v>
      </c>
    </row>
    <row r="3000" spans="1:11">
      <c r="A3000" s="315"/>
      <c r="B3000" s="308"/>
      <c r="C3000" s="221" t="s">
        <v>3769</v>
      </c>
      <c r="D3000" s="220">
        <v>159030702</v>
      </c>
      <c r="E3000" s="219" t="s">
        <v>37</v>
      </c>
      <c r="F3000" s="218">
        <v>0</v>
      </c>
      <c r="G3000" s="218">
        <v>262</v>
      </c>
      <c r="H3000" s="217">
        <f>SUM(F3000+G3000)</f>
        <v>262</v>
      </c>
      <c r="I3000" s="332"/>
      <c r="J3000" s="332"/>
      <c r="K3000" s="333"/>
    </row>
    <row r="3001" spans="1:11">
      <c r="A3001" s="315"/>
      <c r="B3001" s="308"/>
      <c r="C3001" s="221" t="s">
        <v>3769</v>
      </c>
      <c r="D3001" s="220">
        <v>159030704</v>
      </c>
      <c r="E3001" s="219" t="s">
        <v>37</v>
      </c>
      <c r="F3001" s="218">
        <v>0</v>
      </c>
      <c r="G3001" s="218">
        <v>222</v>
      </c>
      <c r="H3001" s="217">
        <f>SUM(F3001+G3001)</f>
        <v>222</v>
      </c>
      <c r="I3001" s="332"/>
      <c r="J3001" s="332"/>
      <c r="K3001" s="333"/>
    </row>
    <row r="3002" spans="1:11">
      <c r="A3002" s="315"/>
      <c r="B3002" s="308"/>
      <c r="C3002" s="221" t="s">
        <v>3769</v>
      </c>
      <c r="D3002" s="220">
        <v>159030705</v>
      </c>
      <c r="E3002" s="219" t="s">
        <v>37</v>
      </c>
      <c r="F3002" s="218">
        <v>0</v>
      </c>
      <c r="G3002" s="218">
        <v>94</v>
      </c>
      <c r="H3002" s="217">
        <f>SUM(F3002+G3002)</f>
        <v>94</v>
      </c>
      <c r="I3002" s="329"/>
      <c r="J3002" s="329"/>
      <c r="K3002" s="331"/>
    </row>
    <row r="3003" spans="1:11">
      <c r="A3003" s="316" t="s">
        <v>3481</v>
      </c>
      <c r="B3003" s="316"/>
      <c r="C3003" s="316"/>
      <c r="D3003" s="316"/>
      <c r="E3003" s="316"/>
      <c r="F3003" s="223">
        <f>SUM(F2999:F3002)</f>
        <v>0</v>
      </c>
      <c r="G3003" s="223">
        <f>SUM(G2999:G3002)</f>
        <v>699</v>
      </c>
      <c r="H3003" s="223">
        <f>SUM(F3003:G3003)</f>
        <v>699</v>
      </c>
      <c r="I3003" s="223"/>
      <c r="J3003" s="223"/>
      <c r="K3003" s="223"/>
    </row>
    <row r="3004" spans="1:11">
      <c r="A3004" s="315">
        <v>113</v>
      </c>
      <c r="B3004" s="308" t="s">
        <v>3771</v>
      </c>
      <c r="C3004" s="221" t="s">
        <v>3769</v>
      </c>
      <c r="D3004" s="219">
        <v>159030703</v>
      </c>
      <c r="E3004" s="219" t="s">
        <v>37</v>
      </c>
      <c r="F3004" s="218">
        <v>261</v>
      </c>
      <c r="G3004" s="218">
        <v>0</v>
      </c>
      <c r="H3004" s="217">
        <f>SUM(F3004+G3004)</f>
        <v>261</v>
      </c>
      <c r="I3004" s="328">
        <v>2</v>
      </c>
      <c r="J3004" s="328">
        <v>0</v>
      </c>
      <c r="K3004" s="330">
        <v>2</v>
      </c>
    </row>
    <row r="3005" spans="1:11">
      <c r="A3005" s="315"/>
      <c r="B3005" s="308"/>
      <c r="C3005" s="221" t="s">
        <v>3769</v>
      </c>
      <c r="D3005" s="219">
        <v>159030706</v>
      </c>
      <c r="E3005" s="219" t="s">
        <v>37</v>
      </c>
      <c r="F3005" s="218">
        <v>567</v>
      </c>
      <c r="G3005" s="218">
        <v>0</v>
      </c>
      <c r="H3005" s="217">
        <f>SUM(F3005+G3005)</f>
        <v>567</v>
      </c>
      <c r="I3005" s="329"/>
      <c r="J3005" s="329"/>
      <c r="K3005" s="331"/>
    </row>
    <row r="3006" spans="1:11">
      <c r="A3006" s="316" t="s">
        <v>3481</v>
      </c>
      <c r="B3006" s="316"/>
      <c r="C3006" s="316"/>
      <c r="D3006" s="316"/>
      <c r="E3006" s="316"/>
      <c r="F3006" s="223">
        <f>SUM(F3004:F3005)</f>
        <v>828</v>
      </c>
      <c r="G3006" s="223">
        <f>SUM(G3004:G3005)</f>
        <v>0</v>
      </c>
      <c r="H3006" s="223">
        <f>SUM(F3006:G3006)</f>
        <v>828</v>
      </c>
      <c r="I3006" s="223"/>
      <c r="J3006" s="223"/>
      <c r="K3006" s="223"/>
    </row>
    <row r="3007" spans="1:11">
      <c r="A3007" s="315">
        <v>114</v>
      </c>
      <c r="B3007" s="308" t="s">
        <v>3770</v>
      </c>
      <c r="C3007" s="221" t="s">
        <v>3769</v>
      </c>
      <c r="D3007" s="219">
        <v>159030703</v>
      </c>
      <c r="E3007" s="219" t="s">
        <v>37</v>
      </c>
      <c r="F3007" s="218">
        <v>0</v>
      </c>
      <c r="G3007" s="218">
        <v>154</v>
      </c>
      <c r="H3007" s="217">
        <f>SUM(F3007+G3007)</f>
        <v>154</v>
      </c>
      <c r="I3007" s="328">
        <v>0</v>
      </c>
      <c r="J3007" s="328">
        <v>1</v>
      </c>
      <c r="K3007" s="330">
        <v>1</v>
      </c>
    </row>
    <row r="3008" spans="1:11">
      <c r="A3008" s="315"/>
      <c r="B3008" s="308"/>
      <c r="C3008" s="221" t="s">
        <v>3769</v>
      </c>
      <c r="D3008" s="219">
        <v>159030706</v>
      </c>
      <c r="E3008" s="219" t="s">
        <v>37</v>
      </c>
      <c r="F3008" s="218">
        <v>0</v>
      </c>
      <c r="G3008" s="218">
        <v>379</v>
      </c>
      <c r="H3008" s="217">
        <f>SUM(F3008+G3008)</f>
        <v>379</v>
      </c>
      <c r="I3008" s="329"/>
      <c r="J3008" s="329"/>
      <c r="K3008" s="331"/>
    </row>
    <row r="3009" spans="1:11">
      <c r="A3009" s="316" t="s">
        <v>3481</v>
      </c>
      <c r="B3009" s="316"/>
      <c r="C3009" s="316"/>
      <c r="D3009" s="316"/>
      <c r="E3009" s="316"/>
      <c r="F3009" s="223">
        <f>SUM(F3007:F3008)</f>
        <v>0</v>
      </c>
      <c r="G3009" s="223">
        <f>SUM(G3007:G3008)</f>
        <v>533</v>
      </c>
      <c r="H3009" s="223">
        <f>SUM(F3009:G3009)</f>
        <v>533</v>
      </c>
      <c r="I3009" s="223"/>
      <c r="J3009" s="223"/>
      <c r="K3009" s="223"/>
    </row>
    <row r="3010" spans="1:11">
      <c r="A3010" s="315">
        <v>115</v>
      </c>
      <c r="B3010" s="308" t="s">
        <v>3768</v>
      </c>
      <c r="C3010" s="221" t="s">
        <v>3766</v>
      </c>
      <c r="D3010" s="220">
        <v>159030707</v>
      </c>
      <c r="E3010" s="219" t="s">
        <v>37</v>
      </c>
      <c r="F3010" s="218">
        <v>572</v>
      </c>
      <c r="G3010" s="218">
        <v>0</v>
      </c>
      <c r="H3010" s="217">
        <f>SUM(F3010+G3010)</f>
        <v>572</v>
      </c>
      <c r="I3010" s="328">
        <v>3</v>
      </c>
      <c r="J3010" s="328">
        <v>0</v>
      </c>
      <c r="K3010" s="330">
        <v>3</v>
      </c>
    </row>
    <row r="3011" spans="1:11">
      <c r="A3011" s="315"/>
      <c r="B3011" s="308"/>
      <c r="C3011" s="221" t="s">
        <v>3766</v>
      </c>
      <c r="D3011" s="220">
        <v>159030708</v>
      </c>
      <c r="E3011" s="219" t="s">
        <v>37</v>
      </c>
      <c r="F3011" s="218">
        <v>466</v>
      </c>
      <c r="G3011" s="218">
        <v>0</v>
      </c>
      <c r="H3011" s="217">
        <f>SUM(F3011+G3011)</f>
        <v>466</v>
      </c>
      <c r="I3011" s="332"/>
      <c r="J3011" s="332"/>
      <c r="K3011" s="333"/>
    </row>
    <row r="3012" spans="1:11">
      <c r="A3012" s="315"/>
      <c r="B3012" s="308"/>
      <c r="C3012" s="221" t="s">
        <v>3766</v>
      </c>
      <c r="D3012" s="220">
        <v>159030709</v>
      </c>
      <c r="E3012" s="219" t="s">
        <v>37</v>
      </c>
      <c r="F3012" s="218">
        <v>236</v>
      </c>
      <c r="G3012" s="218">
        <v>0</v>
      </c>
      <c r="H3012" s="217">
        <f>SUM(F3012+G3012)</f>
        <v>236</v>
      </c>
      <c r="I3012" s="329"/>
      <c r="J3012" s="329"/>
      <c r="K3012" s="331"/>
    </row>
    <row r="3013" spans="1:11">
      <c r="A3013" s="316" t="s">
        <v>3481</v>
      </c>
      <c r="B3013" s="316"/>
      <c r="C3013" s="316"/>
      <c r="D3013" s="316"/>
      <c r="E3013" s="316"/>
      <c r="F3013" s="223">
        <f>SUM(F3010:F3012)</f>
        <v>1274</v>
      </c>
      <c r="G3013" s="223">
        <f>SUM(G3010:G3012)</f>
        <v>0</v>
      </c>
      <c r="H3013" s="223">
        <f>SUM(F3013:G3013)</f>
        <v>1274</v>
      </c>
      <c r="I3013" s="223"/>
      <c r="J3013" s="223"/>
      <c r="K3013" s="223"/>
    </row>
    <row r="3014" spans="1:11">
      <c r="A3014" s="315">
        <v>116</v>
      </c>
      <c r="B3014" s="308" t="s">
        <v>3767</v>
      </c>
      <c r="C3014" s="221" t="s">
        <v>3766</v>
      </c>
      <c r="D3014" s="220">
        <v>159030707</v>
      </c>
      <c r="E3014" s="219" t="s">
        <v>37</v>
      </c>
      <c r="F3014" s="218">
        <v>0</v>
      </c>
      <c r="G3014" s="218">
        <v>366</v>
      </c>
      <c r="H3014" s="217">
        <f>SUM(F3014+G3014)</f>
        <v>366</v>
      </c>
      <c r="I3014" s="328">
        <v>0</v>
      </c>
      <c r="J3014" s="328">
        <v>2</v>
      </c>
      <c r="K3014" s="330">
        <v>2</v>
      </c>
    </row>
    <row r="3015" spans="1:11">
      <c r="A3015" s="315"/>
      <c r="B3015" s="308"/>
      <c r="C3015" s="221" t="s">
        <v>3766</v>
      </c>
      <c r="D3015" s="220">
        <v>159030708</v>
      </c>
      <c r="E3015" s="219" t="s">
        <v>37</v>
      </c>
      <c r="F3015" s="218">
        <v>0</v>
      </c>
      <c r="G3015" s="218">
        <v>374</v>
      </c>
      <c r="H3015" s="217">
        <f>SUM(F3015+G3015)</f>
        <v>374</v>
      </c>
      <c r="I3015" s="332"/>
      <c r="J3015" s="332"/>
      <c r="K3015" s="333"/>
    </row>
    <row r="3016" spans="1:11">
      <c r="A3016" s="315"/>
      <c r="B3016" s="308"/>
      <c r="C3016" s="221" t="s">
        <v>3766</v>
      </c>
      <c r="D3016" s="220">
        <v>159030709</v>
      </c>
      <c r="E3016" s="219" t="s">
        <v>37</v>
      </c>
      <c r="F3016" s="218">
        <v>0</v>
      </c>
      <c r="G3016" s="218">
        <v>162</v>
      </c>
      <c r="H3016" s="217">
        <f>SUM(F3016+G3016)</f>
        <v>162</v>
      </c>
      <c r="I3016" s="329"/>
      <c r="J3016" s="329"/>
      <c r="K3016" s="331"/>
    </row>
    <row r="3017" spans="1:11">
      <c r="A3017" s="316" t="s">
        <v>3481</v>
      </c>
      <c r="B3017" s="316"/>
      <c r="C3017" s="316"/>
      <c r="D3017" s="316"/>
      <c r="E3017" s="316"/>
      <c r="F3017" s="223">
        <f>SUM(F3014:F3016)</f>
        <v>0</v>
      </c>
      <c r="G3017" s="223">
        <f>SUM(G3014:G3016)</f>
        <v>902</v>
      </c>
      <c r="H3017" s="223">
        <f>SUM(F3017:G3017)</f>
        <v>902</v>
      </c>
      <c r="I3017" s="223"/>
      <c r="J3017" s="223"/>
      <c r="K3017" s="223"/>
    </row>
    <row r="3018" spans="1:11" ht="28.5">
      <c r="A3018" s="219">
        <v>117</v>
      </c>
      <c r="B3018" s="222" t="s">
        <v>3765</v>
      </c>
      <c r="C3018" s="221" t="s">
        <v>3760</v>
      </c>
      <c r="D3018" s="220">
        <v>159030801</v>
      </c>
      <c r="E3018" s="219" t="s">
        <v>37</v>
      </c>
      <c r="F3018" s="218">
        <v>474</v>
      </c>
      <c r="G3018" s="218">
        <v>315</v>
      </c>
      <c r="H3018" s="217">
        <f>SUM(F3018+G3018)</f>
        <v>789</v>
      </c>
      <c r="I3018" s="218">
        <v>1</v>
      </c>
      <c r="J3018" s="218">
        <v>1</v>
      </c>
      <c r="K3018" s="217">
        <v>2</v>
      </c>
    </row>
    <row r="3019" spans="1:11">
      <c r="A3019" s="315">
        <v>118</v>
      </c>
      <c r="B3019" s="308" t="s">
        <v>3764</v>
      </c>
      <c r="C3019" s="221" t="s">
        <v>3760</v>
      </c>
      <c r="D3019" s="220">
        <v>159030802</v>
      </c>
      <c r="E3019" s="219" t="s">
        <v>37</v>
      </c>
      <c r="F3019" s="218">
        <v>594</v>
      </c>
      <c r="G3019" s="218">
        <v>0</v>
      </c>
      <c r="H3019" s="217">
        <f>SUM(F3019+G3019)</f>
        <v>594</v>
      </c>
      <c r="I3019" s="328">
        <v>4</v>
      </c>
      <c r="J3019" s="328">
        <v>0</v>
      </c>
      <c r="K3019" s="330">
        <v>4</v>
      </c>
    </row>
    <row r="3020" spans="1:11">
      <c r="A3020" s="315"/>
      <c r="B3020" s="308"/>
      <c r="C3020" s="221" t="s">
        <v>3760</v>
      </c>
      <c r="D3020" s="220">
        <v>159030803</v>
      </c>
      <c r="E3020" s="219" t="s">
        <v>37</v>
      </c>
      <c r="F3020" s="218">
        <v>368</v>
      </c>
      <c r="G3020" s="218">
        <v>0</v>
      </c>
      <c r="H3020" s="217">
        <f>SUM(F3020+G3020)</f>
        <v>368</v>
      </c>
      <c r="I3020" s="332"/>
      <c r="J3020" s="332"/>
      <c r="K3020" s="333"/>
    </row>
    <row r="3021" spans="1:11">
      <c r="A3021" s="315"/>
      <c r="B3021" s="308"/>
      <c r="C3021" s="221" t="s">
        <v>3760</v>
      </c>
      <c r="D3021" s="220">
        <v>159030804</v>
      </c>
      <c r="E3021" s="219" t="s">
        <v>37</v>
      </c>
      <c r="F3021" s="218">
        <v>466</v>
      </c>
      <c r="G3021" s="218">
        <v>0</v>
      </c>
      <c r="H3021" s="217">
        <f>SUM(F3021+G3021)</f>
        <v>466</v>
      </c>
      <c r="I3021" s="332"/>
      <c r="J3021" s="332"/>
      <c r="K3021" s="333"/>
    </row>
    <row r="3022" spans="1:11">
      <c r="A3022" s="315"/>
      <c r="B3022" s="308"/>
      <c r="C3022" s="221" t="s">
        <v>3760</v>
      </c>
      <c r="D3022" s="220">
        <v>159030810</v>
      </c>
      <c r="E3022" s="219" t="s">
        <v>37</v>
      </c>
      <c r="F3022" s="218">
        <v>311</v>
      </c>
      <c r="G3022" s="218">
        <v>0</v>
      </c>
      <c r="H3022" s="217">
        <f>SUM(F3022+G3022)</f>
        <v>311</v>
      </c>
      <c r="I3022" s="329"/>
      <c r="J3022" s="329"/>
      <c r="K3022" s="331"/>
    </row>
    <row r="3023" spans="1:11">
      <c r="A3023" s="316" t="s">
        <v>3481</v>
      </c>
      <c r="B3023" s="316"/>
      <c r="C3023" s="316"/>
      <c r="D3023" s="316"/>
      <c r="E3023" s="316"/>
      <c r="F3023" s="223">
        <f>SUM(F3019:F3022)</f>
        <v>1739</v>
      </c>
      <c r="G3023" s="223">
        <f>SUM(G3019:G3022)</f>
        <v>0</v>
      </c>
      <c r="H3023" s="223">
        <f>SUM(F3023:G3023)</f>
        <v>1739</v>
      </c>
      <c r="I3023" s="223"/>
      <c r="J3023" s="223"/>
      <c r="K3023" s="223"/>
    </row>
    <row r="3024" spans="1:11">
      <c r="A3024" s="231"/>
      <c r="B3024" s="231"/>
      <c r="C3024" s="231"/>
      <c r="D3024" s="231"/>
      <c r="E3024" s="231"/>
      <c r="F3024" s="223"/>
      <c r="G3024" s="223"/>
      <c r="H3024" s="223"/>
      <c r="I3024" s="223"/>
      <c r="J3024" s="223"/>
      <c r="K3024" s="223"/>
    </row>
    <row r="3025" spans="1:11">
      <c r="A3025" s="315">
        <v>119</v>
      </c>
      <c r="B3025" s="308" t="s">
        <v>3763</v>
      </c>
      <c r="C3025" s="221" t="s">
        <v>3760</v>
      </c>
      <c r="D3025" s="220">
        <v>159030802</v>
      </c>
      <c r="E3025" s="219" t="s">
        <v>37</v>
      </c>
      <c r="F3025" s="218">
        <v>0</v>
      </c>
      <c r="G3025" s="218">
        <v>389</v>
      </c>
      <c r="H3025" s="217">
        <f>SUM(F3025+G3025)</f>
        <v>389</v>
      </c>
      <c r="I3025" s="309">
        <v>0</v>
      </c>
      <c r="J3025" s="309">
        <v>3</v>
      </c>
      <c r="K3025" s="305">
        <v>3</v>
      </c>
    </row>
    <row r="3026" spans="1:11">
      <c r="A3026" s="315"/>
      <c r="B3026" s="308"/>
      <c r="C3026" s="221" t="s">
        <v>3760</v>
      </c>
      <c r="D3026" s="220">
        <v>159030803</v>
      </c>
      <c r="E3026" s="219" t="s">
        <v>37</v>
      </c>
      <c r="F3026" s="218">
        <v>0</v>
      </c>
      <c r="G3026" s="218">
        <v>201</v>
      </c>
      <c r="H3026" s="217">
        <f>SUM(F3026+G3026)</f>
        <v>201</v>
      </c>
      <c r="I3026" s="309"/>
      <c r="J3026" s="309"/>
      <c r="K3026" s="305"/>
    </row>
    <row r="3027" spans="1:11">
      <c r="A3027" s="315"/>
      <c r="B3027" s="308"/>
      <c r="C3027" s="221" t="s">
        <v>3760</v>
      </c>
      <c r="D3027" s="220">
        <v>159030804</v>
      </c>
      <c r="E3027" s="219" t="s">
        <v>37</v>
      </c>
      <c r="F3027" s="218">
        <v>0</v>
      </c>
      <c r="G3027" s="218">
        <v>269</v>
      </c>
      <c r="H3027" s="217">
        <f>SUM(F3027+G3027)</f>
        <v>269</v>
      </c>
      <c r="I3027" s="309"/>
      <c r="J3027" s="309"/>
      <c r="K3027" s="305"/>
    </row>
    <row r="3028" spans="1:11">
      <c r="A3028" s="315"/>
      <c r="B3028" s="308"/>
      <c r="C3028" s="221" t="s">
        <v>3760</v>
      </c>
      <c r="D3028" s="220">
        <v>159030810</v>
      </c>
      <c r="E3028" s="219" t="s">
        <v>37</v>
      </c>
      <c r="F3028" s="218">
        <v>0</v>
      </c>
      <c r="G3028" s="218">
        <v>217</v>
      </c>
      <c r="H3028" s="217">
        <f>SUM(F3028+G3028)</f>
        <v>217</v>
      </c>
      <c r="I3028" s="309"/>
      <c r="J3028" s="309"/>
      <c r="K3028" s="305"/>
    </row>
    <row r="3029" spans="1:11">
      <c r="A3029" s="316" t="s">
        <v>3481</v>
      </c>
      <c r="B3029" s="316"/>
      <c r="C3029" s="316"/>
      <c r="D3029" s="316"/>
      <c r="E3029" s="316"/>
      <c r="F3029" s="223">
        <f>SUM(F3025:F3028)</f>
        <v>0</v>
      </c>
      <c r="G3029" s="223">
        <f>SUM(G3025:G3028)</f>
        <v>1076</v>
      </c>
      <c r="H3029" s="223">
        <f>SUM(F3029:G3029)</f>
        <v>1076</v>
      </c>
      <c r="I3029" s="223"/>
      <c r="J3029" s="223"/>
      <c r="K3029" s="223"/>
    </row>
    <row r="3030" spans="1:11">
      <c r="A3030" s="315">
        <v>120</v>
      </c>
      <c r="B3030" s="308" t="s">
        <v>3762</v>
      </c>
      <c r="C3030" s="221" t="s">
        <v>3760</v>
      </c>
      <c r="D3030" s="220">
        <v>159030805</v>
      </c>
      <c r="E3030" s="219" t="s">
        <v>37</v>
      </c>
      <c r="F3030" s="218">
        <v>295</v>
      </c>
      <c r="G3030" s="218">
        <v>0</v>
      </c>
      <c r="H3030" s="217">
        <f>SUM(F3030+G3030)</f>
        <v>295</v>
      </c>
      <c r="I3030" s="328">
        <v>4</v>
      </c>
      <c r="J3030" s="328">
        <v>0</v>
      </c>
      <c r="K3030" s="330">
        <v>4</v>
      </c>
    </row>
    <row r="3031" spans="1:11">
      <c r="A3031" s="315"/>
      <c r="B3031" s="308"/>
      <c r="C3031" s="221" t="s">
        <v>3760</v>
      </c>
      <c r="D3031" s="220">
        <v>159030806</v>
      </c>
      <c r="E3031" s="219" t="s">
        <v>37</v>
      </c>
      <c r="F3031" s="218">
        <v>233</v>
      </c>
      <c r="G3031" s="218">
        <v>0</v>
      </c>
      <c r="H3031" s="217">
        <f>SUM(F3031+G3031)</f>
        <v>233</v>
      </c>
      <c r="I3031" s="332"/>
      <c r="J3031" s="332"/>
      <c r="K3031" s="333"/>
    </row>
    <row r="3032" spans="1:11">
      <c r="A3032" s="315"/>
      <c r="B3032" s="308"/>
      <c r="C3032" s="221" t="s">
        <v>3760</v>
      </c>
      <c r="D3032" s="220">
        <v>159030807</v>
      </c>
      <c r="E3032" s="219" t="s">
        <v>37</v>
      </c>
      <c r="F3032" s="218">
        <v>265</v>
      </c>
      <c r="G3032" s="218">
        <v>0</v>
      </c>
      <c r="H3032" s="217">
        <f>SUM(F3032+G3032)</f>
        <v>265</v>
      </c>
      <c r="I3032" s="332"/>
      <c r="J3032" s="332"/>
      <c r="K3032" s="333"/>
    </row>
    <row r="3033" spans="1:11">
      <c r="A3033" s="315"/>
      <c r="B3033" s="308"/>
      <c r="C3033" s="221" t="s">
        <v>3760</v>
      </c>
      <c r="D3033" s="220">
        <v>159030808</v>
      </c>
      <c r="E3033" s="219" t="s">
        <v>37</v>
      </c>
      <c r="F3033" s="218">
        <v>420</v>
      </c>
      <c r="G3033" s="218">
        <v>0</v>
      </c>
      <c r="H3033" s="217">
        <f>SUM(F3033+G3033)</f>
        <v>420</v>
      </c>
      <c r="I3033" s="332"/>
      <c r="J3033" s="332"/>
      <c r="K3033" s="333"/>
    </row>
    <row r="3034" spans="1:11">
      <c r="A3034" s="315"/>
      <c r="B3034" s="308"/>
      <c r="C3034" s="221" t="s">
        <v>3760</v>
      </c>
      <c r="D3034" s="220">
        <v>159030809</v>
      </c>
      <c r="E3034" s="219" t="s">
        <v>37</v>
      </c>
      <c r="F3034" s="218">
        <v>267</v>
      </c>
      <c r="G3034" s="218">
        <v>0</v>
      </c>
      <c r="H3034" s="217">
        <f>SUM(F3034+G3034)</f>
        <v>267</v>
      </c>
      <c r="I3034" s="329"/>
      <c r="J3034" s="329"/>
      <c r="K3034" s="331"/>
    </row>
    <row r="3035" spans="1:11">
      <c r="A3035" s="316" t="s">
        <v>3481</v>
      </c>
      <c r="B3035" s="316"/>
      <c r="C3035" s="316"/>
      <c r="D3035" s="316"/>
      <c r="E3035" s="316"/>
      <c r="F3035" s="223">
        <f>SUM(F3030:F3034)</f>
        <v>1480</v>
      </c>
      <c r="G3035" s="223">
        <f>SUM(G3030:G3034)</f>
        <v>0</v>
      </c>
      <c r="H3035" s="223">
        <f>SUM(F3035:G3035)</f>
        <v>1480</v>
      </c>
      <c r="I3035" s="223"/>
      <c r="J3035" s="223"/>
      <c r="K3035" s="223"/>
    </row>
    <row r="3036" spans="1:11">
      <c r="A3036" s="315">
        <v>121</v>
      </c>
      <c r="B3036" s="308" t="s">
        <v>3761</v>
      </c>
      <c r="C3036" s="221" t="s">
        <v>3760</v>
      </c>
      <c r="D3036" s="220">
        <v>159030805</v>
      </c>
      <c r="E3036" s="219" t="s">
        <v>37</v>
      </c>
      <c r="F3036" s="218">
        <v>0</v>
      </c>
      <c r="G3036" s="218">
        <v>235</v>
      </c>
      <c r="H3036" s="217">
        <f>SUM(F3036+G3036)</f>
        <v>235</v>
      </c>
      <c r="I3036" s="328">
        <v>0</v>
      </c>
      <c r="J3036" s="328">
        <v>4</v>
      </c>
      <c r="K3036" s="330">
        <v>4</v>
      </c>
    </row>
    <row r="3037" spans="1:11">
      <c r="A3037" s="315"/>
      <c r="B3037" s="308"/>
      <c r="C3037" s="221" t="s">
        <v>3760</v>
      </c>
      <c r="D3037" s="220">
        <v>159030806</v>
      </c>
      <c r="E3037" s="219" t="s">
        <v>37</v>
      </c>
      <c r="F3037" s="218">
        <v>0</v>
      </c>
      <c r="G3037" s="218">
        <v>160</v>
      </c>
      <c r="H3037" s="217">
        <v>160</v>
      </c>
      <c r="I3037" s="332"/>
      <c r="J3037" s="332"/>
      <c r="K3037" s="333"/>
    </row>
    <row r="3038" spans="1:11">
      <c r="A3038" s="315"/>
      <c r="B3038" s="308"/>
      <c r="C3038" s="221" t="s">
        <v>3760</v>
      </c>
      <c r="D3038" s="220">
        <v>159030807</v>
      </c>
      <c r="E3038" s="219" t="s">
        <v>37</v>
      </c>
      <c r="F3038" s="218">
        <v>0</v>
      </c>
      <c r="G3038" s="218">
        <v>203</v>
      </c>
      <c r="H3038" s="217">
        <v>203</v>
      </c>
      <c r="I3038" s="332"/>
      <c r="J3038" s="332"/>
      <c r="K3038" s="333"/>
    </row>
    <row r="3039" spans="1:11">
      <c r="A3039" s="315"/>
      <c r="B3039" s="308"/>
      <c r="C3039" s="221" t="s">
        <v>3760</v>
      </c>
      <c r="D3039" s="220">
        <v>159030808</v>
      </c>
      <c r="E3039" s="219" t="s">
        <v>37</v>
      </c>
      <c r="F3039" s="218">
        <v>0</v>
      </c>
      <c r="G3039" s="218">
        <v>342</v>
      </c>
      <c r="H3039" s="217">
        <f>SUM(F3039+G3039)</f>
        <v>342</v>
      </c>
      <c r="I3039" s="332"/>
      <c r="J3039" s="332"/>
      <c r="K3039" s="333"/>
    </row>
    <row r="3040" spans="1:11">
      <c r="A3040" s="315"/>
      <c r="B3040" s="308"/>
      <c r="C3040" s="221" t="s">
        <v>3760</v>
      </c>
      <c r="D3040" s="220">
        <v>159030809</v>
      </c>
      <c r="E3040" s="219" t="s">
        <v>37</v>
      </c>
      <c r="F3040" s="218">
        <v>0</v>
      </c>
      <c r="G3040" s="218">
        <v>204</v>
      </c>
      <c r="H3040" s="217">
        <f>SUM(F3040+G3040)</f>
        <v>204</v>
      </c>
      <c r="I3040" s="329"/>
      <c r="J3040" s="329"/>
      <c r="K3040" s="331"/>
    </row>
    <row r="3041" spans="1:11">
      <c r="A3041" s="316" t="s">
        <v>3481</v>
      </c>
      <c r="B3041" s="316"/>
      <c r="C3041" s="316"/>
      <c r="D3041" s="316"/>
      <c r="E3041" s="316"/>
      <c r="F3041" s="223">
        <f>SUM(F3036:F3040)</f>
        <v>0</v>
      </c>
      <c r="G3041" s="223">
        <f>SUM(G3036:G3040)</f>
        <v>1144</v>
      </c>
      <c r="H3041" s="223">
        <f>SUM(F3041:G3041)</f>
        <v>1144</v>
      </c>
      <c r="I3041" s="223"/>
      <c r="J3041" s="223"/>
      <c r="K3041" s="223"/>
    </row>
    <row r="3042" spans="1:11" ht="28.5">
      <c r="A3042" s="219">
        <v>122</v>
      </c>
      <c r="B3042" s="222" t="s">
        <v>3759</v>
      </c>
      <c r="C3042" s="221" t="s">
        <v>3757</v>
      </c>
      <c r="D3042" s="219">
        <v>159030901</v>
      </c>
      <c r="E3042" s="219" t="s">
        <v>37</v>
      </c>
      <c r="F3042" s="218">
        <v>618</v>
      </c>
      <c r="G3042" s="218">
        <v>484</v>
      </c>
      <c r="H3042" s="217">
        <f>SUM(F3042+G3042)</f>
        <v>1102</v>
      </c>
      <c r="I3042" s="218">
        <v>2</v>
      </c>
      <c r="J3042" s="218">
        <v>1</v>
      </c>
      <c r="K3042" s="217">
        <v>3</v>
      </c>
    </row>
    <row r="3043" spans="1:11">
      <c r="A3043" s="219">
        <v>123</v>
      </c>
      <c r="B3043" s="222" t="s">
        <v>3758</v>
      </c>
      <c r="C3043" s="221" t="s">
        <v>3757</v>
      </c>
      <c r="D3043" s="219">
        <v>159030902</v>
      </c>
      <c r="E3043" s="219" t="s">
        <v>37</v>
      </c>
      <c r="F3043" s="218">
        <v>383</v>
      </c>
      <c r="G3043" s="218">
        <v>222</v>
      </c>
      <c r="H3043" s="217">
        <f>SUM(F3043+G3043)</f>
        <v>605</v>
      </c>
      <c r="I3043" s="218">
        <v>1</v>
      </c>
      <c r="J3043" s="218">
        <v>1</v>
      </c>
      <c r="K3043" s="217">
        <v>2</v>
      </c>
    </row>
    <row r="3044" spans="1:11">
      <c r="A3044" s="315">
        <v>124</v>
      </c>
      <c r="B3044" s="308" t="s">
        <v>3756</v>
      </c>
      <c r="C3044" s="221" t="s">
        <v>3752</v>
      </c>
      <c r="D3044" s="219">
        <v>159031001</v>
      </c>
      <c r="E3044" s="219" t="s">
        <v>37</v>
      </c>
      <c r="F3044" s="218">
        <v>502</v>
      </c>
      <c r="G3044" s="218">
        <v>359</v>
      </c>
      <c r="H3044" s="217">
        <f>SUM(F3044+G3044)</f>
        <v>861</v>
      </c>
      <c r="I3044" s="328">
        <v>2</v>
      </c>
      <c r="J3044" s="328">
        <v>1</v>
      </c>
      <c r="K3044" s="330">
        <v>3</v>
      </c>
    </row>
    <row r="3045" spans="1:11">
      <c r="A3045" s="315"/>
      <c r="B3045" s="308"/>
      <c r="C3045" s="221" t="s">
        <v>3752</v>
      </c>
      <c r="D3045" s="219">
        <v>159031004</v>
      </c>
      <c r="E3045" s="219" t="s">
        <v>37</v>
      </c>
      <c r="F3045" s="218">
        <v>108</v>
      </c>
      <c r="G3045" s="218">
        <v>108</v>
      </c>
      <c r="H3045" s="217">
        <f>SUM(F3045+G3045)</f>
        <v>216</v>
      </c>
      <c r="I3045" s="332"/>
      <c r="J3045" s="332"/>
      <c r="K3045" s="333"/>
    </row>
    <row r="3046" spans="1:11">
      <c r="A3046" s="315"/>
      <c r="B3046" s="308"/>
      <c r="C3046" s="221" t="s">
        <v>3752</v>
      </c>
      <c r="D3046" s="219">
        <v>159031005</v>
      </c>
      <c r="E3046" s="219" t="s">
        <v>37</v>
      </c>
      <c r="F3046" s="218">
        <v>175</v>
      </c>
      <c r="G3046" s="218">
        <v>123</v>
      </c>
      <c r="H3046" s="217">
        <f>SUM(F3046+G3046)</f>
        <v>298</v>
      </c>
      <c r="I3046" s="329"/>
      <c r="J3046" s="329"/>
      <c r="K3046" s="331"/>
    </row>
    <row r="3047" spans="1:11">
      <c r="A3047" s="316" t="s">
        <v>3481</v>
      </c>
      <c r="B3047" s="316"/>
      <c r="C3047" s="316"/>
      <c r="D3047" s="316"/>
      <c r="E3047" s="316"/>
      <c r="F3047" s="223">
        <f>SUM(F3044:F3046)</f>
        <v>785</v>
      </c>
      <c r="G3047" s="223">
        <f>SUM(G3044:G3046)</f>
        <v>590</v>
      </c>
      <c r="H3047" s="223">
        <f>SUM(F3047:G3047)</f>
        <v>1375</v>
      </c>
      <c r="I3047" s="223"/>
      <c r="J3047" s="223"/>
      <c r="K3047" s="223"/>
    </row>
    <row r="3048" spans="1:11" ht="28.5">
      <c r="A3048" s="219">
        <v>125</v>
      </c>
      <c r="B3048" s="222" t="s">
        <v>5463</v>
      </c>
      <c r="C3048" s="221" t="s">
        <v>3752</v>
      </c>
      <c r="D3048" s="219">
        <v>159031002</v>
      </c>
      <c r="E3048" s="219" t="s">
        <v>37</v>
      </c>
      <c r="F3048" s="218">
        <v>475</v>
      </c>
      <c r="G3048" s="218">
        <v>290</v>
      </c>
      <c r="H3048" s="217">
        <f>SUM(F3048+G3048)</f>
        <v>765</v>
      </c>
      <c r="I3048" s="218">
        <v>1</v>
      </c>
      <c r="J3048" s="218">
        <v>1</v>
      </c>
      <c r="K3048" s="217">
        <v>2</v>
      </c>
    </row>
    <row r="3049" spans="1:11">
      <c r="A3049" s="315">
        <v>126</v>
      </c>
      <c r="B3049" s="308" t="s">
        <v>3754</v>
      </c>
      <c r="C3049" s="221" t="s">
        <v>3752</v>
      </c>
      <c r="D3049" s="219">
        <v>159031003</v>
      </c>
      <c r="E3049" s="219" t="s">
        <v>37</v>
      </c>
      <c r="F3049" s="218">
        <v>163</v>
      </c>
      <c r="G3049" s="218">
        <v>0</v>
      </c>
      <c r="H3049" s="217">
        <f>SUM(F3049+G3049)</f>
        <v>163</v>
      </c>
      <c r="I3049" s="328">
        <v>1</v>
      </c>
      <c r="J3049" s="328">
        <v>0</v>
      </c>
      <c r="K3049" s="330">
        <v>1</v>
      </c>
    </row>
    <row r="3050" spans="1:11">
      <c r="A3050" s="315"/>
      <c r="B3050" s="308"/>
      <c r="C3050" s="221" t="s">
        <v>3752</v>
      </c>
      <c r="D3050" s="219">
        <v>159031006</v>
      </c>
      <c r="E3050" s="219" t="s">
        <v>37</v>
      </c>
      <c r="F3050" s="218">
        <v>301</v>
      </c>
      <c r="G3050" s="218">
        <v>0</v>
      </c>
      <c r="H3050" s="217">
        <f>SUM(F3050+G3050)</f>
        <v>301</v>
      </c>
      <c r="I3050" s="329"/>
      <c r="J3050" s="329"/>
      <c r="K3050" s="331"/>
    </row>
    <row r="3051" spans="1:11">
      <c r="A3051" s="316" t="s">
        <v>3481</v>
      </c>
      <c r="B3051" s="316"/>
      <c r="C3051" s="316"/>
      <c r="D3051" s="316"/>
      <c r="E3051" s="316"/>
      <c r="F3051" s="223">
        <f>SUM(F3049:F3050)</f>
        <v>464</v>
      </c>
      <c r="G3051" s="223">
        <f>SUM(G3049:G3050)</f>
        <v>0</v>
      </c>
      <c r="H3051" s="223">
        <f>SUM(F3051:G3051)</f>
        <v>464</v>
      </c>
      <c r="I3051" s="223"/>
      <c r="J3051" s="223"/>
      <c r="K3051" s="223"/>
    </row>
    <row r="3052" spans="1:11">
      <c r="A3052" s="315">
        <v>127</v>
      </c>
      <c r="B3052" s="308" t="s">
        <v>3753</v>
      </c>
      <c r="C3052" s="221" t="s">
        <v>3752</v>
      </c>
      <c r="D3052" s="219">
        <v>159031003</v>
      </c>
      <c r="E3052" s="219" t="s">
        <v>37</v>
      </c>
      <c r="F3052" s="218">
        <v>0</v>
      </c>
      <c r="G3052" s="218">
        <v>98</v>
      </c>
      <c r="H3052" s="217">
        <f>SUM(F3052+G3052)</f>
        <v>98</v>
      </c>
      <c r="I3052" s="328">
        <v>0</v>
      </c>
      <c r="J3052" s="328">
        <v>1</v>
      </c>
      <c r="K3052" s="330">
        <v>1</v>
      </c>
    </row>
    <row r="3053" spans="1:11">
      <c r="A3053" s="315"/>
      <c r="B3053" s="308"/>
      <c r="C3053" s="221" t="s">
        <v>3752</v>
      </c>
      <c r="D3053" s="219">
        <v>159031006</v>
      </c>
      <c r="E3053" s="219" t="s">
        <v>37</v>
      </c>
      <c r="F3053" s="218">
        <v>0</v>
      </c>
      <c r="G3053" s="218">
        <v>166</v>
      </c>
      <c r="H3053" s="217">
        <f>SUM(F3053+G3053)</f>
        <v>166</v>
      </c>
      <c r="I3053" s="329"/>
      <c r="J3053" s="329"/>
      <c r="K3053" s="331"/>
    </row>
    <row r="3054" spans="1:11">
      <c r="A3054" s="315">
        <v>128</v>
      </c>
      <c r="B3054" s="308" t="s">
        <v>3751</v>
      </c>
      <c r="C3054" s="221" t="s">
        <v>3750</v>
      </c>
      <c r="D3054" s="219">
        <v>159031007</v>
      </c>
      <c r="E3054" s="219" t="s">
        <v>37</v>
      </c>
      <c r="F3054" s="218">
        <v>37</v>
      </c>
      <c r="G3054" s="218">
        <v>26</v>
      </c>
      <c r="H3054" s="217">
        <f>SUM(F3054+G3054)</f>
        <v>63</v>
      </c>
      <c r="I3054" s="328">
        <v>1</v>
      </c>
      <c r="J3054" s="328">
        <v>1</v>
      </c>
      <c r="K3054" s="330">
        <v>2</v>
      </c>
    </row>
    <row r="3055" spans="1:11">
      <c r="A3055" s="315"/>
      <c r="B3055" s="308"/>
      <c r="C3055" s="221" t="s">
        <v>3750</v>
      </c>
      <c r="D3055" s="219">
        <v>159031008</v>
      </c>
      <c r="E3055" s="219" t="s">
        <v>37</v>
      </c>
      <c r="F3055" s="218">
        <v>226</v>
      </c>
      <c r="G3055" s="218">
        <v>154</v>
      </c>
      <c r="H3055" s="217">
        <f>SUM(F3055+G3055)</f>
        <v>380</v>
      </c>
      <c r="I3055" s="329"/>
      <c r="J3055" s="329"/>
      <c r="K3055" s="331"/>
    </row>
    <row r="3056" spans="1:11">
      <c r="A3056" s="316" t="s">
        <v>3481</v>
      </c>
      <c r="B3056" s="316"/>
      <c r="C3056" s="316"/>
      <c r="D3056" s="316"/>
      <c r="E3056" s="316"/>
      <c r="F3056" s="223">
        <f>SUM(F3054:F3055)</f>
        <v>263</v>
      </c>
      <c r="G3056" s="223">
        <f>SUM(G3054:G3055)</f>
        <v>180</v>
      </c>
      <c r="H3056" s="223">
        <f>SUM(F3056:G3056)</f>
        <v>443</v>
      </c>
      <c r="I3056" s="223"/>
      <c r="J3056" s="223"/>
      <c r="K3056" s="223"/>
    </row>
    <row r="3057" spans="1:11">
      <c r="A3057" s="231"/>
      <c r="B3057" s="231"/>
      <c r="C3057" s="231"/>
      <c r="D3057" s="231"/>
      <c r="E3057" s="231"/>
      <c r="F3057" s="223"/>
      <c r="G3057" s="223"/>
      <c r="H3057" s="223"/>
      <c r="I3057" s="223"/>
      <c r="J3057" s="223"/>
      <c r="K3057" s="223"/>
    </row>
    <row r="3058" spans="1:11">
      <c r="A3058" s="315">
        <v>129</v>
      </c>
      <c r="B3058" s="308" t="s">
        <v>3741</v>
      </c>
      <c r="C3058" s="221" t="s">
        <v>3739</v>
      </c>
      <c r="D3058" s="220">
        <v>159030101</v>
      </c>
      <c r="E3058" s="219" t="s">
        <v>37</v>
      </c>
      <c r="F3058" s="218">
        <v>288</v>
      </c>
      <c r="G3058" s="218">
        <v>0</v>
      </c>
      <c r="H3058" s="217">
        <f>SUM(F3058:G3058)</f>
        <v>288</v>
      </c>
      <c r="I3058" s="309">
        <v>2</v>
      </c>
      <c r="J3058" s="309">
        <v>0</v>
      </c>
      <c r="K3058" s="305">
        <v>2</v>
      </c>
    </row>
    <row r="3059" spans="1:11">
      <c r="A3059" s="315"/>
      <c r="B3059" s="308"/>
      <c r="C3059" s="221" t="s">
        <v>3739</v>
      </c>
      <c r="D3059" s="220">
        <v>159030102</v>
      </c>
      <c r="E3059" s="219" t="s">
        <v>37</v>
      </c>
      <c r="F3059" s="218">
        <v>558</v>
      </c>
      <c r="G3059" s="218">
        <v>0</v>
      </c>
      <c r="H3059" s="217">
        <f>SUM(F3059:G3059)</f>
        <v>558</v>
      </c>
      <c r="I3059" s="309"/>
      <c r="J3059" s="309"/>
      <c r="K3059" s="305"/>
    </row>
    <row r="3060" spans="1:11">
      <c r="A3060" s="315"/>
      <c r="B3060" s="308"/>
      <c r="C3060" s="221" t="s">
        <v>3739</v>
      </c>
      <c r="D3060" s="220">
        <v>159030103</v>
      </c>
      <c r="E3060" s="219" t="s">
        <v>37</v>
      </c>
      <c r="F3060" s="218">
        <v>110</v>
      </c>
      <c r="G3060" s="218">
        <v>0</v>
      </c>
      <c r="H3060" s="217">
        <f>SUM(F3060:G3060)</f>
        <v>110</v>
      </c>
      <c r="I3060" s="309"/>
      <c r="J3060" s="309"/>
      <c r="K3060" s="305"/>
    </row>
    <row r="3061" spans="1:11">
      <c r="A3061" s="316" t="s">
        <v>3481</v>
      </c>
      <c r="B3061" s="316"/>
      <c r="C3061" s="316"/>
      <c r="D3061" s="316"/>
      <c r="E3061" s="316"/>
      <c r="F3061" s="223">
        <f>SUM(F3058:F3060)</f>
        <v>956</v>
      </c>
      <c r="G3061" s="223">
        <f>SUM(G3058:G3060)</f>
        <v>0</v>
      </c>
      <c r="H3061" s="223">
        <f>SUM(F3061:G3061)</f>
        <v>956</v>
      </c>
      <c r="I3061" s="223"/>
      <c r="J3061" s="223"/>
      <c r="K3061" s="223"/>
    </row>
    <row r="3062" spans="1:11">
      <c r="A3062" s="307">
        <v>130</v>
      </c>
      <c r="B3062" s="308" t="s">
        <v>3740</v>
      </c>
      <c r="C3062" s="221" t="s">
        <v>3739</v>
      </c>
      <c r="D3062" s="220">
        <v>159030101</v>
      </c>
      <c r="E3062" s="219" t="s">
        <v>37</v>
      </c>
      <c r="F3062" s="218">
        <v>0</v>
      </c>
      <c r="G3062" s="218">
        <v>220</v>
      </c>
      <c r="H3062" s="217">
        <f>SUM(F3062+G3062)</f>
        <v>220</v>
      </c>
      <c r="I3062" s="309">
        <v>0</v>
      </c>
      <c r="J3062" s="309">
        <v>2</v>
      </c>
      <c r="K3062" s="305">
        <v>2</v>
      </c>
    </row>
    <row r="3063" spans="1:11">
      <c r="A3063" s="307"/>
      <c r="B3063" s="308"/>
      <c r="C3063" s="221" t="s">
        <v>3739</v>
      </c>
      <c r="D3063" s="220">
        <v>159030102</v>
      </c>
      <c r="E3063" s="219" t="s">
        <v>37</v>
      </c>
      <c r="F3063" s="218">
        <v>0</v>
      </c>
      <c r="G3063" s="218">
        <v>363</v>
      </c>
      <c r="H3063" s="217">
        <f>SUM(F3063+G3063)</f>
        <v>363</v>
      </c>
      <c r="I3063" s="309"/>
      <c r="J3063" s="309"/>
      <c r="K3063" s="305"/>
    </row>
    <row r="3064" spans="1:11">
      <c r="A3064" s="307"/>
      <c r="B3064" s="308"/>
      <c r="C3064" s="221" t="s">
        <v>3739</v>
      </c>
      <c r="D3064" s="220">
        <v>159030103</v>
      </c>
      <c r="E3064" s="219" t="s">
        <v>37</v>
      </c>
      <c r="F3064" s="218">
        <v>0</v>
      </c>
      <c r="G3064" s="218">
        <v>66</v>
      </c>
      <c r="H3064" s="217">
        <f>SUM(F3064+G3064)</f>
        <v>66</v>
      </c>
      <c r="I3064" s="309"/>
      <c r="J3064" s="309"/>
      <c r="K3064" s="305"/>
    </row>
    <row r="3065" spans="1:11">
      <c r="A3065" s="306" t="s">
        <v>3481</v>
      </c>
      <c r="B3065" s="306"/>
      <c r="C3065" s="306"/>
      <c r="D3065" s="306"/>
      <c r="E3065" s="306"/>
      <c r="F3065" s="223">
        <f>SUM(F3062:F3064)</f>
        <v>0</v>
      </c>
      <c r="G3065" s="223">
        <f>SUM(G3062:G3064)</f>
        <v>649</v>
      </c>
      <c r="H3065" s="223">
        <f>SUM(F3065:G3065)</f>
        <v>649</v>
      </c>
      <c r="I3065" s="223"/>
      <c r="J3065" s="223"/>
      <c r="K3065" s="223"/>
    </row>
    <row r="3066" spans="1:11">
      <c r="A3066" s="307">
        <v>131</v>
      </c>
      <c r="B3066" s="308" t="s">
        <v>3738</v>
      </c>
      <c r="C3066" s="221" t="s">
        <v>3736</v>
      </c>
      <c r="D3066" s="220">
        <v>159030104</v>
      </c>
      <c r="E3066" s="219" t="s">
        <v>37</v>
      </c>
      <c r="F3066" s="218">
        <v>186</v>
      </c>
      <c r="G3066" s="218">
        <v>88</v>
      </c>
      <c r="H3066" s="217">
        <f>SUM(F3066+G3066)</f>
        <v>274</v>
      </c>
      <c r="I3066" s="309">
        <v>1</v>
      </c>
      <c r="J3066" s="309">
        <v>1</v>
      </c>
      <c r="K3066" s="305">
        <v>2</v>
      </c>
    </row>
    <row r="3067" spans="1:11">
      <c r="A3067" s="307"/>
      <c r="B3067" s="308"/>
      <c r="C3067" s="221" t="s">
        <v>3736</v>
      </c>
      <c r="D3067" s="220">
        <v>159030105</v>
      </c>
      <c r="E3067" s="219" t="s">
        <v>37</v>
      </c>
      <c r="F3067" s="218">
        <v>290</v>
      </c>
      <c r="G3067" s="218">
        <v>199</v>
      </c>
      <c r="H3067" s="217">
        <f>SUM(F3067+G3067)</f>
        <v>489</v>
      </c>
      <c r="I3067" s="309"/>
      <c r="J3067" s="309"/>
      <c r="K3067" s="305"/>
    </row>
    <row r="3068" spans="1:11">
      <c r="A3068" s="306" t="s">
        <v>3481</v>
      </c>
      <c r="B3068" s="306"/>
      <c r="C3068" s="306"/>
      <c r="D3068" s="306"/>
      <c r="E3068" s="306"/>
      <c r="F3068" s="223">
        <f>SUM(F3066:F3067)</f>
        <v>476</v>
      </c>
      <c r="G3068" s="223">
        <f>SUM(G3066:G3067)</f>
        <v>287</v>
      </c>
      <c r="H3068" s="223">
        <f>SUM(F3068:G3068)</f>
        <v>763</v>
      </c>
      <c r="I3068" s="223"/>
      <c r="J3068" s="223"/>
      <c r="K3068" s="223"/>
    </row>
    <row r="3069" spans="1:11">
      <c r="A3069" s="307">
        <v>132</v>
      </c>
      <c r="B3069" s="308" t="s">
        <v>3737</v>
      </c>
      <c r="C3069" s="221" t="s">
        <v>3736</v>
      </c>
      <c r="D3069" s="220">
        <v>159030106</v>
      </c>
      <c r="E3069" s="219" t="s">
        <v>37</v>
      </c>
      <c r="F3069" s="218">
        <v>235</v>
      </c>
      <c r="G3069" s="218">
        <v>125</v>
      </c>
      <c r="H3069" s="217">
        <f>SUM(F3069+G3069)</f>
        <v>360</v>
      </c>
      <c r="I3069" s="309">
        <v>1</v>
      </c>
      <c r="J3069" s="309">
        <v>1</v>
      </c>
      <c r="K3069" s="305">
        <v>2</v>
      </c>
    </row>
    <row r="3070" spans="1:11">
      <c r="A3070" s="307"/>
      <c r="B3070" s="308"/>
      <c r="C3070" s="221" t="s">
        <v>3736</v>
      </c>
      <c r="D3070" s="220">
        <v>159030107</v>
      </c>
      <c r="E3070" s="219" t="s">
        <v>37</v>
      </c>
      <c r="F3070" s="218">
        <v>340</v>
      </c>
      <c r="G3070" s="218">
        <v>175</v>
      </c>
      <c r="H3070" s="217">
        <f>SUM(F3070+G3070)</f>
        <v>515</v>
      </c>
      <c r="I3070" s="309"/>
      <c r="J3070" s="309"/>
      <c r="K3070" s="305"/>
    </row>
    <row r="3071" spans="1:11">
      <c r="A3071" s="306" t="s">
        <v>3481</v>
      </c>
      <c r="B3071" s="306"/>
      <c r="C3071" s="306"/>
      <c r="D3071" s="306"/>
      <c r="E3071" s="306"/>
      <c r="F3071" s="223">
        <f>SUM(F3069:F3070)</f>
        <v>575</v>
      </c>
      <c r="G3071" s="223">
        <f>SUM(G3069:G3070)</f>
        <v>300</v>
      </c>
      <c r="H3071" s="223">
        <f>SUM(F3071:G3071)</f>
        <v>875</v>
      </c>
      <c r="I3071" s="223"/>
      <c r="J3071" s="223"/>
      <c r="K3071" s="223"/>
    </row>
    <row r="3072" spans="1:11">
      <c r="A3072" s="307">
        <v>133</v>
      </c>
      <c r="B3072" s="308" t="s">
        <v>3735</v>
      </c>
      <c r="C3072" s="221" t="s">
        <v>3734</v>
      </c>
      <c r="D3072" s="220">
        <v>159030108</v>
      </c>
      <c r="E3072" s="219" t="s">
        <v>37</v>
      </c>
      <c r="F3072" s="218">
        <v>342</v>
      </c>
      <c r="G3072" s="218">
        <v>274</v>
      </c>
      <c r="H3072" s="217">
        <f>SUM(F3072+G3072)</f>
        <v>616</v>
      </c>
      <c r="I3072" s="309">
        <v>2</v>
      </c>
      <c r="J3072" s="309">
        <v>1</v>
      </c>
      <c r="K3072" s="305">
        <v>3</v>
      </c>
    </row>
    <row r="3073" spans="1:11">
      <c r="A3073" s="307"/>
      <c r="B3073" s="308"/>
      <c r="C3073" s="221" t="s">
        <v>3734</v>
      </c>
      <c r="D3073" s="220">
        <v>159030109</v>
      </c>
      <c r="E3073" s="219" t="s">
        <v>37</v>
      </c>
      <c r="F3073" s="218">
        <v>165</v>
      </c>
      <c r="G3073" s="218">
        <v>142</v>
      </c>
      <c r="H3073" s="217">
        <f>SUM(F3073+G3073)</f>
        <v>307</v>
      </c>
      <c r="I3073" s="309"/>
      <c r="J3073" s="309"/>
      <c r="K3073" s="305"/>
    </row>
    <row r="3074" spans="1:11">
      <c r="A3074" s="307"/>
      <c r="B3074" s="308"/>
      <c r="C3074" s="221" t="s">
        <v>3733</v>
      </c>
      <c r="D3074" s="220">
        <v>159030110</v>
      </c>
      <c r="E3074" s="219" t="s">
        <v>37</v>
      </c>
      <c r="F3074" s="218">
        <v>199</v>
      </c>
      <c r="G3074" s="218">
        <v>117</v>
      </c>
      <c r="H3074" s="217">
        <f>SUM(F3074+G3074)</f>
        <v>316</v>
      </c>
      <c r="I3074" s="309"/>
      <c r="J3074" s="309"/>
      <c r="K3074" s="305"/>
    </row>
    <row r="3075" spans="1:11">
      <c r="A3075" s="307"/>
      <c r="B3075" s="308"/>
      <c r="C3075" s="221" t="s">
        <v>3733</v>
      </c>
      <c r="D3075" s="220">
        <v>159030111</v>
      </c>
      <c r="E3075" s="219" t="s">
        <v>37</v>
      </c>
      <c r="F3075" s="218">
        <v>9</v>
      </c>
      <c r="G3075" s="218">
        <v>2</v>
      </c>
      <c r="H3075" s="217">
        <f>SUM(F3075+G3075)</f>
        <v>11</v>
      </c>
      <c r="I3075" s="309"/>
      <c r="J3075" s="309"/>
      <c r="K3075" s="305"/>
    </row>
    <row r="3076" spans="1:11">
      <c r="A3076" s="306" t="s">
        <v>3481</v>
      </c>
      <c r="B3076" s="306"/>
      <c r="C3076" s="306"/>
      <c r="D3076" s="306"/>
      <c r="E3076" s="306"/>
      <c r="F3076" s="223">
        <f>SUM(F3072:F3075)</f>
        <v>715</v>
      </c>
      <c r="G3076" s="223">
        <f>SUM(G3072:G3075)</f>
        <v>535</v>
      </c>
      <c r="H3076" s="223">
        <f>SUM(F3076:G3076)</f>
        <v>1250</v>
      </c>
      <c r="I3076" s="223"/>
      <c r="J3076" s="223"/>
      <c r="K3076" s="223"/>
    </row>
    <row r="3077" spans="1:11">
      <c r="A3077" s="307">
        <v>134</v>
      </c>
      <c r="B3077" s="308" t="s">
        <v>3732</v>
      </c>
      <c r="C3077" s="221" t="s">
        <v>3731</v>
      </c>
      <c r="D3077" s="220">
        <v>159030201</v>
      </c>
      <c r="E3077" s="219" t="s">
        <v>37</v>
      </c>
      <c r="F3077" s="218">
        <v>512</v>
      </c>
      <c r="G3077" s="218">
        <v>333</v>
      </c>
      <c r="H3077" s="217">
        <f>SUM(F3077+G3077)</f>
        <v>845</v>
      </c>
      <c r="I3077" s="309">
        <v>1</v>
      </c>
      <c r="J3077" s="309">
        <v>1</v>
      </c>
      <c r="K3077" s="305">
        <v>2</v>
      </c>
    </row>
    <row r="3078" spans="1:11">
      <c r="A3078" s="307"/>
      <c r="B3078" s="308"/>
      <c r="C3078" s="221" t="s">
        <v>3730</v>
      </c>
      <c r="D3078" s="220">
        <v>159030202</v>
      </c>
      <c r="E3078" s="219" t="s">
        <v>37</v>
      </c>
      <c r="F3078" s="218">
        <v>2</v>
      </c>
      <c r="G3078" s="218">
        <v>5</v>
      </c>
      <c r="H3078" s="217">
        <f>SUM(F3078+G3078)</f>
        <v>7</v>
      </c>
      <c r="I3078" s="309"/>
      <c r="J3078" s="309"/>
      <c r="K3078" s="305"/>
    </row>
    <row r="3079" spans="1:11">
      <c r="A3079" s="307"/>
      <c r="B3079" s="308"/>
      <c r="C3079" s="221" t="s">
        <v>3729</v>
      </c>
      <c r="D3079" s="220">
        <v>159030203</v>
      </c>
      <c r="E3079" s="219" t="s">
        <v>37</v>
      </c>
      <c r="F3079" s="218">
        <v>156</v>
      </c>
      <c r="G3079" s="218">
        <v>72</v>
      </c>
      <c r="H3079" s="217">
        <f>SUM(F3079+G3079)</f>
        <v>228</v>
      </c>
      <c r="I3079" s="309"/>
      <c r="J3079" s="309"/>
      <c r="K3079" s="305"/>
    </row>
    <row r="3080" spans="1:11">
      <c r="A3080" s="306" t="s">
        <v>3481</v>
      </c>
      <c r="B3080" s="306"/>
      <c r="C3080" s="306"/>
      <c r="D3080" s="306"/>
      <c r="E3080" s="306"/>
      <c r="F3080" s="223">
        <f>SUM(F3077:F3079)</f>
        <v>670</v>
      </c>
      <c r="G3080" s="223">
        <f>SUM(G3077:G3079)</f>
        <v>410</v>
      </c>
      <c r="H3080" s="223">
        <f>SUM(F3080:G3080)</f>
        <v>1080</v>
      </c>
      <c r="I3080" s="223"/>
      <c r="J3080" s="223"/>
      <c r="K3080" s="223"/>
    </row>
    <row r="3081" spans="1:11">
      <c r="A3081" s="307">
        <v>135</v>
      </c>
      <c r="B3081" s="308" t="s">
        <v>3728</v>
      </c>
      <c r="C3081" s="221" t="s">
        <v>3727</v>
      </c>
      <c r="D3081" s="220">
        <v>159030301</v>
      </c>
      <c r="E3081" s="219" t="s">
        <v>37</v>
      </c>
      <c r="F3081" s="218">
        <v>605</v>
      </c>
      <c r="G3081" s="218">
        <v>433</v>
      </c>
      <c r="H3081" s="217">
        <f>SUM(F3081+G3081)</f>
        <v>1038</v>
      </c>
      <c r="I3081" s="309">
        <v>2</v>
      </c>
      <c r="J3081" s="309">
        <v>1</v>
      </c>
      <c r="K3081" s="305">
        <v>3</v>
      </c>
    </row>
    <row r="3082" spans="1:11">
      <c r="A3082" s="307"/>
      <c r="B3082" s="308"/>
      <c r="C3082" s="221" t="s">
        <v>3727</v>
      </c>
      <c r="D3082" s="220">
        <v>159030302</v>
      </c>
      <c r="E3082" s="219" t="s">
        <v>37</v>
      </c>
      <c r="F3082" s="218">
        <v>237</v>
      </c>
      <c r="G3082" s="218">
        <v>137</v>
      </c>
      <c r="H3082" s="217">
        <f>SUM(F3082+G3082)</f>
        <v>374</v>
      </c>
      <c r="I3082" s="309"/>
      <c r="J3082" s="309"/>
      <c r="K3082" s="305"/>
    </row>
    <row r="3083" spans="1:11">
      <c r="A3083" s="306" t="s">
        <v>3481</v>
      </c>
      <c r="B3083" s="306"/>
      <c r="C3083" s="306"/>
      <c r="D3083" s="306"/>
      <c r="E3083" s="306"/>
      <c r="F3083" s="223">
        <f>SUM(F3081:F3082)</f>
        <v>842</v>
      </c>
      <c r="G3083" s="223">
        <f>SUM(G3081:G3082)</f>
        <v>570</v>
      </c>
      <c r="H3083" s="223">
        <f>SUM(F3083:G3083)</f>
        <v>1412</v>
      </c>
      <c r="I3083" s="223"/>
      <c r="J3083" s="223"/>
      <c r="K3083" s="223"/>
    </row>
    <row r="3084" spans="1:11">
      <c r="A3084" s="307">
        <v>136</v>
      </c>
      <c r="B3084" s="308" t="s">
        <v>3726</v>
      </c>
      <c r="C3084" s="221" t="s">
        <v>3724</v>
      </c>
      <c r="D3084" s="220">
        <v>159030303</v>
      </c>
      <c r="E3084" s="219" t="s">
        <v>37</v>
      </c>
      <c r="F3084" s="218">
        <v>479</v>
      </c>
      <c r="G3084" s="218">
        <v>415</v>
      </c>
      <c r="H3084" s="217">
        <f>SUM(F3084+G3084)</f>
        <v>894</v>
      </c>
      <c r="I3084" s="309">
        <v>2</v>
      </c>
      <c r="J3084" s="309">
        <v>2</v>
      </c>
      <c r="K3084" s="305">
        <v>4</v>
      </c>
    </row>
    <row r="3085" spans="1:11">
      <c r="A3085" s="307"/>
      <c r="B3085" s="308"/>
      <c r="C3085" s="221" t="s">
        <v>3724</v>
      </c>
      <c r="D3085" s="220">
        <v>159030304</v>
      </c>
      <c r="E3085" s="219" t="s">
        <v>37</v>
      </c>
      <c r="F3085" s="218">
        <v>492</v>
      </c>
      <c r="G3085" s="218">
        <v>363</v>
      </c>
      <c r="H3085" s="217">
        <f>SUM(F3085+G3085)</f>
        <v>855</v>
      </c>
      <c r="I3085" s="309"/>
      <c r="J3085" s="309"/>
      <c r="K3085" s="305"/>
    </row>
    <row r="3086" spans="1:11">
      <c r="A3086" s="306" t="s">
        <v>3481</v>
      </c>
      <c r="B3086" s="306"/>
      <c r="C3086" s="306"/>
      <c r="D3086" s="306"/>
      <c r="E3086" s="306"/>
      <c r="F3086" s="223">
        <f>SUM(F3084:F3085)</f>
        <v>971</v>
      </c>
      <c r="G3086" s="223">
        <f>SUM(G3084:G3085)</f>
        <v>778</v>
      </c>
      <c r="H3086" s="223">
        <f>SUM(F3086:G3086)</f>
        <v>1749</v>
      </c>
      <c r="I3086" s="223"/>
      <c r="J3086" s="223"/>
      <c r="K3086" s="223"/>
    </row>
    <row r="3087" spans="1:11">
      <c r="A3087" s="307">
        <v>137</v>
      </c>
      <c r="B3087" s="308" t="s">
        <v>3725</v>
      </c>
      <c r="C3087" s="221" t="s">
        <v>3724</v>
      </c>
      <c r="D3087" s="220">
        <v>159030305</v>
      </c>
      <c r="E3087" s="219" t="s">
        <v>37</v>
      </c>
      <c r="F3087" s="218">
        <v>98</v>
      </c>
      <c r="G3087" s="218">
        <v>88</v>
      </c>
      <c r="H3087" s="217">
        <f>SUM(F3087+G3087)</f>
        <v>186</v>
      </c>
      <c r="I3087" s="309">
        <v>1</v>
      </c>
      <c r="J3087" s="309">
        <v>1</v>
      </c>
      <c r="K3087" s="305">
        <v>2</v>
      </c>
    </row>
    <row r="3088" spans="1:11">
      <c r="A3088" s="307"/>
      <c r="B3088" s="308"/>
      <c r="C3088" s="221" t="s">
        <v>3723</v>
      </c>
      <c r="D3088" s="220">
        <v>159030306</v>
      </c>
      <c r="E3088" s="219" t="s">
        <v>37</v>
      </c>
      <c r="F3088" s="218">
        <v>105</v>
      </c>
      <c r="G3088" s="218">
        <v>90</v>
      </c>
      <c r="H3088" s="217">
        <f>SUM(F3088+G3088)</f>
        <v>195</v>
      </c>
      <c r="I3088" s="309"/>
      <c r="J3088" s="309"/>
      <c r="K3088" s="305"/>
    </row>
    <row r="3089" spans="1:11">
      <c r="A3089" s="307"/>
      <c r="B3089" s="308"/>
      <c r="C3089" s="221" t="s">
        <v>3722</v>
      </c>
      <c r="D3089" s="220">
        <v>159030307</v>
      </c>
      <c r="E3089" s="219" t="s">
        <v>37</v>
      </c>
      <c r="F3089" s="218">
        <v>27</v>
      </c>
      <c r="G3089" s="218">
        <v>9</v>
      </c>
      <c r="H3089" s="217">
        <f>SUM(F3089+G3089)</f>
        <v>36</v>
      </c>
      <c r="I3089" s="309"/>
      <c r="J3089" s="309"/>
      <c r="K3089" s="305"/>
    </row>
    <row r="3090" spans="1:11">
      <c r="A3090" s="306" t="s">
        <v>3481</v>
      </c>
      <c r="B3090" s="306"/>
      <c r="C3090" s="306"/>
      <c r="D3090" s="306"/>
      <c r="E3090" s="306"/>
      <c r="F3090" s="223">
        <f>SUM(F3087:F3089)</f>
        <v>230</v>
      </c>
      <c r="G3090" s="223">
        <f>SUM(G3087:G3089)</f>
        <v>187</v>
      </c>
      <c r="H3090" s="223">
        <f>SUM(F3090:G3090)</f>
        <v>417</v>
      </c>
      <c r="I3090" s="223"/>
      <c r="J3090" s="223"/>
      <c r="K3090" s="223"/>
    </row>
    <row r="3091" spans="1:11">
      <c r="A3091" s="307">
        <v>138</v>
      </c>
      <c r="B3091" s="308" t="s">
        <v>3721</v>
      </c>
      <c r="C3091" s="221" t="s">
        <v>3718</v>
      </c>
      <c r="D3091" s="220">
        <v>159030601</v>
      </c>
      <c r="E3091" s="219" t="s">
        <v>37</v>
      </c>
      <c r="F3091" s="218">
        <v>342</v>
      </c>
      <c r="G3091" s="218">
        <v>0</v>
      </c>
      <c r="H3091" s="217">
        <f>SUM(F3091+G3091)</f>
        <v>342</v>
      </c>
      <c r="I3091" s="309">
        <v>2</v>
      </c>
      <c r="J3091" s="309">
        <v>0</v>
      </c>
      <c r="K3091" s="305">
        <v>2</v>
      </c>
    </row>
    <row r="3092" spans="1:11">
      <c r="A3092" s="307"/>
      <c r="B3092" s="308"/>
      <c r="C3092" s="221" t="s">
        <v>3718</v>
      </c>
      <c r="D3092" s="220">
        <v>159030602</v>
      </c>
      <c r="E3092" s="219" t="s">
        <v>37</v>
      </c>
      <c r="F3092" s="218">
        <v>451</v>
      </c>
      <c r="G3092" s="218">
        <v>0</v>
      </c>
      <c r="H3092" s="217">
        <f>SUM(F3092+G3092)</f>
        <v>451</v>
      </c>
      <c r="I3092" s="309"/>
      <c r="J3092" s="309"/>
      <c r="K3092" s="305"/>
    </row>
    <row r="3093" spans="1:11">
      <c r="A3093" s="307"/>
      <c r="B3093" s="308"/>
      <c r="C3093" s="221" t="s">
        <v>3718</v>
      </c>
      <c r="D3093" s="220">
        <v>159030603</v>
      </c>
      <c r="E3093" s="219" t="s">
        <v>37</v>
      </c>
      <c r="F3093" s="218">
        <v>239</v>
      </c>
      <c r="G3093" s="218">
        <v>0</v>
      </c>
      <c r="H3093" s="217">
        <f>SUM(F3093+G3093)</f>
        <v>239</v>
      </c>
      <c r="I3093" s="309"/>
      <c r="J3093" s="309"/>
      <c r="K3093" s="305"/>
    </row>
    <row r="3094" spans="1:11">
      <c r="A3094" s="307"/>
      <c r="B3094" s="308"/>
      <c r="C3094" s="221" t="s">
        <v>3718</v>
      </c>
      <c r="D3094" s="220">
        <v>159030604</v>
      </c>
      <c r="E3094" s="219" t="s">
        <v>37</v>
      </c>
      <c r="F3094" s="218">
        <v>325</v>
      </c>
      <c r="G3094" s="218">
        <v>0</v>
      </c>
      <c r="H3094" s="217">
        <f>SUM(F3094+G3094)</f>
        <v>325</v>
      </c>
      <c r="I3094" s="309"/>
      <c r="J3094" s="309"/>
      <c r="K3094" s="305"/>
    </row>
    <row r="3095" spans="1:11">
      <c r="A3095" s="306" t="s">
        <v>3481</v>
      </c>
      <c r="B3095" s="306"/>
      <c r="C3095" s="306"/>
      <c r="D3095" s="306"/>
      <c r="E3095" s="306"/>
      <c r="F3095" s="223">
        <f>SUM(F3091:F3094)</f>
        <v>1357</v>
      </c>
      <c r="G3095" s="223">
        <f>SUM(G3091:G3094)</f>
        <v>0</v>
      </c>
      <c r="H3095" s="223">
        <f>SUM(F3095:G3095)</f>
        <v>1357</v>
      </c>
      <c r="I3095" s="223"/>
      <c r="J3095" s="223"/>
      <c r="K3095" s="223"/>
    </row>
    <row r="3096" spans="1:11">
      <c r="A3096" s="307">
        <v>139</v>
      </c>
      <c r="B3096" s="308" t="s">
        <v>3720</v>
      </c>
      <c r="C3096" s="221" t="s">
        <v>3718</v>
      </c>
      <c r="D3096" s="220">
        <v>159030601</v>
      </c>
      <c r="E3096" s="219" t="s">
        <v>37</v>
      </c>
      <c r="F3096" s="218">
        <v>0</v>
      </c>
      <c r="G3096" s="218">
        <v>225</v>
      </c>
      <c r="H3096" s="217">
        <f>SUM(F3096+G3096)</f>
        <v>225</v>
      </c>
      <c r="I3096" s="309">
        <v>0</v>
      </c>
      <c r="J3096" s="309">
        <v>2</v>
      </c>
      <c r="K3096" s="305">
        <v>2</v>
      </c>
    </row>
    <row r="3097" spans="1:11">
      <c r="A3097" s="307"/>
      <c r="B3097" s="308"/>
      <c r="C3097" s="221" t="s">
        <v>3718</v>
      </c>
      <c r="D3097" s="220">
        <v>159030602</v>
      </c>
      <c r="E3097" s="219" t="s">
        <v>37</v>
      </c>
      <c r="F3097" s="218">
        <v>0</v>
      </c>
      <c r="G3097" s="218">
        <v>146</v>
      </c>
      <c r="H3097" s="217">
        <f>SUM(F3097+G3097)</f>
        <v>146</v>
      </c>
      <c r="I3097" s="309"/>
      <c r="J3097" s="309"/>
      <c r="K3097" s="305"/>
    </row>
    <row r="3098" spans="1:11">
      <c r="A3098" s="307"/>
      <c r="B3098" s="308"/>
      <c r="C3098" s="221" t="s">
        <v>3718</v>
      </c>
      <c r="D3098" s="220">
        <v>159030603</v>
      </c>
      <c r="E3098" s="219" t="s">
        <v>37</v>
      </c>
      <c r="F3098" s="218">
        <v>0</v>
      </c>
      <c r="G3098" s="218">
        <v>224</v>
      </c>
      <c r="H3098" s="217">
        <f>SUM(F3098+G3098)</f>
        <v>224</v>
      </c>
      <c r="I3098" s="309"/>
      <c r="J3098" s="309"/>
      <c r="K3098" s="305"/>
    </row>
    <row r="3099" spans="1:11">
      <c r="A3099" s="307"/>
      <c r="B3099" s="308"/>
      <c r="C3099" s="221" t="s">
        <v>3718</v>
      </c>
      <c r="D3099" s="220">
        <v>159030604</v>
      </c>
      <c r="E3099" s="219" t="s">
        <v>37</v>
      </c>
      <c r="F3099" s="218">
        <v>0</v>
      </c>
      <c r="G3099" s="218">
        <v>280</v>
      </c>
      <c r="H3099" s="217">
        <f>SUM(F3099+G3099)</f>
        <v>280</v>
      </c>
      <c r="I3099" s="309"/>
      <c r="J3099" s="309"/>
      <c r="K3099" s="305"/>
    </row>
    <row r="3100" spans="1:11">
      <c r="A3100" s="306" t="s">
        <v>3481</v>
      </c>
      <c r="B3100" s="306"/>
      <c r="C3100" s="306"/>
      <c r="D3100" s="306"/>
      <c r="E3100" s="306"/>
      <c r="F3100" s="223">
        <f>SUM(F3096:F3099)</f>
        <v>0</v>
      </c>
      <c r="G3100" s="223">
        <f>SUM(G3096:G3099)</f>
        <v>875</v>
      </c>
      <c r="H3100" s="223">
        <f>SUM(F3100:G3100)</f>
        <v>875</v>
      </c>
      <c r="I3100" s="223"/>
      <c r="J3100" s="223"/>
      <c r="K3100" s="223"/>
    </row>
    <row r="3101" spans="1:11">
      <c r="A3101" s="220">
        <v>140</v>
      </c>
      <c r="B3101" s="222" t="s">
        <v>3719</v>
      </c>
      <c r="C3101" s="221" t="s">
        <v>3718</v>
      </c>
      <c r="D3101" s="220">
        <v>159030605</v>
      </c>
      <c r="E3101" s="219" t="s">
        <v>37</v>
      </c>
      <c r="F3101" s="218">
        <v>323</v>
      </c>
      <c r="G3101" s="218">
        <v>226</v>
      </c>
      <c r="H3101" s="217">
        <f>SUM(F3101+G3101)</f>
        <v>549</v>
      </c>
      <c r="I3101" s="218">
        <v>1</v>
      </c>
      <c r="J3101" s="218">
        <v>1</v>
      </c>
      <c r="K3101" s="217">
        <v>2</v>
      </c>
    </row>
    <row r="3102" spans="1:11">
      <c r="A3102" s="307">
        <v>141</v>
      </c>
      <c r="B3102" s="308" t="s">
        <v>3717</v>
      </c>
      <c r="C3102" s="221" t="s">
        <v>3715</v>
      </c>
      <c r="D3102" s="220">
        <v>159030606</v>
      </c>
      <c r="E3102" s="219" t="s">
        <v>37</v>
      </c>
      <c r="F3102" s="218">
        <v>215</v>
      </c>
      <c r="G3102" s="218">
        <v>179</v>
      </c>
      <c r="H3102" s="217">
        <f>SUM(F3102+G3102)</f>
        <v>394</v>
      </c>
      <c r="I3102" s="309">
        <v>2</v>
      </c>
      <c r="J3102" s="309">
        <v>1</v>
      </c>
      <c r="K3102" s="305">
        <v>3</v>
      </c>
    </row>
    <row r="3103" spans="1:11">
      <c r="A3103" s="307"/>
      <c r="B3103" s="308"/>
      <c r="C3103" s="221" t="s">
        <v>3715</v>
      </c>
      <c r="D3103" s="220">
        <v>159030607</v>
      </c>
      <c r="E3103" s="219" t="s">
        <v>37</v>
      </c>
      <c r="F3103" s="218">
        <v>221</v>
      </c>
      <c r="G3103" s="218">
        <v>138</v>
      </c>
      <c r="H3103" s="217">
        <f>SUM(F3103+G3103)</f>
        <v>359</v>
      </c>
      <c r="I3103" s="309"/>
      <c r="J3103" s="309"/>
      <c r="K3103" s="305"/>
    </row>
    <row r="3104" spans="1:11">
      <c r="A3104" s="307"/>
      <c r="B3104" s="308"/>
      <c r="C3104" s="221" t="s">
        <v>3715</v>
      </c>
      <c r="D3104" s="220">
        <v>159030608</v>
      </c>
      <c r="E3104" s="219" t="s">
        <v>37</v>
      </c>
      <c r="F3104" s="218">
        <v>159</v>
      </c>
      <c r="G3104" s="218">
        <v>105</v>
      </c>
      <c r="H3104" s="217">
        <f>SUM(F3104+G3104)</f>
        <v>264</v>
      </c>
      <c r="I3104" s="309"/>
      <c r="J3104" s="309"/>
      <c r="K3104" s="305"/>
    </row>
    <row r="3105" spans="1:11">
      <c r="A3105" s="307"/>
      <c r="B3105" s="308"/>
      <c r="C3105" s="221" t="s">
        <v>3715</v>
      </c>
      <c r="D3105" s="220">
        <v>159030609</v>
      </c>
      <c r="E3105" s="219" t="s">
        <v>37</v>
      </c>
      <c r="F3105" s="218">
        <v>298</v>
      </c>
      <c r="G3105" s="218">
        <v>194</v>
      </c>
      <c r="H3105" s="217">
        <f>SUM(F3105+G3105)</f>
        <v>492</v>
      </c>
      <c r="I3105" s="309"/>
      <c r="J3105" s="309"/>
      <c r="K3105" s="305"/>
    </row>
    <row r="3106" spans="1:11">
      <c r="A3106" s="306" t="s">
        <v>3481</v>
      </c>
      <c r="B3106" s="306"/>
      <c r="C3106" s="306"/>
      <c r="D3106" s="306"/>
      <c r="E3106" s="306"/>
      <c r="F3106" s="223">
        <f>SUM(F3102:F3105)</f>
        <v>893</v>
      </c>
      <c r="G3106" s="223">
        <f>SUM(G3102:G3105)</f>
        <v>616</v>
      </c>
      <c r="H3106" s="223">
        <f>SUM(F3106:G3106)</f>
        <v>1509</v>
      </c>
      <c r="I3106" s="223"/>
      <c r="J3106" s="223"/>
      <c r="K3106" s="223"/>
    </row>
    <row r="3107" spans="1:11">
      <c r="A3107" s="307">
        <v>142</v>
      </c>
      <c r="B3107" s="308" t="s">
        <v>3716</v>
      </c>
      <c r="C3107" s="221" t="s">
        <v>3715</v>
      </c>
      <c r="D3107" s="220">
        <v>159030610</v>
      </c>
      <c r="E3107" s="219" t="s">
        <v>37</v>
      </c>
      <c r="F3107" s="218">
        <v>149</v>
      </c>
      <c r="G3107" s="218">
        <v>128</v>
      </c>
      <c r="H3107" s="217">
        <f>SUM(F3107+G3107)</f>
        <v>277</v>
      </c>
      <c r="I3107" s="309">
        <v>1</v>
      </c>
      <c r="J3107" s="309">
        <v>1</v>
      </c>
      <c r="K3107" s="305">
        <v>2</v>
      </c>
    </row>
    <row r="3108" spans="1:11">
      <c r="A3108" s="307"/>
      <c r="B3108" s="308"/>
      <c r="C3108" s="221" t="s">
        <v>3715</v>
      </c>
      <c r="D3108" s="220">
        <v>159030611</v>
      </c>
      <c r="E3108" s="219" t="s">
        <v>37</v>
      </c>
      <c r="F3108" s="218">
        <v>357</v>
      </c>
      <c r="G3108" s="218">
        <v>282</v>
      </c>
      <c r="H3108" s="217">
        <f>SUM(F3108+G3108)</f>
        <v>639</v>
      </c>
      <c r="I3108" s="309"/>
      <c r="J3108" s="309"/>
      <c r="K3108" s="305"/>
    </row>
    <row r="3109" spans="1:11">
      <c r="A3109" s="306" t="s">
        <v>3481</v>
      </c>
      <c r="B3109" s="306"/>
      <c r="C3109" s="306"/>
      <c r="D3109" s="306"/>
      <c r="E3109" s="306"/>
      <c r="F3109" s="223">
        <f>SUM(F3107:F3108)</f>
        <v>506</v>
      </c>
      <c r="G3109" s="223">
        <f>SUM(G3107:G3108)</f>
        <v>410</v>
      </c>
      <c r="H3109" s="223">
        <f>SUM(F3109:G3109)</f>
        <v>916</v>
      </c>
      <c r="I3109" s="223"/>
      <c r="J3109" s="223"/>
      <c r="K3109" s="223"/>
    </row>
    <row r="3110" spans="1:11">
      <c r="A3110" s="307">
        <v>143</v>
      </c>
      <c r="B3110" s="308" t="s">
        <v>3714</v>
      </c>
      <c r="C3110" s="221" t="s">
        <v>3711</v>
      </c>
      <c r="D3110" s="220">
        <v>159031101</v>
      </c>
      <c r="E3110" s="219" t="s">
        <v>37</v>
      </c>
      <c r="F3110" s="218">
        <v>412</v>
      </c>
      <c r="G3110" s="218">
        <v>251</v>
      </c>
      <c r="H3110" s="217">
        <f>SUM(F3110+G3110)</f>
        <v>663</v>
      </c>
      <c r="I3110" s="309">
        <v>2</v>
      </c>
      <c r="J3110" s="309">
        <v>2</v>
      </c>
      <c r="K3110" s="305">
        <v>4</v>
      </c>
    </row>
    <row r="3111" spans="1:11">
      <c r="A3111" s="307"/>
      <c r="B3111" s="308"/>
      <c r="C3111" s="221" t="s">
        <v>3711</v>
      </c>
      <c r="D3111" s="220">
        <v>159031102</v>
      </c>
      <c r="E3111" s="219" t="s">
        <v>37</v>
      </c>
      <c r="F3111" s="218">
        <v>358</v>
      </c>
      <c r="G3111" s="218">
        <v>227</v>
      </c>
      <c r="H3111" s="217">
        <f>SUM(F3111+G3111)</f>
        <v>585</v>
      </c>
      <c r="I3111" s="309"/>
      <c r="J3111" s="309"/>
      <c r="K3111" s="305"/>
    </row>
    <row r="3112" spans="1:11">
      <c r="A3112" s="307"/>
      <c r="B3112" s="308"/>
      <c r="C3112" s="221" t="s">
        <v>3711</v>
      </c>
      <c r="D3112" s="220">
        <v>159031104</v>
      </c>
      <c r="E3112" s="219" t="s">
        <v>37</v>
      </c>
      <c r="F3112" s="218">
        <v>363</v>
      </c>
      <c r="G3112" s="218">
        <v>247</v>
      </c>
      <c r="H3112" s="217">
        <f>SUM(F3112+G3112)</f>
        <v>610</v>
      </c>
      <c r="I3112" s="309"/>
      <c r="J3112" s="309"/>
      <c r="K3112" s="305"/>
    </row>
    <row r="3113" spans="1:11">
      <c r="A3113" s="306" t="s">
        <v>3481</v>
      </c>
      <c r="B3113" s="306"/>
      <c r="C3113" s="306"/>
      <c r="D3113" s="306"/>
      <c r="E3113" s="306"/>
      <c r="F3113" s="223">
        <f>SUM(F3110:F3112)</f>
        <v>1133</v>
      </c>
      <c r="G3113" s="223">
        <f>SUM(G3110:G3112)</f>
        <v>725</v>
      </c>
      <c r="H3113" s="223">
        <f>SUM(F3113:G3113)</f>
        <v>1858</v>
      </c>
      <c r="I3113" s="223"/>
      <c r="J3113" s="223"/>
      <c r="K3113" s="223"/>
    </row>
    <row r="3114" spans="1:11">
      <c r="A3114" s="307">
        <v>144</v>
      </c>
      <c r="B3114" s="308" t="s">
        <v>3713</v>
      </c>
      <c r="C3114" s="221" t="s">
        <v>3711</v>
      </c>
      <c r="D3114" s="220">
        <v>159031103</v>
      </c>
      <c r="E3114" s="219" t="s">
        <v>37</v>
      </c>
      <c r="F3114" s="218">
        <v>456</v>
      </c>
      <c r="G3114" s="218">
        <v>355</v>
      </c>
      <c r="H3114" s="217">
        <f>SUM(F3114+G3114)</f>
        <v>811</v>
      </c>
      <c r="I3114" s="309">
        <v>2</v>
      </c>
      <c r="J3114" s="309">
        <v>1</v>
      </c>
      <c r="K3114" s="305">
        <v>3</v>
      </c>
    </row>
    <row r="3115" spans="1:11">
      <c r="A3115" s="307"/>
      <c r="B3115" s="308"/>
      <c r="C3115" s="221" t="s">
        <v>3711</v>
      </c>
      <c r="D3115" s="220">
        <v>159031105</v>
      </c>
      <c r="E3115" s="219" t="s">
        <v>37</v>
      </c>
      <c r="F3115" s="218">
        <v>396</v>
      </c>
      <c r="G3115" s="218">
        <v>295</v>
      </c>
      <c r="H3115" s="217">
        <f>SUM(F3115+G3115)</f>
        <v>691</v>
      </c>
      <c r="I3115" s="309"/>
      <c r="J3115" s="309"/>
      <c r="K3115" s="305"/>
    </row>
    <row r="3116" spans="1:11">
      <c r="A3116" s="306" t="s">
        <v>3481</v>
      </c>
      <c r="B3116" s="306"/>
      <c r="C3116" s="306"/>
      <c r="D3116" s="306"/>
      <c r="E3116" s="306"/>
      <c r="F3116" s="223">
        <f>SUM(F3114:F3115)</f>
        <v>852</v>
      </c>
      <c r="G3116" s="223">
        <f>SUM(G3114:G3115)</f>
        <v>650</v>
      </c>
      <c r="H3116" s="223">
        <f>SUM(F3116:G3116)</f>
        <v>1502</v>
      </c>
      <c r="I3116" s="223"/>
      <c r="J3116" s="223"/>
      <c r="K3116" s="223"/>
    </row>
    <row r="3117" spans="1:11">
      <c r="A3117" s="307">
        <v>145</v>
      </c>
      <c r="B3117" s="308" t="s">
        <v>3712</v>
      </c>
      <c r="C3117" s="221" t="s">
        <v>3711</v>
      </c>
      <c r="D3117" s="220">
        <v>159031107</v>
      </c>
      <c r="E3117" s="219" t="s">
        <v>37</v>
      </c>
      <c r="F3117" s="218">
        <v>351</v>
      </c>
      <c r="G3117" s="218">
        <v>222</v>
      </c>
      <c r="H3117" s="217">
        <f>SUM(F3117+G3117)</f>
        <v>573</v>
      </c>
      <c r="I3117" s="309">
        <v>2</v>
      </c>
      <c r="J3117" s="309">
        <v>1</v>
      </c>
      <c r="K3117" s="305">
        <v>3</v>
      </c>
    </row>
    <row r="3118" spans="1:11">
      <c r="A3118" s="307"/>
      <c r="B3118" s="308"/>
      <c r="C3118" s="221" t="s">
        <v>3711</v>
      </c>
      <c r="D3118" s="220">
        <v>159031106</v>
      </c>
      <c r="E3118" s="219" t="s">
        <v>37</v>
      </c>
      <c r="F3118" s="218">
        <v>197</v>
      </c>
      <c r="G3118" s="218">
        <v>129</v>
      </c>
      <c r="H3118" s="217">
        <f>SUM(F3118+G3118)</f>
        <v>326</v>
      </c>
      <c r="I3118" s="309"/>
      <c r="J3118" s="309"/>
      <c r="K3118" s="305"/>
    </row>
    <row r="3119" spans="1:11">
      <c r="A3119" s="307"/>
      <c r="B3119" s="308"/>
      <c r="C3119" s="221" t="s">
        <v>3710</v>
      </c>
      <c r="D3119" s="220">
        <v>159031205</v>
      </c>
      <c r="E3119" s="219" t="s">
        <v>37</v>
      </c>
      <c r="F3119" s="218">
        <v>304</v>
      </c>
      <c r="G3119" s="218">
        <v>190</v>
      </c>
      <c r="H3119" s="217">
        <f>SUM(F3119+G3119)</f>
        <v>494</v>
      </c>
      <c r="I3119" s="309"/>
      <c r="J3119" s="309"/>
      <c r="K3119" s="305"/>
    </row>
    <row r="3120" spans="1:11">
      <c r="A3120" s="306" t="s">
        <v>3481</v>
      </c>
      <c r="B3120" s="306"/>
      <c r="C3120" s="306"/>
      <c r="D3120" s="306"/>
      <c r="E3120" s="306"/>
      <c r="F3120" s="223">
        <f>SUM(F3117:F3119)</f>
        <v>852</v>
      </c>
      <c r="G3120" s="223">
        <f>SUM(G3117:G3119)</f>
        <v>541</v>
      </c>
      <c r="H3120" s="223">
        <f>SUM(F3120:G3120)</f>
        <v>1393</v>
      </c>
      <c r="I3120" s="223"/>
      <c r="J3120" s="223"/>
      <c r="K3120" s="223"/>
    </row>
    <row r="3121" spans="1:11">
      <c r="A3121" s="307">
        <v>146</v>
      </c>
      <c r="B3121" s="308" t="s">
        <v>3709</v>
      </c>
      <c r="C3121" s="221" t="s">
        <v>3707</v>
      </c>
      <c r="D3121" s="220">
        <v>159031201</v>
      </c>
      <c r="E3121" s="219" t="s">
        <v>37</v>
      </c>
      <c r="F3121" s="218">
        <v>300</v>
      </c>
      <c r="G3121" s="218">
        <v>149</v>
      </c>
      <c r="H3121" s="217">
        <f>SUM(F3121+G3121)</f>
        <v>449</v>
      </c>
      <c r="I3121" s="309">
        <v>1</v>
      </c>
      <c r="J3121" s="309">
        <v>1</v>
      </c>
      <c r="K3121" s="305">
        <v>2</v>
      </c>
    </row>
    <row r="3122" spans="1:11">
      <c r="A3122" s="307"/>
      <c r="B3122" s="308"/>
      <c r="C3122" s="221" t="s">
        <v>3707</v>
      </c>
      <c r="D3122" s="220">
        <v>159031202</v>
      </c>
      <c r="E3122" s="219" t="s">
        <v>37</v>
      </c>
      <c r="F3122" s="218">
        <v>159</v>
      </c>
      <c r="G3122" s="218">
        <v>83</v>
      </c>
      <c r="H3122" s="217">
        <f>SUM(F3122+G3122)</f>
        <v>242</v>
      </c>
      <c r="I3122" s="309"/>
      <c r="J3122" s="309"/>
      <c r="K3122" s="305"/>
    </row>
    <row r="3123" spans="1:11">
      <c r="A3123" s="306" t="s">
        <v>3481</v>
      </c>
      <c r="B3123" s="306"/>
      <c r="C3123" s="306"/>
      <c r="D3123" s="306"/>
      <c r="E3123" s="306"/>
      <c r="F3123" s="223">
        <f>SUM(F3121:F3122)</f>
        <v>459</v>
      </c>
      <c r="G3123" s="223">
        <f>SUM(G3121:G3122)</f>
        <v>232</v>
      </c>
      <c r="H3123" s="223">
        <f>SUM(F3123:G3123)</f>
        <v>691</v>
      </c>
      <c r="I3123" s="223"/>
      <c r="J3123" s="223"/>
      <c r="K3123" s="223"/>
    </row>
    <row r="3124" spans="1:11">
      <c r="A3124" s="307">
        <v>147</v>
      </c>
      <c r="B3124" s="308" t="s">
        <v>3708</v>
      </c>
      <c r="C3124" s="221" t="s">
        <v>3707</v>
      </c>
      <c r="D3124" s="220">
        <v>159031203</v>
      </c>
      <c r="E3124" s="220" t="s">
        <v>37</v>
      </c>
      <c r="F3124" s="218">
        <v>275</v>
      </c>
      <c r="G3124" s="218">
        <v>170</v>
      </c>
      <c r="H3124" s="217">
        <f>SUM(F3124+G3124)</f>
        <v>445</v>
      </c>
      <c r="I3124" s="309">
        <v>1</v>
      </c>
      <c r="J3124" s="309">
        <v>1</v>
      </c>
      <c r="K3124" s="305">
        <v>2</v>
      </c>
    </row>
    <row r="3125" spans="1:11">
      <c r="A3125" s="307"/>
      <c r="B3125" s="308"/>
      <c r="C3125" s="221" t="s">
        <v>3707</v>
      </c>
      <c r="D3125" s="220">
        <v>159031204</v>
      </c>
      <c r="E3125" s="219" t="s">
        <v>37</v>
      </c>
      <c r="F3125" s="218">
        <v>227</v>
      </c>
      <c r="G3125" s="218">
        <v>124</v>
      </c>
      <c r="H3125" s="217">
        <f>SUM(F3125+G3125)</f>
        <v>351</v>
      </c>
      <c r="I3125" s="309"/>
      <c r="J3125" s="309"/>
      <c r="K3125" s="305"/>
    </row>
    <row r="3126" spans="1:11">
      <c r="A3126" s="306" t="s">
        <v>3481</v>
      </c>
      <c r="B3126" s="306"/>
      <c r="C3126" s="306"/>
      <c r="D3126" s="306"/>
      <c r="E3126" s="306"/>
      <c r="F3126" s="223">
        <f>SUM(F3124:F3125)</f>
        <v>502</v>
      </c>
      <c r="G3126" s="223">
        <f>SUM(G3124:G3125)</f>
        <v>294</v>
      </c>
      <c r="H3126" s="223">
        <f>SUM(F3126:G3126)</f>
        <v>796</v>
      </c>
      <c r="I3126" s="223"/>
      <c r="J3126" s="223"/>
      <c r="K3126" s="223"/>
    </row>
    <row r="3127" spans="1:11" ht="28.5">
      <c r="A3127" s="220">
        <v>148</v>
      </c>
      <c r="B3127" s="222" t="s">
        <v>3706</v>
      </c>
      <c r="C3127" s="221" t="s">
        <v>3703</v>
      </c>
      <c r="D3127" s="220">
        <v>159031301</v>
      </c>
      <c r="E3127" s="219" t="s">
        <v>37</v>
      </c>
      <c r="F3127" s="218">
        <v>507</v>
      </c>
      <c r="G3127" s="218">
        <v>389</v>
      </c>
      <c r="H3127" s="217">
        <f>SUM(F3127+G3127)</f>
        <v>896</v>
      </c>
      <c r="I3127" s="218">
        <v>1</v>
      </c>
      <c r="J3127" s="218">
        <v>1</v>
      </c>
      <c r="K3127" s="217">
        <v>2</v>
      </c>
    </row>
    <row r="3128" spans="1:11">
      <c r="A3128" s="307">
        <v>149</v>
      </c>
      <c r="B3128" s="308" t="s">
        <v>3705</v>
      </c>
      <c r="C3128" s="221" t="s">
        <v>3703</v>
      </c>
      <c r="D3128" s="220">
        <v>159031302</v>
      </c>
      <c r="E3128" s="219" t="s">
        <v>37</v>
      </c>
      <c r="F3128" s="218">
        <v>382</v>
      </c>
      <c r="G3128" s="218">
        <v>286</v>
      </c>
      <c r="H3128" s="217">
        <f>SUM(F3128+G3128)</f>
        <v>668</v>
      </c>
      <c r="I3128" s="309">
        <v>2</v>
      </c>
      <c r="J3128" s="309">
        <v>1</v>
      </c>
      <c r="K3128" s="305">
        <v>3</v>
      </c>
    </row>
    <row r="3129" spans="1:11">
      <c r="A3129" s="307"/>
      <c r="B3129" s="308"/>
      <c r="C3129" s="221" t="s">
        <v>3703</v>
      </c>
      <c r="D3129" s="220">
        <v>159031303</v>
      </c>
      <c r="E3129" s="219" t="s">
        <v>37</v>
      </c>
      <c r="F3129" s="218">
        <v>470</v>
      </c>
      <c r="G3129" s="218">
        <v>333</v>
      </c>
      <c r="H3129" s="217">
        <f>SUM(F3129+G3129)</f>
        <v>803</v>
      </c>
      <c r="I3129" s="309"/>
      <c r="J3129" s="309"/>
      <c r="K3129" s="305"/>
    </row>
    <row r="3130" spans="1:11">
      <c r="A3130" s="306" t="s">
        <v>3481</v>
      </c>
      <c r="B3130" s="306"/>
      <c r="C3130" s="306"/>
      <c r="D3130" s="306"/>
      <c r="E3130" s="306"/>
      <c r="F3130" s="223">
        <f>SUM(F3128:F3129)</f>
        <v>852</v>
      </c>
      <c r="G3130" s="223">
        <f>SUM(G3128:G3129)</f>
        <v>619</v>
      </c>
      <c r="H3130" s="223">
        <f>SUM(F3130:G3130)</f>
        <v>1471</v>
      </c>
      <c r="I3130" s="223"/>
      <c r="J3130" s="223"/>
      <c r="K3130" s="223"/>
    </row>
    <row r="3131" spans="1:11">
      <c r="A3131" s="315">
        <v>150</v>
      </c>
      <c r="B3131" s="324" t="s">
        <v>3704</v>
      </c>
      <c r="C3131" s="221" t="s">
        <v>3703</v>
      </c>
      <c r="D3131" s="220">
        <v>159031304</v>
      </c>
      <c r="E3131" s="219" t="s">
        <v>37</v>
      </c>
      <c r="F3131" s="218">
        <v>891</v>
      </c>
      <c r="G3131" s="218">
        <v>589</v>
      </c>
      <c r="H3131" s="217">
        <f>SUM(F3131+G3131)</f>
        <v>1480</v>
      </c>
      <c r="I3131" s="309">
        <v>2</v>
      </c>
      <c r="J3131" s="309">
        <v>1</v>
      </c>
      <c r="K3131" s="305">
        <v>3</v>
      </c>
    </row>
    <row r="3132" spans="1:11">
      <c r="A3132" s="315"/>
      <c r="B3132" s="326"/>
      <c r="C3132" s="221" t="s">
        <v>3703</v>
      </c>
      <c r="D3132" s="220">
        <v>159031305</v>
      </c>
      <c r="E3132" s="219" t="s">
        <v>37</v>
      </c>
      <c r="F3132" s="218">
        <v>174</v>
      </c>
      <c r="G3132" s="218">
        <v>140</v>
      </c>
      <c r="H3132" s="217">
        <f>SUM(F3132+G3132)</f>
        <v>314</v>
      </c>
      <c r="I3132" s="309"/>
      <c r="J3132" s="309"/>
      <c r="K3132" s="305"/>
    </row>
    <row r="3133" spans="1:11">
      <c r="A3133" s="220">
        <v>151</v>
      </c>
      <c r="B3133" s="222" t="s">
        <v>3702</v>
      </c>
      <c r="C3133" s="221" t="s">
        <v>3701</v>
      </c>
      <c r="D3133" s="220">
        <v>159031306</v>
      </c>
      <c r="E3133" s="219" t="s">
        <v>37</v>
      </c>
      <c r="F3133" s="218">
        <v>855</v>
      </c>
      <c r="G3133" s="218">
        <v>677</v>
      </c>
      <c r="H3133" s="217">
        <f>SUM(F3133+G3133)</f>
        <v>1532</v>
      </c>
      <c r="I3133" s="218">
        <v>2</v>
      </c>
      <c r="J3133" s="218">
        <v>1</v>
      </c>
      <c r="K3133" s="217">
        <v>3</v>
      </c>
    </row>
    <row r="3134" spans="1:11">
      <c r="A3134" s="307">
        <v>152</v>
      </c>
      <c r="B3134" s="308" t="s">
        <v>3700</v>
      </c>
      <c r="C3134" s="221" t="s">
        <v>3694</v>
      </c>
      <c r="D3134" s="220">
        <v>159020101</v>
      </c>
      <c r="E3134" s="219" t="s">
        <v>37</v>
      </c>
      <c r="F3134" s="218">
        <v>570</v>
      </c>
      <c r="G3134" s="218">
        <v>480</v>
      </c>
      <c r="H3134" s="217">
        <f>SUM(F3134+G3134)</f>
        <v>1050</v>
      </c>
      <c r="I3134" s="309">
        <v>2</v>
      </c>
      <c r="J3134" s="309">
        <v>1</v>
      </c>
      <c r="K3134" s="305">
        <v>3</v>
      </c>
    </row>
    <row r="3135" spans="1:11">
      <c r="A3135" s="307"/>
      <c r="B3135" s="308"/>
      <c r="C3135" s="221" t="s">
        <v>3694</v>
      </c>
      <c r="D3135" s="220">
        <v>159020102</v>
      </c>
      <c r="E3135" s="219" t="s">
        <v>37</v>
      </c>
      <c r="F3135" s="218">
        <v>194</v>
      </c>
      <c r="G3135" s="218">
        <v>145</v>
      </c>
      <c r="H3135" s="217">
        <f>SUM(F3135+G3135)</f>
        <v>339</v>
      </c>
      <c r="I3135" s="309"/>
      <c r="J3135" s="309"/>
      <c r="K3135" s="305"/>
    </row>
    <row r="3136" spans="1:11">
      <c r="A3136" s="306" t="s">
        <v>3481</v>
      </c>
      <c r="B3136" s="306"/>
      <c r="C3136" s="306"/>
      <c r="D3136" s="306"/>
      <c r="E3136" s="306"/>
      <c r="F3136" s="223">
        <f>SUM(F3134:F3135)</f>
        <v>764</v>
      </c>
      <c r="G3136" s="223">
        <f>SUM(G3134:G3135)</f>
        <v>625</v>
      </c>
      <c r="H3136" s="223">
        <f>SUM(F3136:G3136)</f>
        <v>1389</v>
      </c>
      <c r="I3136" s="223"/>
      <c r="J3136" s="223"/>
      <c r="K3136" s="223"/>
    </row>
    <row r="3137" spans="1:11">
      <c r="A3137" s="307">
        <v>153</v>
      </c>
      <c r="B3137" s="308" t="s">
        <v>3699</v>
      </c>
      <c r="C3137" s="221" t="s">
        <v>3694</v>
      </c>
      <c r="D3137" s="220">
        <v>159020103</v>
      </c>
      <c r="E3137" s="219" t="s">
        <v>37</v>
      </c>
      <c r="F3137" s="218">
        <v>375</v>
      </c>
      <c r="G3137" s="218">
        <v>0</v>
      </c>
      <c r="H3137" s="217">
        <f>SUM(F3137+G3137)</f>
        <v>375</v>
      </c>
      <c r="I3137" s="309">
        <v>2</v>
      </c>
      <c r="J3137" s="309">
        <v>0</v>
      </c>
      <c r="K3137" s="305">
        <v>2</v>
      </c>
    </row>
    <row r="3138" spans="1:11">
      <c r="A3138" s="307"/>
      <c r="B3138" s="308"/>
      <c r="C3138" s="221" t="s">
        <v>3694</v>
      </c>
      <c r="D3138" s="220">
        <v>159020104</v>
      </c>
      <c r="E3138" s="219" t="s">
        <v>37</v>
      </c>
      <c r="F3138" s="218">
        <v>270</v>
      </c>
      <c r="G3138" s="218">
        <v>0</v>
      </c>
      <c r="H3138" s="217">
        <f>SUM(F3138+G3138)</f>
        <v>270</v>
      </c>
      <c r="I3138" s="309"/>
      <c r="J3138" s="309"/>
      <c r="K3138" s="305"/>
    </row>
    <row r="3139" spans="1:11">
      <c r="A3139" s="306" t="s">
        <v>3481</v>
      </c>
      <c r="B3139" s="306"/>
      <c r="C3139" s="306"/>
      <c r="D3139" s="306"/>
      <c r="E3139" s="306"/>
      <c r="F3139" s="223">
        <f>SUM(F3137:F3138)</f>
        <v>645</v>
      </c>
      <c r="G3139" s="223">
        <f>SUM(G3137:G3138)</f>
        <v>0</v>
      </c>
      <c r="H3139" s="223">
        <f>SUM(F3139:G3139)</f>
        <v>645</v>
      </c>
      <c r="I3139" s="223"/>
      <c r="J3139" s="223"/>
      <c r="K3139" s="223"/>
    </row>
    <row r="3140" spans="1:11">
      <c r="A3140" s="307">
        <v>154</v>
      </c>
      <c r="B3140" s="308" t="s">
        <v>3698</v>
      </c>
      <c r="C3140" s="221" t="s">
        <v>3694</v>
      </c>
      <c r="D3140" s="220">
        <v>159020103</v>
      </c>
      <c r="E3140" s="219" t="s">
        <v>37</v>
      </c>
      <c r="F3140" s="218">
        <v>0</v>
      </c>
      <c r="G3140" s="218">
        <v>300</v>
      </c>
      <c r="H3140" s="217">
        <f>SUM(F3140+G3140)</f>
        <v>300</v>
      </c>
      <c r="I3140" s="309">
        <v>0</v>
      </c>
      <c r="J3140" s="309">
        <v>1</v>
      </c>
      <c r="K3140" s="305">
        <v>1</v>
      </c>
    </row>
    <row r="3141" spans="1:11">
      <c r="A3141" s="307"/>
      <c r="B3141" s="308"/>
      <c r="C3141" s="221" t="s">
        <v>3694</v>
      </c>
      <c r="D3141" s="220">
        <v>159020104</v>
      </c>
      <c r="E3141" s="219" t="s">
        <v>37</v>
      </c>
      <c r="F3141" s="218">
        <v>0</v>
      </c>
      <c r="G3141" s="218">
        <v>153</v>
      </c>
      <c r="H3141" s="217">
        <f>SUM(F3141+G3141)</f>
        <v>153</v>
      </c>
      <c r="I3141" s="309"/>
      <c r="J3141" s="309"/>
      <c r="K3141" s="305"/>
    </row>
    <row r="3142" spans="1:11">
      <c r="A3142" s="306" t="s">
        <v>3481</v>
      </c>
      <c r="B3142" s="306"/>
      <c r="C3142" s="306"/>
      <c r="D3142" s="306"/>
      <c r="E3142" s="306"/>
      <c r="F3142" s="223">
        <f>SUM(F3140:F3141)</f>
        <v>0</v>
      </c>
      <c r="G3142" s="223">
        <f>SUM(G3140:G3141)</f>
        <v>453</v>
      </c>
      <c r="H3142" s="223">
        <f>SUM(F3142:G3142)</f>
        <v>453</v>
      </c>
      <c r="I3142" s="223"/>
      <c r="J3142" s="223"/>
      <c r="K3142" s="223"/>
    </row>
    <row r="3143" spans="1:11" ht="28.5">
      <c r="A3143" s="220">
        <v>155</v>
      </c>
      <c r="B3143" s="222" t="s">
        <v>3697</v>
      </c>
      <c r="C3143" s="221" t="s">
        <v>3694</v>
      </c>
      <c r="D3143" s="220">
        <v>159020105</v>
      </c>
      <c r="E3143" s="219" t="s">
        <v>37</v>
      </c>
      <c r="F3143" s="218">
        <v>244</v>
      </c>
      <c r="G3143" s="218">
        <v>193</v>
      </c>
      <c r="H3143" s="217">
        <f>SUM(F3143+G3143)</f>
        <v>437</v>
      </c>
      <c r="I3143" s="218">
        <v>1</v>
      </c>
      <c r="J3143" s="218">
        <v>1</v>
      </c>
      <c r="K3143" s="217">
        <v>2</v>
      </c>
    </row>
    <row r="3144" spans="1:11" ht="28.5">
      <c r="A3144" s="220">
        <v>156</v>
      </c>
      <c r="B3144" s="222" t="s">
        <v>3696</v>
      </c>
      <c r="C3144" s="221" t="s">
        <v>3694</v>
      </c>
      <c r="D3144" s="220">
        <v>159020106</v>
      </c>
      <c r="E3144" s="219" t="s">
        <v>37</v>
      </c>
      <c r="F3144" s="218">
        <v>247</v>
      </c>
      <c r="G3144" s="218">
        <v>154</v>
      </c>
      <c r="H3144" s="217">
        <f>SUM(F3144+G3144)</f>
        <v>401</v>
      </c>
      <c r="I3144" s="218">
        <v>1</v>
      </c>
      <c r="J3144" s="218">
        <v>1</v>
      </c>
      <c r="K3144" s="217">
        <v>2</v>
      </c>
    </row>
    <row r="3145" spans="1:11">
      <c r="A3145" s="220">
        <v>157</v>
      </c>
      <c r="B3145" s="222" t="s">
        <v>3695</v>
      </c>
      <c r="C3145" s="221" t="s">
        <v>3694</v>
      </c>
      <c r="D3145" s="220">
        <v>159020107</v>
      </c>
      <c r="E3145" s="219" t="s">
        <v>37</v>
      </c>
      <c r="F3145" s="218">
        <v>424</v>
      </c>
      <c r="G3145" s="218">
        <v>260</v>
      </c>
      <c r="H3145" s="217">
        <f>SUM(F3145+G3145)</f>
        <v>684</v>
      </c>
      <c r="I3145" s="218">
        <v>1</v>
      </c>
      <c r="J3145" s="218">
        <v>1</v>
      </c>
      <c r="K3145" s="217">
        <v>2</v>
      </c>
    </row>
    <row r="3146" spans="1:11">
      <c r="A3146" s="307">
        <v>158</v>
      </c>
      <c r="B3146" s="308" t="s">
        <v>3693</v>
      </c>
      <c r="C3146" s="221" t="s">
        <v>3692</v>
      </c>
      <c r="D3146" s="220">
        <v>159020201</v>
      </c>
      <c r="E3146" s="219" t="s">
        <v>37</v>
      </c>
      <c r="F3146" s="218">
        <v>219</v>
      </c>
      <c r="G3146" s="218">
        <v>144</v>
      </c>
      <c r="H3146" s="217">
        <f>SUM(F3146+G3146)</f>
        <v>363</v>
      </c>
      <c r="I3146" s="309">
        <v>2</v>
      </c>
      <c r="J3146" s="309">
        <v>1</v>
      </c>
      <c r="K3146" s="305">
        <v>3</v>
      </c>
    </row>
    <row r="3147" spans="1:11">
      <c r="A3147" s="307"/>
      <c r="B3147" s="308"/>
      <c r="C3147" s="221" t="s">
        <v>3692</v>
      </c>
      <c r="D3147" s="220">
        <v>159020202</v>
      </c>
      <c r="E3147" s="219" t="s">
        <v>37</v>
      </c>
      <c r="F3147" s="218">
        <v>785</v>
      </c>
      <c r="G3147" s="218">
        <v>509</v>
      </c>
      <c r="H3147" s="217">
        <f>SUM(F3147+G3147)</f>
        <v>1294</v>
      </c>
      <c r="I3147" s="309"/>
      <c r="J3147" s="309"/>
      <c r="K3147" s="305"/>
    </row>
    <row r="3148" spans="1:11">
      <c r="A3148" s="306" t="s">
        <v>3481</v>
      </c>
      <c r="B3148" s="306"/>
      <c r="C3148" s="306"/>
      <c r="D3148" s="306"/>
      <c r="E3148" s="306"/>
      <c r="F3148" s="223">
        <f>SUM(F3146:F3147)</f>
        <v>1004</v>
      </c>
      <c r="G3148" s="223">
        <f>SUM(G3146:G3147)</f>
        <v>653</v>
      </c>
      <c r="H3148" s="223">
        <f>SUM(F3148:G3148)</f>
        <v>1657</v>
      </c>
      <c r="I3148" s="223"/>
      <c r="J3148" s="223"/>
      <c r="K3148" s="223"/>
    </row>
    <row r="3149" spans="1:11">
      <c r="A3149" s="307">
        <v>159</v>
      </c>
      <c r="B3149" s="308" t="s">
        <v>3691</v>
      </c>
      <c r="C3149" s="221" t="s">
        <v>3689</v>
      </c>
      <c r="D3149" s="220">
        <v>159020301</v>
      </c>
      <c r="E3149" s="219" t="s">
        <v>37</v>
      </c>
      <c r="F3149" s="218">
        <v>570</v>
      </c>
      <c r="G3149" s="218">
        <v>0</v>
      </c>
      <c r="H3149" s="217">
        <f>SUM(F3149+G3149)</f>
        <v>570</v>
      </c>
      <c r="I3149" s="309">
        <v>2</v>
      </c>
      <c r="J3149" s="309">
        <v>0</v>
      </c>
      <c r="K3149" s="305">
        <v>2</v>
      </c>
    </row>
    <row r="3150" spans="1:11">
      <c r="A3150" s="307"/>
      <c r="B3150" s="308"/>
      <c r="C3150" s="221" t="s">
        <v>3689</v>
      </c>
      <c r="D3150" s="220">
        <v>159020302</v>
      </c>
      <c r="E3150" s="219" t="s">
        <v>37</v>
      </c>
      <c r="F3150" s="218">
        <v>209</v>
      </c>
      <c r="G3150" s="218">
        <v>0</v>
      </c>
      <c r="H3150" s="217">
        <f>SUM(F3150+G3150)</f>
        <v>209</v>
      </c>
      <c r="I3150" s="309"/>
      <c r="J3150" s="309"/>
      <c r="K3150" s="305"/>
    </row>
    <row r="3151" spans="1:11">
      <c r="A3151" s="307"/>
      <c r="B3151" s="308"/>
      <c r="C3151" s="221" t="s">
        <v>3688</v>
      </c>
      <c r="D3151" s="220">
        <v>159020303</v>
      </c>
      <c r="E3151" s="219" t="s">
        <v>37</v>
      </c>
      <c r="F3151" s="218">
        <v>130</v>
      </c>
      <c r="G3151" s="218">
        <v>0</v>
      </c>
      <c r="H3151" s="217">
        <f>SUM(F3151+G3151)</f>
        <v>130</v>
      </c>
      <c r="I3151" s="309"/>
      <c r="J3151" s="309"/>
      <c r="K3151" s="305"/>
    </row>
    <row r="3152" spans="1:11">
      <c r="A3152" s="307"/>
      <c r="B3152" s="308"/>
      <c r="C3152" s="221" t="s">
        <v>3687</v>
      </c>
      <c r="D3152" s="220">
        <v>159020304</v>
      </c>
      <c r="E3152" s="219" t="s">
        <v>37</v>
      </c>
      <c r="F3152" s="218">
        <v>79</v>
      </c>
      <c r="G3152" s="218">
        <v>0</v>
      </c>
      <c r="H3152" s="217">
        <f>SUM(F3152+G3152)</f>
        <v>79</v>
      </c>
      <c r="I3152" s="309"/>
      <c r="J3152" s="309"/>
      <c r="K3152" s="305"/>
    </row>
    <row r="3153" spans="1:11">
      <c r="A3153" s="306" t="s">
        <v>3481</v>
      </c>
      <c r="B3153" s="306"/>
      <c r="C3153" s="306"/>
      <c r="D3153" s="306"/>
      <c r="E3153" s="306"/>
      <c r="F3153" s="223">
        <f>SUM(F3149:F3152)</f>
        <v>988</v>
      </c>
      <c r="G3153" s="223">
        <f>SUM(G3149:G3152)</f>
        <v>0</v>
      </c>
      <c r="H3153" s="223">
        <f>SUM(F3153:G3153)</f>
        <v>988</v>
      </c>
      <c r="I3153" s="223"/>
      <c r="J3153" s="223"/>
      <c r="K3153" s="223"/>
    </row>
    <row r="3154" spans="1:11">
      <c r="A3154" s="230"/>
      <c r="B3154" s="230"/>
      <c r="C3154" s="230"/>
      <c r="D3154" s="230"/>
      <c r="E3154" s="230"/>
      <c r="F3154" s="223"/>
      <c r="G3154" s="223"/>
      <c r="H3154" s="223"/>
      <c r="I3154" s="223"/>
      <c r="J3154" s="223"/>
      <c r="K3154" s="223"/>
    </row>
    <row r="3155" spans="1:11">
      <c r="A3155" s="230"/>
      <c r="B3155" s="230"/>
      <c r="C3155" s="230"/>
      <c r="D3155" s="230"/>
      <c r="E3155" s="230"/>
      <c r="F3155" s="223"/>
      <c r="G3155" s="223"/>
      <c r="H3155" s="223"/>
      <c r="I3155" s="223"/>
      <c r="J3155" s="223"/>
      <c r="K3155" s="223"/>
    </row>
    <row r="3156" spans="1:11">
      <c r="A3156" s="307">
        <v>160</v>
      </c>
      <c r="B3156" s="308" t="s">
        <v>3690</v>
      </c>
      <c r="C3156" s="221" t="s">
        <v>3689</v>
      </c>
      <c r="D3156" s="220">
        <v>159020301</v>
      </c>
      <c r="E3156" s="219" t="s">
        <v>37</v>
      </c>
      <c r="F3156" s="218">
        <v>0</v>
      </c>
      <c r="G3156" s="218">
        <v>424</v>
      </c>
      <c r="H3156" s="217">
        <f>SUM(F3156+G3156)</f>
        <v>424</v>
      </c>
      <c r="I3156" s="309">
        <v>0</v>
      </c>
      <c r="J3156" s="309">
        <v>2</v>
      </c>
      <c r="K3156" s="305">
        <v>2</v>
      </c>
    </row>
    <row r="3157" spans="1:11">
      <c r="A3157" s="307"/>
      <c r="B3157" s="308"/>
      <c r="C3157" s="221" t="s">
        <v>3689</v>
      </c>
      <c r="D3157" s="220">
        <v>159020302</v>
      </c>
      <c r="E3157" s="219" t="s">
        <v>37</v>
      </c>
      <c r="F3157" s="218">
        <v>0</v>
      </c>
      <c r="G3157" s="218">
        <v>139</v>
      </c>
      <c r="H3157" s="217">
        <f>SUM(F3157+G3157)</f>
        <v>139</v>
      </c>
      <c r="I3157" s="309"/>
      <c r="J3157" s="309"/>
      <c r="K3157" s="305"/>
    </row>
    <row r="3158" spans="1:11">
      <c r="A3158" s="307"/>
      <c r="B3158" s="308"/>
      <c r="C3158" s="221" t="s">
        <v>3688</v>
      </c>
      <c r="D3158" s="220">
        <v>159020303</v>
      </c>
      <c r="E3158" s="219" t="s">
        <v>37</v>
      </c>
      <c r="F3158" s="218">
        <v>0</v>
      </c>
      <c r="G3158" s="218">
        <v>90</v>
      </c>
      <c r="H3158" s="217">
        <f>SUM(F3158+G3158)</f>
        <v>90</v>
      </c>
      <c r="I3158" s="309"/>
      <c r="J3158" s="309"/>
      <c r="K3158" s="305"/>
    </row>
    <row r="3159" spans="1:11">
      <c r="A3159" s="307"/>
      <c r="B3159" s="308"/>
      <c r="C3159" s="221" t="s">
        <v>3687</v>
      </c>
      <c r="D3159" s="220">
        <v>159020304</v>
      </c>
      <c r="E3159" s="219" t="s">
        <v>37</v>
      </c>
      <c r="F3159" s="218">
        <v>0</v>
      </c>
      <c r="G3159" s="218">
        <v>57</v>
      </c>
      <c r="H3159" s="217">
        <f>SUM(F3159+G3159)</f>
        <v>57</v>
      </c>
      <c r="I3159" s="309"/>
      <c r="J3159" s="309"/>
      <c r="K3159" s="305"/>
    </row>
    <row r="3160" spans="1:11">
      <c r="A3160" s="306" t="s">
        <v>3481</v>
      </c>
      <c r="B3160" s="306"/>
      <c r="C3160" s="306"/>
      <c r="D3160" s="306"/>
      <c r="E3160" s="306"/>
      <c r="F3160" s="223">
        <f>SUM(F3156:F3159)</f>
        <v>0</v>
      </c>
      <c r="G3160" s="223">
        <f>SUM(G3156:G3159)</f>
        <v>710</v>
      </c>
      <c r="H3160" s="223">
        <f>SUM(F3160:G3160)</f>
        <v>710</v>
      </c>
      <c r="I3160" s="223"/>
      <c r="J3160" s="223"/>
      <c r="K3160" s="223"/>
    </row>
    <row r="3161" spans="1:11">
      <c r="A3161" s="307">
        <v>161</v>
      </c>
      <c r="B3161" s="308" t="s">
        <v>3686</v>
      </c>
      <c r="C3161" s="221" t="s">
        <v>3685</v>
      </c>
      <c r="D3161" s="220">
        <v>159020401</v>
      </c>
      <c r="E3161" s="219" t="s">
        <v>37</v>
      </c>
      <c r="F3161" s="218">
        <v>335</v>
      </c>
      <c r="G3161" s="218">
        <v>219</v>
      </c>
      <c r="H3161" s="217">
        <f>SUM(F3161+G3161)</f>
        <v>554</v>
      </c>
      <c r="I3161" s="309">
        <v>2</v>
      </c>
      <c r="J3161" s="309">
        <v>1</v>
      </c>
      <c r="K3161" s="305">
        <v>3</v>
      </c>
    </row>
    <row r="3162" spans="1:11">
      <c r="A3162" s="307"/>
      <c r="B3162" s="308"/>
      <c r="C3162" s="221" t="s">
        <v>3685</v>
      </c>
      <c r="D3162" s="220">
        <v>159020402</v>
      </c>
      <c r="E3162" s="219" t="s">
        <v>37</v>
      </c>
      <c r="F3162" s="218">
        <v>228</v>
      </c>
      <c r="G3162" s="218">
        <v>138</v>
      </c>
      <c r="H3162" s="217">
        <f>SUM(F3162+G3162)</f>
        <v>366</v>
      </c>
      <c r="I3162" s="309"/>
      <c r="J3162" s="309"/>
      <c r="K3162" s="305"/>
    </row>
    <row r="3163" spans="1:11">
      <c r="A3163" s="307"/>
      <c r="B3163" s="308"/>
      <c r="C3163" s="221" t="s">
        <v>3685</v>
      </c>
      <c r="D3163" s="220">
        <v>159020403</v>
      </c>
      <c r="E3163" s="219" t="s">
        <v>37</v>
      </c>
      <c r="F3163" s="218">
        <v>200</v>
      </c>
      <c r="G3163" s="218">
        <v>131</v>
      </c>
      <c r="H3163" s="217">
        <f>SUM(F3163+G3163)</f>
        <v>331</v>
      </c>
      <c r="I3163" s="309"/>
      <c r="J3163" s="309"/>
      <c r="K3163" s="305"/>
    </row>
    <row r="3164" spans="1:11">
      <c r="A3164" s="306" t="s">
        <v>3481</v>
      </c>
      <c r="B3164" s="306"/>
      <c r="C3164" s="306"/>
      <c r="D3164" s="306"/>
      <c r="E3164" s="306"/>
      <c r="F3164" s="223">
        <f>SUM(F3161:F3163)</f>
        <v>763</v>
      </c>
      <c r="G3164" s="223">
        <f>SUM(G3161:G3163)</f>
        <v>488</v>
      </c>
      <c r="H3164" s="223">
        <f>SUM(F3164:G3164)</f>
        <v>1251</v>
      </c>
      <c r="I3164" s="223"/>
      <c r="J3164" s="223"/>
      <c r="K3164" s="223"/>
    </row>
    <row r="3165" spans="1:11">
      <c r="A3165" s="307">
        <v>162</v>
      </c>
      <c r="B3165" s="308" t="s">
        <v>3684</v>
      </c>
      <c r="C3165" s="221" t="s">
        <v>3683</v>
      </c>
      <c r="D3165" s="220">
        <v>159020404</v>
      </c>
      <c r="E3165" s="219" t="s">
        <v>37</v>
      </c>
      <c r="F3165" s="218">
        <v>128</v>
      </c>
      <c r="G3165" s="218">
        <v>94</v>
      </c>
      <c r="H3165" s="217">
        <f>SUM(F3165+G3165)</f>
        <v>222</v>
      </c>
      <c r="I3165" s="309">
        <v>1</v>
      </c>
      <c r="J3165" s="309">
        <v>1</v>
      </c>
      <c r="K3165" s="305">
        <v>2</v>
      </c>
    </row>
    <row r="3166" spans="1:11">
      <c r="A3166" s="307"/>
      <c r="B3166" s="308"/>
      <c r="C3166" s="221" t="s">
        <v>3682</v>
      </c>
      <c r="D3166" s="220">
        <v>159020605</v>
      </c>
      <c r="E3166" s="219" t="s">
        <v>37</v>
      </c>
      <c r="F3166" s="218">
        <v>130</v>
      </c>
      <c r="G3166" s="218">
        <v>92</v>
      </c>
      <c r="H3166" s="217">
        <f>SUM(F3166+G3166)</f>
        <v>222</v>
      </c>
      <c r="I3166" s="309"/>
      <c r="J3166" s="309"/>
      <c r="K3166" s="305"/>
    </row>
    <row r="3167" spans="1:11">
      <c r="A3167" s="306" t="s">
        <v>3481</v>
      </c>
      <c r="B3167" s="306"/>
      <c r="C3167" s="306"/>
      <c r="D3167" s="306"/>
      <c r="E3167" s="306"/>
      <c r="F3167" s="223">
        <f>SUM(F3165:F3166)</f>
        <v>258</v>
      </c>
      <c r="G3167" s="223">
        <f>SUM(G3165:G3166)</f>
        <v>186</v>
      </c>
      <c r="H3167" s="223">
        <f>SUM(F3167:G3167)</f>
        <v>444</v>
      </c>
      <c r="I3167" s="223"/>
      <c r="J3167" s="223"/>
      <c r="K3167" s="223"/>
    </row>
    <row r="3168" spans="1:11" ht="28.5">
      <c r="A3168" s="220">
        <v>163</v>
      </c>
      <c r="B3168" s="222" t="s">
        <v>3681</v>
      </c>
      <c r="C3168" s="221" t="s">
        <v>3680</v>
      </c>
      <c r="D3168" s="220">
        <v>159020405</v>
      </c>
      <c r="E3168" s="219" t="s">
        <v>37</v>
      </c>
      <c r="F3168" s="218">
        <v>218</v>
      </c>
      <c r="G3168" s="218">
        <v>133</v>
      </c>
      <c r="H3168" s="217">
        <f>SUM(F3168+G3168)</f>
        <v>351</v>
      </c>
      <c r="I3168" s="218">
        <v>1</v>
      </c>
      <c r="J3168" s="218">
        <v>1</v>
      </c>
      <c r="K3168" s="217">
        <v>2</v>
      </c>
    </row>
    <row r="3169" spans="1:11">
      <c r="A3169" s="307">
        <v>164</v>
      </c>
      <c r="B3169" s="308" t="s">
        <v>3679</v>
      </c>
      <c r="C3169" s="221" t="s">
        <v>3677</v>
      </c>
      <c r="D3169" s="220">
        <v>159020501</v>
      </c>
      <c r="E3169" s="219" t="s">
        <v>37</v>
      </c>
      <c r="F3169" s="218">
        <v>231</v>
      </c>
      <c r="G3169" s="218">
        <v>0</v>
      </c>
      <c r="H3169" s="217">
        <f>SUM(F3169+G3169)</f>
        <v>231</v>
      </c>
      <c r="I3169" s="309">
        <v>2</v>
      </c>
      <c r="J3169" s="309">
        <v>0</v>
      </c>
      <c r="K3169" s="305">
        <v>2</v>
      </c>
    </row>
    <row r="3170" spans="1:11">
      <c r="A3170" s="307"/>
      <c r="B3170" s="308"/>
      <c r="C3170" s="221" t="s">
        <v>3677</v>
      </c>
      <c r="D3170" s="220">
        <v>159020502</v>
      </c>
      <c r="E3170" s="219" t="s">
        <v>37</v>
      </c>
      <c r="F3170" s="218">
        <v>240</v>
      </c>
      <c r="G3170" s="218">
        <v>0</v>
      </c>
      <c r="H3170" s="217">
        <f>SUM(F3170+G3170)</f>
        <v>240</v>
      </c>
      <c r="I3170" s="309"/>
      <c r="J3170" s="309"/>
      <c r="K3170" s="305"/>
    </row>
    <row r="3171" spans="1:11">
      <c r="A3171" s="307"/>
      <c r="B3171" s="308"/>
      <c r="C3171" s="221" t="s">
        <v>3677</v>
      </c>
      <c r="D3171" s="220">
        <v>159020503</v>
      </c>
      <c r="E3171" s="219" t="s">
        <v>37</v>
      </c>
      <c r="F3171" s="218">
        <v>314</v>
      </c>
      <c r="G3171" s="218">
        <v>0</v>
      </c>
      <c r="H3171" s="217">
        <f>SUM(F3171+G3171)</f>
        <v>314</v>
      </c>
      <c r="I3171" s="309"/>
      <c r="J3171" s="309"/>
      <c r="K3171" s="305"/>
    </row>
    <row r="3172" spans="1:11">
      <c r="A3172" s="307"/>
      <c r="B3172" s="308"/>
      <c r="C3172" s="221" t="s">
        <v>3677</v>
      </c>
      <c r="D3172" s="220">
        <v>159020504</v>
      </c>
      <c r="E3172" s="219" t="s">
        <v>37</v>
      </c>
      <c r="F3172" s="218">
        <v>361</v>
      </c>
      <c r="G3172" s="218">
        <v>0</v>
      </c>
      <c r="H3172" s="217">
        <f>SUM(F3172+G3172)</f>
        <v>361</v>
      </c>
      <c r="I3172" s="309"/>
      <c r="J3172" s="309"/>
      <c r="K3172" s="305"/>
    </row>
    <row r="3173" spans="1:11">
      <c r="A3173" s="306" t="s">
        <v>3481</v>
      </c>
      <c r="B3173" s="306"/>
      <c r="C3173" s="306"/>
      <c r="D3173" s="306"/>
      <c r="E3173" s="306"/>
      <c r="F3173" s="223">
        <f>SUM(F3169:F3172)</f>
        <v>1146</v>
      </c>
      <c r="G3173" s="223">
        <f>SUM(G3169:G3172)</f>
        <v>0</v>
      </c>
      <c r="H3173" s="223">
        <f>SUM(F3173:G3173)</f>
        <v>1146</v>
      </c>
      <c r="I3173" s="223"/>
      <c r="J3173" s="223"/>
      <c r="K3173" s="223"/>
    </row>
    <row r="3174" spans="1:11">
      <c r="A3174" s="307">
        <v>165</v>
      </c>
      <c r="B3174" s="308" t="s">
        <v>3678</v>
      </c>
      <c r="C3174" s="221" t="s">
        <v>3677</v>
      </c>
      <c r="D3174" s="220">
        <v>159020501</v>
      </c>
      <c r="E3174" s="219" t="s">
        <v>37</v>
      </c>
      <c r="F3174" s="218">
        <v>0</v>
      </c>
      <c r="G3174" s="218">
        <v>113</v>
      </c>
      <c r="H3174" s="217">
        <f>SUM(F3174+G3174)</f>
        <v>113</v>
      </c>
      <c r="I3174" s="309">
        <v>0</v>
      </c>
      <c r="J3174" s="309">
        <v>1</v>
      </c>
      <c r="K3174" s="305">
        <v>1</v>
      </c>
    </row>
    <row r="3175" spans="1:11">
      <c r="A3175" s="307"/>
      <c r="B3175" s="308"/>
      <c r="C3175" s="221" t="s">
        <v>3677</v>
      </c>
      <c r="D3175" s="220">
        <v>159020502</v>
      </c>
      <c r="E3175" s="219" t="s">
        <v>37</v>
      </c>
      <c r="F3175" s="218">
        <v>0</v>
      </c>
      <c r="G3175" s="218">
        <v>166</v>
      </c>
      <c r="H3175" s="217">
        <f>SUM(F3175+G3175)</f>
        <v>166</v>
      </c>
      <c r="I3175" s="309"/>
      <c r="J3175" s="309"/>
      <c r="K3175" s="305"/>
    </row>
    <row r="3176" spans="1:11">
      <c r="A3176" s="307"/>
      <c r="B3176" s="308"/>
      <c r="C3176" s="221" t="s">
        <v>3677</v>
      </c>
      <c r="D3176" s="220">
        <v>159020503</v>
      </c>
      <c r="E3176" s="219" t="s">
        <v>37</v>
      </c>
      <c r="F3176" s="218">
        <v>0</v>
      </c>
      <c r="G3176" s="218">
        <v>152</v>
      </c>
      <c r="H3176" s="217">
        <f>SUM(F3176+G3176)</f>
        <v>152</v>
      </c>
      <c r="I3176" s="309"/>
      <c r="J3176" s="309"/>
      <c r="K3176" s="305"/>
    </row>
    <row r="3177" spans="1:11">
      <c r="A3177" s="307"/>
      <c r="B3177" s="308"/>
      <c r="C3177" s="221" t="s">
        <v>3677</v>
      </c>
      <c r="D3177" s="220">
        <v>159020504</v>
      </c>
      <c r="E3177" s="219" t="s">
        <v>37</v>
      </c>
      <c r="F3177" s="218">
        <v>0</v>
      </c>
      <c r="G3177" s="218">
        <v>224</v>
      </c>
      <c r="H3177" s="217">
        <f>SUM(F3177+G3177)</f>
        <v>224</v>
      </c>
      <c r="I3177" s="309"/>
      <c r="J3177" s="309"/>
      <c r="K3177" s="305"/>
    </row>
    <row r="3178" spans="1:11">
      <c r="A3178" s="306" t="s">
        <v>3481</v>
      </c>
      <c r="B3178" s="306"/>
      <c r="C3178" s="306"/>
      <c r="D3178" s="306"/>
      <c r="E3178" s="306"/>
      <c r="F3178" s="223">
        <f>SUM(F3174:F3177)</f>
        <v>0</v>
      </c>
      <c r="G3178" s="223">
        <f>SUM(G3174:G3177)</f>
        <v>655</v>
      </c>
      <c r="H3178" s="223">
        <f>SUM(F3178:G3178)</f>
        <v>655</v>
      </c>
      <c r="I3178" s="223"/>
      <c r="J3178" s="223"/>
      <c r="K3178" s="223"/>
    </row>
    <row r="3179" spans="1:11">
      <c r="A3179" s="307">
        <v>166</v>
      </c>
      <c r="B3179" s="308" t="s">
        <v>3676</v>
      </c>
      <c r="C3179" s="221" t="s">
        <v>3675</v>
      </c>
      <c r="D3179" s="220">
        <v>159020505</v>
      </c>
      <c r="E3179" s="219" t="s">
        <v>37</v>
      </c>
      <c r="F3179" s="218">
        <v>262</v>
      </c>
      <c r="G3179" s="218">
        <v>163</v>
      </c>
      <c r="H3179" s="217">
        <f>SUM(F3179+G3179)</f>
        <v>425</v>
      </c>
      <c r="I3179" s="309">
        <v>1</v>
      </c>
      <c r="J3179" s="309">
        <v>1</v>
      </c>
      <c r="K3179" s="305">
        <v>2</v>
      </c>
    </row>
    <row r="3180" spans="1:11">
      <c r="A3180" s="307"/>
      <c r="B3180" s="308"/>
      <c r="C3180" s="221" t="s">
        <v>3675</v>
      </c>
      <c r="D3180" s="220">
        <v>159020506</v>
      </c>
      <c r="E3180" s="219" t="s">
        <v>37</v>
      </c>
      <c r="F3180" s="218">
        <v>159</v>
      </c>
      <c r="G3180" s="218">
        <v>114</v>
      </c>
      <c r="H3180" s="217">
        <f>SUM(F3180+G3180)</f>
        <v>273</v>
      </c>
      <c r="I3180" s="309"/>
      <c r="J3180" s="309"/>
      <c r="K3180" s="305"/>
    </row>
    <row r="3181" spans="1:11">
      <c r="A3181" s="306" t="s">
        <v>3481</v>
      </c>
      <c r="B3181" s="306"/>
      <c r="C3181" s="306"/>
      <c r="D3181" s="306"/>
      <c r="E3181" s="306"/>
      <c r="F3181" s="223">
        <f>SUM(F3179:F3180)</f>
        <v>421</v>
      </c>
      <c r="G3181" s="223">
        <f>SUM(G3179:G3180)</f>
        <v>277</v>
      </c>
      <c r="H3181" s="223">
        <f>SUM(F3181:G3181)</f>
        <v>698</v>
      </c>
      <c r="I3181" s="223"/>
      <c r="J3181" s="223"/>
      <c r="K3181" s="223"/>
    </row>
    <row r="3182" spans="1:11">
      <c r="A3182" s="307">
        <v>167</v>
      </c>
      <c r="B3182" s="308" t="s">
        <v>3674</v>
      </c>
      <c r="C3182" s="221" t="s">
        <v>3672</v>
      </c>
      <c r="D3182" s="220">
        <v>159020601</v>
      </c>
      <c r="E3182" s="219" t="s">
        <v>37</v>
      </c>
      <c r="F3182" s="218">
        <v>302</v>
      </c>
      <c r="G3182" s="218">
        <v>0</v>
      </c>
      <c r="H3182" s="217">
        <f>SUM(F3182+G3182)</f>
        <v>302</v>
      </c>
      <c r="I3182" s="309">
        <v>3</v>
      </c>
      <c r="J3182" s="309">
        <v>0</v>
      </c>
      <c r="K3182" s="305">
        <v>3</v>
      </c>
    </row>
    <row r="3183" spans="1:11">
      <c r="A3183" s="307"/>
      <c r="B3183" s="308"/>
      <c r="C3183" s="221" t="s">
        <v>3672</v>
      </c>
      <c r="D3183" s="220">
        <v>159020602</v>
      </c>
      <c r="E3183" s="219" t="s">
        <v>37</v>
      </c>
      <c r="F3183" s="218">
        <v>362</v>
      </c>
      <c r="G3183" s="218">
        <v>0</v>
      </c>
      <c r="H3183" s="217">
        <f>SUM(F3183+G3183)</f>
        <v>362</v>
      </c>
      <c r="I3183" s="309"/>
      <c r="J3183" s="309"/>
      <c r="K3183" s="305"/>
    </row>
    <row r="3184" spans="1:11">
      <c r="A3184" s="307"/>
      <c r="B3184" s="308"/>
      <c r="C3184" s="221" t="s">
        <v>3672</v>
      </c>
      <c r="D3184" s="220">
        <v>159020603</v>
      </c>
      <c r="E3184" s="219" t="s">
        <v>37</v>
      </c>
      <c r="F3184" s="218">
        <v>346</v>
      </c>
      <c r="G3184" s="218">
        <v>0</v>
      </c>
      <c r="H3184" s="217">
        <f>SUM(F3184+G3184)</f>
        <v>346</v>
      </c>
      <c r="I3184" s="309"/>
      <c r="J3184" s="309"/>
      <c r="K3184" s="305"/>
    </row>
    <row r="3185" spans="1:11">
      <c r="A3185" s="307"/>
      <c r="B3185" s="308"/>
      <c r="C3185" s="221" t="s">
        <v>3672</v>
      </c>
      <c r="D3185" s="220">
        <v>159020604</v>
      </c>
      <c r="E3185" s="219" t="s">
        <v>37</v>
      </c>
      <c r="F3185" s="218">
        <v>277</v>
      </c>
      <c r="G3185" s="218">
        <v>0</v>
      </c>
      <c r="H3185" s="217">
        <f>SUM(F3185+G3185)</f>
        <v>277</v>
      </c>
      <c r="I3185" s="309"/>
      <c r="J3185" s="309"/>
      <c r="K3185" s="305"/>
    </row>
    <row r="3186" spans="1:11">
      <c r="A3186" s="306" t="s">
        <v>3481</v>
      </c>
      <c r="B3186" s="306"/>
      <c r="C3186" s="306"/>
      <c r="D3186" s="306"/>
      <c r="E3186" s="306"/>
      <c r="F3186" s="223">
        <f>SUM(F3182:F3185)</f>
        <v>1287</v>
      </c>
      <c r="G3186" s="223">
        <f>SUM(G3182:G3185)</f>
        <v>0</v>
      </c>
      <c r="H3186" s="223">
        <f>SUM(F3186:G3186)</f>
        <v>1287</v>
      </c>
      <c r="I3186" s="223"/>
      <c r="J3186" s="223"/>
      <c r="K3186" s="223"/>
    </row>
    <row r="3187" spans="1:11">
      <c r="A3187" s="230"/>
      <c r="B3187" s="230"/>
      <c r="C3187" s="230"/>
      <c r="D3187" s="230"/>
      <c r="E3187" s="230"/>
      <c r="F3187" s="223"/>
      <c r="G3187" s="223"/>
      <c r="H3187" s="223"/>
      <c r="I3187" s="223"/>
      <c r="J3187" s="223"/>
      <c r="K3187" s="223"/>
    </row>
    <row r="3188" spans="1:11">
      <c r="A3188" s="230"/>
      <c r="B3188" s="230"/>
      <c r="C3188" s="230"/>
      <c r="D3188" s="230"/>
      <c r="E3188" s="230"/>
      <c r="F3188" s="223"/>
      <c r="G3188" s="223"/>
      <c r="H3188" s="223"/>
      <c r="I3188" s="223"/>
      <c r="J3188" s="223"/>
      <c r="K3188" s="223"/>
    </row>
    <row r="3189" spans="1:11">
      <c r="A3189" s="230"/>
      <c r="B3189" s="230"/>
      <c r="C3189" s="230"/>
      <c r="D3189" s="230"/>
      <c r="E3189" s="230"/>
      <c r="F3189" s="223"/>
      <c r="G3189" s="223"/>
      <c r="H3189" s="223"/>
      <c r="I3189" s="223"/>
      <c r="J3189" s="223"/>
      <c r="K3189" s="223"/>
    </row>
    <row r="3190" spans="1:11">
      <c r="A3190" s="307">
        <v>168</v>
      </c>
      <c r="B3190" s="308" t="s">
        <v>3673</v>
      </c>
      <c r="C3190" s="221" t="s">
        <v>3672</v>
      </c>
      <c r="D3190" s="220">
        <v>159020601</v>
      </c>
      <c r="E3190" s="219" t="s">
        <v>37</v>
      </c>
      <c r="F3190" s="218">
        <v>0</v>
      </c>
      <c r="G3190" s="218">
        <v>187</v>
      </c>
      <c r="H3190" s="217">
        <f>SUM(F3190+G3190)</f>
        <v>187</v>
      </c>
      <c r="I3190" s="309">
        <v>0</v>
      </c>
      <c r="J3190" s="309">
        <v>2</v>
      </c>
      <c r="K3190" s="305">
        <v>2</v>
      </c>
    </row>
    <row r="3191" spans="1:11">
      <c r="A3191" s="307"/>
      <c r="B3191" s="308"/>
      <c r="C3191" s="221" t="s">
        <v>3672</v>
      </c>
      <c r="D3191" s="220">
        <v>159020602</v>
      </c>
      <c r="E3191" s="219" t="s">
        <v>37</v>
      </c>
      <c r="F3191" s="218">
        <v>0</v>
      </c>
      <c r="G3191" s="218">
        <v>320</v>
      </c>
      <c r="H3191" s="217">
        <f>SUM(F3191+G3191)</f>
        <v>320</v>
      </c>
      <c r="I3191" s="309"/>
      <c r="J3191" s="309"/>
      <c r="K3191" s="305"/>
    </row>
    <row r="3192" spans="1:11">
      <c r="A3192" s="307"/>
      <c r="B3192" s="308"/>
      <c r="C3192" s="221" t="s">
        <v>3672</v>
      </c>
      <c r="D3192" s="220">
        <v>159020603</v>
      </c>
      <c r="E3192" s="219" t="s">
        <v>37</v>
      </c>
      <c r="F3192" s="218">
        <v>0</v>
      </c>
      <c r="G3192" s="218">
        <v>236</v>
      </c>
      <c r="H3192" s="217">
        <f>SUM(F3192+G3192)</f>
        <v>236</v>
      </c>
      <c r="I3192" s="309"/>
      <c r="J3192" s="309"/>
      <c r="K3192" s="305"/>
    </row>
    <row r="3193" spans="1:11">
      <c r="A3193" s="307"/>
      <c r="B3193" s="308"/>
      <c r="C3193" s="221" t="s">
        <v>3672</v>
      </c>
      <c r="D3193" s="220">
        <v>159020604</v>
      </c>
      <c r="E3193" s="219" t="s">
        <v>37</v>
      </c>
      <c r="F3193" s="218">
        <v>0</v>
      </c>
      <c r="G3193" s="218">
        <v>130</v>
      </c>
      <c r="H3193" s="217">
        <f>SUM(F3193+G3193)</f>
        <v>130</v>
      </c>
      <c r="I3193" s="309"/>
      <c r="J3193" s="309"/>
      <c r="K3193" s="305"/>
    </row>
    <row r="3194" spans="1:11">
      <c r="A3194" s="306" t="s">
        <v>3481</v>
      </c>
      <c r="B3194" s="306"/>
      <c r="C3194" s="306"/>
      <c r="D3194" s="306"/>
      <c r="E3194" s="306"/>
      <c r="F3194" s="223">
        <f>SUM(F3190:F3193)</f>
        <v>0</v>
      </c>
      <c r="G3194" s="223">
        <f>SUM(G3190:G3193)</f>
        <v>873</v>
      </c>
      <c r="H3194" s="223">
        <f>SUM(F3194:G3194)</f>
        <v>873</v>
      </c>
      <c r="I3194" s="223"/>
      <c r="J3194" s="223"/>
      <c r="K3194" s="223"/>
    </row>
    <row r="3195" spans="1:11">
      <c r="A3195" s="307">
        <v>169</v>
      </c>
      <c r="B3195" s="308" t="s">
        <v>3671</v>
      </c>
      <c r="C3195" s="221" t="s">
        <v>3669</v>
      </c>
      <c r="D3195" s="220">
        <v>159020701</v>
      </c>
      <c r="E3195" s="219" t="s">
        <v>37</v>
      </c>
      <c r="F3195" s="218">
        <v>234</v>
      </c>
      <c r="G3195" s="218">
        <v>0</v>
      </c>
      <c r="H3195" s="217">
        <f>SUM(F3195+G3195)</f>
        <v>234</v>
      </c>
      <c r="I3195" s="309">
        <v>3</v>
      </c>
      <c r="J3195" s="309">
        <v>0</v>
      </c>
      <c r="K3195" s="305">
        <v>3</v>
      </c>
    </row>
    <row r="3196" spans="1:11">
      <c r="A3196" s="307"/>
      <c r="B3196" s="308"/>
      <c r="C3196" s="221" t="s">
        <v>3669</v>
      </c>
      <c r="D3196" s="220">
        <v>159020702</v>
      </c>
      <c r="E3196" s="219" t="s">
        <v>37</v>
      </c>
      <c r="F3196" s="218">
        <v>225</v>
      </c>
      <c r="G3196" s="218">
        <v>0</v>
      </c>
      <c r="H3196" s="217">
        <f>SUM(F3196+G3196)</f>
        <v>225</v>
      </c>
      <c r="I3196" s="309"/>
      <c r="J3196" s="309"/>
      <c r="K3196" s="305"/>
    </row>
    <row r="3197" spans="1:11">
      <c r="A3197" s="307"/>
      <c r="B3197" s="308"/>
      <c r="C3197" s="221" t="s">
        <v>3669</v>
      </c>
      <c r="D3197" s="220">
        <v>159020703</v>
      </c>
      <c r="E3197" s="219" t="s">
        <v>37</v>
      </c>
      <c r="F3197" s="218">
        <v>359</v>
      </c>
      <c r="G3197" s="218">
        <v>0</v>
      </c>
      <c r="H3197" s="217">
        <f>SUM(F3197+G3197)</f>
        <v>359</v>
      </c>
      <c r="I3197" s="309"/>
      <c r="J3197" s="309"/>
      <c r="K3197" s="305"/>
    </row>
    <row r="3198" spans="1:11">
      <c r="A3198" s="307"/>
      <c r="B3198" s="308"/>
      <c r="C3198" s="221" t="s">
        <v>3669</v>
      </c>
      <c r="D3198" s="220">
        <v>159020704</v>
      </c>
      <c r="E3198" s="219" t="s">
        <v>37</v>
      </c>
      <c r="F3198" s="218">
        <v>638</v>
      </c>
      <c r="G3198" s="218">
        <v>0</v>
      </c>
      <c r="H3198" s="217">
        <f>SUM(F3198+G3198)</f>
        <v>638</v>
      </c>
      <c r="I3198" s="309"/>
      <c r="J3198" s="309"/>
      <c r="K3198" s="305"/>
    </row>
    <row r="3199" spans="1:11">
      <c r="A3199" s="307"/>
      <c r="B3199" s="308"/>
      <c r="C3199" s="221" t="s">
        <v>3669</v>
      </c>
      <c r="D3199" s="220">
        <v>159020705</v>
      </c>
      <c r="E3199" s="219" t="s">
        <v>37</v>
      </c>
      <c r="F3199" s="218">
        <v>181</v>
      </c>
      <c r="G3199" s="218">
        <v>0</v>
      </c>
      <c r="H3199" s="217">
        <f>SUM(F3199+G3199)</f>
        <v>181</v>
      </c>
      <c r="I3199" s="309"/>
      <c r="J3199" s="309"/>
      <c r="K3199" s="305"/>
    </row>
    <row r="3200" spans="1:11">
      <c r="A3200" s="306" t="s">
        <v>3481</v>
      </c>
      <c r="B3200" s="306"/>
      <c r="C3200" s="306"/>
      <c r="D3200" s="306"/>
      <c r="E3200" s="306"/>
      <c r="F3200" s="223">
        <f>SUM(F3195:F3199)</f>
        <v>1637</v>
      </c>
      <c r="G3200" s="223">
        <f>SUM(G3195:G3199)</f>
        <v>0</v>
      </c>
      <c r="H3200" s="223">
        <f>SUM(F3200:G3200)</f>
        <v>1637</v>
      </c>
      <c r="I3200" s="223"/>
      <c r="J3200" s="223"/>
      <c r="K3200" s="223"/>
    </row>
    <row r="3201" spans="1:11">
      <c r="A3201" s="307">
        <v>170</v>
      </c>
      <c r="B3201" s="308" t="s">
        <v>3670</v>
      </c>
      <c r="C3201" s="221" t="s">
        <v>3669</v>
      </c>
      <c r="D3201" s="220">
        <v>159020701</v>
      </c>
      <c r="E3201" s="219" t="s">
        <v>37</v>
      </c>
      <c r="F3201" s="218">
        <v>0</v>
      </c>
      <c r="G3201" s="218">
        <v>110</v>
      </c>
      <c r="H3201" s="217">
        <f>SUM(F3201+G3201)</f>
        <v>110</v>
      </c>
      <c r="I3201" s="309">
        <v>0</v>
      </c>
      <c r="J3201" s="309">
        <v>2</v>
      </c>
      <c r="K3201" s="305">
        <v>2</v>
      </c>
    </row>
    <row r="3202" spans="1:11">
      <c r="A3202" s="307"/>
      <c r="B3202" s="308"/>
      <c r="C3202" s="221" t="s">
        <v>3669</v>
      </c>
      <c r="D3202" s="220">
        <v>159020702</v>
      </c>
      <c r="E3202" s="219" t="s">
        <v>37</v>
      </c>
      <c r="F3202" s="218">
        <v>0</v>
      </c>
      <c r="G3202" s="218">
        <v>150</v>
      </c>
      <c r="H3202" s="217">
        <f>SUM(F3202+G3202)</f>
        <v>150</v>
      </c>
      <c r="I3202" s="309"/>
      <c r="J3202" s="309"/>
      <c r="K3202" s="305"/>
    </row>
    <row r="3203" spans="1:11">
      <c r="A3203" s="307"/>
      <c r="B3203" s="308"/>
      <c r="C3203" s="221" t="s">
        <v>3669</v>
      </c>
      <c r="D3203" s="220">
        <v>159020703</v>
      </c>
      <c r="E3203" s="219" t="s">
        <v>37</v>
      </c>
      <c r="F3203" s="218">
        <v>0</v>
      </c>
      <c r="G3203" s="218">
        <v>227</v>
      </c>
      <c r="H3203" s="217">
        <f>SUM(F3203+G3203)</f>
        <v>227</v>
      </c>
      <c r="I3203" s="309"/>
      <c r="J3203" s="309"/>
      <c r="K3203" s="305"/>
    </row>
    <row r="3204" spans="1:11">
      <c r="A3204" s="307"/>
      <c r="B3204" s="308"/>
      <c r="C3204" s="221" t="s">
        <v>3669</v>
      </c>
      <c r="D3204" s="220">
        <v>159020704</v>
      </c>
      <c r="E3204" s="219" t="s">
        <v>37</v>
      </c>
      <c r="F3204" s="218">
        <v>0</v>
      </c>
      <c r="G3204" s="218">
        <v>337</v>
      </c>
      <c r="H3204" s="217">
        <f>SUM(F3204+G3204)</f>
        <v>337</v>
      </c>
      <c r="I3204" s="309"/>
      <c r="J3204" s="309"/>
      <c r="K3204" s="305"/>
    </row>
    <row r="3205" spans="1:11">
      <c r="A3205" s="307"/>
      <c r="B3205" s="308"/>
      <c r="C3205" s="221" t="s">
        <v>3669</v>
      </c>
      <c r="D3205" s="220">
        <v>159020705</v>
      </c>
      <c r="E3205" s="219" t="s">
        <v>37</v>
      </c>
      <c r="F3205" s="218">
        <v>0</v>
      </c>
      <c r="G3205" s="218">
        <v>97</v>
      </c>
      <c r="H3205" s="217">
        <f>SUM(F3205+G3205)</f>
        <v>97</v>
      </c>
      <c r="I3205" s="309"/>
      <c r="J3205" s="309"/>
      <c r="K3205" s="305"/>
    </row>
    <row r="3206" spans="1:11">
      <c r="A3206" s="306" t="s">
        <v>3481</v>
      </c>
      <c r="B3206" s="306"/>
      <c r="C3206" s="306"/>
      <c r="D3206" s="306"/>
      <c r="E3206" s="306"/>
      <c r="F3206" s="223">
        <f>SUM(F3201:F3205)</f>
        <v>0</v>
      </c>
      <c r="G3206" s="223">
        <f>SUM(G3201:G3205)</f>
        <v>921</v>
      </c>
      <c r="H3206" s="223">
        <f>SUM(F3206:G3206)</f>
        <v>921</v>
      </c>
      <c r="I3206" s="223"/>
      <c r="J3206" s="223"/>
      <c r="K3206" s="223"/>
    </row>
    <row r="3207" spans="1:11">
      <c r="A3207" s="307">
        <v>171</v>
      </c>
      <c r="B3207" s="308" t="s">
        <v>3668</v>
      </c>
      <c r="C3207" s="221" t="s">
        <v>3666</v>
      </c>
      <c r="D3207" s="220">
        <v>159020801</v>
      </c>
      <c r="E3207" s="219" t="s">
        <v>37</v>
      </c>
      <c r="F3207" s="218">
        <v>641</v>
      </c>
      <c r="G3207" s="218">
        <v>0</v>
      </c>
      <c r="H3207" s="217">
        <f>SUM(F3207+G3207)</f>
        <v>641</v>
      </c>
      <c r="I3207" s="309">
        <v>3</v>
      </c>
      <c r="J3207" s="309">
        <v>0</v>
      </c>
      <c r="K3207" s="305">
        <v>3</v>
      </c>
    </row>
    <row r="3208" spans="1:11">
      <c r="A3208" s="307"/>
      <c r="B3208" s="308"/>
      <c r="C3208" s="221" t="s">
        <v>3666</v>
      </c>
      <c r="D3208" s="220">
        <v>159020802</v>
      </c>
      <c r="E3208" s="219" t="s">
        <v>37</v>
      </c>
      <c r="F3208" s="218">
        <v>569</v>
      </c>
      <c r="G3208" s="218">
        <v>0</v>
      </c>
      <c r="H3208" s="217">
        <f>SUM(F3208+G3208)</f>
        <v>569</v>
      </c>
      <c r="I3208" s="309"/>
      <c r="J3208" s="309"/>
      <c r="K3208" s="305"/>
    </row>
    <row r="3209" spans="1:11">
      <c r="A3209" s="307"/>
      <c r="B3209" s="308"/>
      <c r="C3209" s="221" t="s">
        <v>3665</v>
      </c>
      <c r="D3209" s="220">
        <v>159020803</v>
      </c>
      <c r="E3209" s="219" t="s">
        <v>37</v>
      </c>
      <c r="F3209" s="218">
        <v>162</v>
      </c>
      <c r="G3209" s="218">
        <v>0</v>
      </c>
      <c r="H3209" s="217">
        <f>SUM(F3209+G3209)</f>
        <v>162</v>
      </c>
      <c r="I3209" s="309"/>
      <c r="J3209" s="309"/>
      <c r="K3209" s="305"/>
    </row>
    <row r="3210" spans="1:11">
      <c r="A3210" s="306" t="s">
        <v>3481</v>
      </c>
      <c r="B3210" s="306"/>
      <c r="C3210" s="306"/>
      <c r="D3210" s="306"/>
      <c r="E3210" s="306"/>
      <c r="F3210" s="223">
        <f>SUM(F3207:F3209)</f>
        <v>1372</v>
      </c>
      <c r="G3210" s="223">
        <f>SUM(G3207:G3209)</f>
        <v>0</v>
      </c>
      <c r="H3210" s="223">
        <f>SUM(F3210:G3210)</f>
        <v>1372</v>
      </c>
      <c r="I3210" s="223"/>
      <c r="J3210" s="223"/>
      <c r="K3210" s="223"/>
    </row>
    <row r="3211" spans="1:11">
      <c r="A3211" s="307">
        <v>172</v>
      </c>
      <c r="B3211" s="308" t="s">
        <v>3667</v>
      </c>
      <c r="C3211" s="221" t="s">
        <v>3666</v>
      </c>
      <c r="D3211" s="220">
        <v>159020801</v>
      </c>
      <c r="E3211" s="219" t="s">
        <v>37</v>
      </c>
      <c r="F3211" s="218">
        <v>0</v>
      </c>
      <c r="G3211" s="218">
        <v>381</v>
      </c>
      <c r="H3211" s="217">
        <f>SUM(F3211+G3211)</f>
        <v>381</v>
      </c>
      <c r="I3211" s="309">
        <v>0</v>
      </c>
      <c r="J3211" s="309">
        <v>2</v>
      </c>
      <c r="K3211" s="305">
        <v>2</v>
      </c>
    </row>
    <row r="3212" spans="1:11">
      <c r="A3212" s="307"/>
      <c r="B3212" s="308"/>
      <c r="C3212" s="221" t="s">
        <v>3666</v>
      </c>
      <c r="D3212" s="220">
        <v>159020802</v>
      </c>
      <c r="E3212" s="219" t="s">
        <v>37</v>
      </c>
      <c r="F3212" s="218">
        <v>0</v>
      </c>
      <c r="G3212" s="218">
        <v>267</v>
      </c>
      <c r="H3212" s="217">
        <f>SUM(F3212+G3212)</f>
        <v>267</v>
      </c>
      <c r="I3212" s="309"/>
      <c r="J3212" s="309"/>
      <c r="K3212" s="305"/>
    </row>
    <row r="3213" spans="1:11">
      <c r="A3213" s="307"/>
      <c r="B3213" s="308"/>
      <c r="C3213" s="221" t="s">
        <v>3665</v>
      </c>
      <c r="D3213" s="220">
        <v>159020803</v>
      </c>
      <c r="E3213" s="219" t="s">
        <v>37</v>
      </c>
      <c r="F3213" s="218">
        <v>0</v>
      </c>
      <c r="G3213" s="218">
        <v>102</v>
      </c>
      <c r="H3213" s="217">
        <f>SUM(F3213+G3213)</f>
        <v>102</v>
      </c>
      <c r="I3213" s="309"/>
      <c r="J3213" s="309"/>
      <c r="K3213" s="305"/>
    </row>
    <row r="3214" spans="1:11">
      <c r="A3214" s="306" t="s">
        <v>3481</v>
      </c>
      <c r="B3214" s="306"/>
      <c r="C3214" s="306"/>
      <c r="D3214" s="306"/>
      <c r="E3214" s="306"/>
      <c r="F3214" s="223">
        <f>SUM(F3211:F3213)</f>
        <v>0</v>
      </c>
      <c r="G3214" s="223">
        <f>SUM(G3211:G3213)</f>
        <v>750</v>
      </c>
      <c r="H3214" s="223">
        <f>SUM(F3214:G3214)</f>
        <v>750</v>
      </c>
      <c r="I3214" s="223"/>
      <c r="J3214" s="223"/>
      <c r="K3214" s="223"/>
    </row>
    <row r="3215" spans="1:11">
      <c r="A3215" s="307">
        <v>173</v>
      </c>
      <c r="B3215" s="308" t="s">
        <v>3664</v>
      </c>
      <c r="C3215" s="221" t="s">
        <v>3663</v>
      </c>
      <c r="D3215" s="220">
        <v>159020804</v>
      </c>
      <c r="E3215" s="219" t="s">
        <v>37</v>
      </c>
      <c r="F3215" s="218">
        <v>307</v>
      </c>
      <c r="G3215" s="218">
        <v>208</v>
      </c>
      <c r="H3215" s="217">
        <f>SUM(F3215+G3215)</f>
        <v>515</v>
      </c>
      <c r="I3215" s="309">
        <v>1</v>
      </c>
      <c r="J3215" s="309">
        <v>1</v>
      </c>
      <c r="K3215" s="305">
        <v>2</v>
      </c>
    </row>
    <row r="3216" spans="1:11">
      <c r="A3216" s="307"/>
      <c r="B3216" s="308"/>
      <c r="C3216" s="221" t="s">
        <v>3663</v>
      </c>
      <c r="D3216" s="220">
        <v>159020805</v>
      </c>
      <c r="E3216" s="219" t="s">
        <v>37</v>
      </c>
      <c r="F3216" s="218">
        <v>94</v>
      </c>
      <c r="G3216" s="218">
        <v>61</v>
      </c>
      <c r="H3216" s="217">
        <f>SUM(F3216+G3216)</f>
        <v>155</v>
      </c>
      <c r="I3216" s="309"/>
      <c r="J3216" s="309"/>
      <c r="K3216" s="305"/>
    </row>
    <row r="3217" spans="1:11">
      <c r="A3217" s="306" t="s">
        <v>3481</v>
      </c>
      <c r="B3217" s="306"/>
      <c r="C3217" s="306"/>
      <c r="D3217" s="306"/>
      <c r="E3217" s="306"/>
      <c r="F3217" s="223">
        <f>SUM(F3215:F3216)</f>
        <v>401</v>
      </c>
      <c r="G3217" s="223">
        <f>SUM(G3215:G3216)</f>
        <v>269</v>
      </c>
      <c r="H3217" s="223">
        <f>SUM(F3217:G3217)</f>
        <v>670</v>
      </c>
      <c r="I3217" s="223"/>
      <c r="J3217" s="223"/>
      <c r="K3217" s="223"/>
    </row>
    <row r="3218" spans="1:11">
      <c r="A3218" s="307">
        <v>174</v>
      </c>
      <c r="B3218" s="308" t="s">
        <v>3662</v>
      </c>
      <c r="C3218" s="221" t="s">
        <v>3661</v>
      </c>
      <c r="D3218" s="220">
        <v>159020901</v>
      </c>
      <c r="E3218" s="219" t="s">
        <v>37</v>
      </c>
      <c r="F3218" s="218">
        <v>272</v>
      </c>
      <c r="G3218" s="218">
        <v>184</v>
      </c>
      <c r="H3218" s="217">
        <f>SUM(F3218+G3218)</f>
        <v>456</v>
      </c>
      <c r="I3218" s="309">
        <v>2</v>
      </c>
      <c r="J3218" s="309">
        <v>1</v>
      </c>
      <c r="K3218" s="305">
        <v>3</v>
      </c>
    </row>
    <row r="3219" spans="1:11">
      <c r="A3219" s="307"/>
      <c r="B3219" s="308"/>
      <c r="C3219" s="221" t="s">
        <v>3660</v>
      </c>
      <c r="D3219" s="220">
        <v>159020903</v>
      </c>
      <c r="E3219" s="219" t="s">
        <v>37</v>
      </c>
      <c r="F3219" s="218">
        <v>622</v>
      </c>
      <c r="G3219" s="218">
        <v>401</v>
      </c>
      <c r="H3219" s="217">
        <f>SUM(F3219+G3219)</f>
        <v>1023</v>
      </c>
      <c r="I3219" s="309"/>
      <c r="J3219" s="309"/>
      <c r="K3219" s="305"/>
    </row>
    <row r="3220" spans="1:11">
      <c r="A3220" s="306" t="s">
        <v>3481</v>
      </c>
      <c r="B3220" s="306"/>
      <c r="C3220" s="306"/>
      <c r="D3220" s="306"/>
      <c r="E3220" s="306"/>
      <c r="F3220" s="223">
        <f>SUM(F3218:F3219)</f>
        <v>894</v>
      </c>
      <c r="G3220" s="223">
        <f>SUM(G3218:G3219)</f>
        <v>585</v>
      </c>
      <c r="H3220" s="223">
        <f>SUM(F3220:G3220)</f>
        <v>1479</v>
      </c>
      <c r="I3220" s="223"/>
      <c r="J3220" s="223"/>
      <c r="K3220" s="223"/>
    </row>
    <row r="3221" spans="1:11">
      <c r="A3221" s="307">
        <v>175</v>
      </c>
      <c r="B3221" s="308" t="s">
        <v>3659</v>
      </c>
      <c r="C3221" s="221" t="s">
        <v>3658</v>
      </c>
      <c r="D3221" s="220">
        <v>159020902</v>
      </c>
      <c r="E3221" s="219" t="s">
        <v>37</v>
      </c>
      <c r="F3221" s="218">
        <v>159</v>
      </c>
      <c r="G3221" s="218">
        <v>89</v>
      </c>
      <c r="H3221" s="217">
        <f>SUM(F3221+G3221)</f>
        <v>248</v>
      </c>
      <c r="I3221" s="309">
        <v>1</v>
      </c>
      <c r="J3221" s="309">
        <v>1</v>
      </c>
      <c r="K3221" s="305">
        <v>2</v>
      </c>
    </row>
    <row r="3222" spans="1:11">
      <c r="A3222" s="307"/>
      <c r="B3222" s="308"/>
      <c r="C3222" s="221" t="s">
        <v>3657</v>
      </c>
      <c r="D3222" s="220">
        <v>159021001</v>
      </c>
      <c r="E3222" s="219" t="s">
        <v>37</v>
      </c>
      <c r="F3222" s="218">
        <v>137</v>
      </c>
      <c r="G3222" s="218">
        <v>83</v>
      </c>
      <c r="H3222" s="217">
        <f>SUM(F3222+G3222)</f>
        <v>220</v>
      </c>
      <c r="I3222" s="309"/>
      <c r="J3222" s="309"/>
      <c r="K3222" s="305"/>
    </row>
    <row r="3223" spans="1:11">
      <c r="A3223" s="306" t="s">
        <v>3481</v>
      </c>
      <c r="B3223" s="306"/>
      <c r="C3223" s="306"/>
      <c r="D3223" s="306"/>
      <c r="E3223" s="306"/>
      <c r="F3223" s="223">
        <f>SUM(F3221:F3222)</f>
        <v>296</v>
      </c>
      <c r="G3223" s="223">
        <f>SUM(G3221:G3222)</f>
        <v>172</v>
      </c>
      <c r="H3223" s="223">
        <f>SUM(F3223:G3223)</f>
        <v>468</v>
      </c>
      <c r="I3223" s="223"/>
      <c r="J3223" s="223"/>
      <c r="K3223" s="223"/>
    </row>
    <row r="3224" spans="1:11" ht="28.5">
      <c r="A3224" s="220">
        <v>176</v>
      </c>
      <c r="B3224" s="222" t="s">
        <v>3656</v>
      </c>
      <c r="C3224" s="221" t="s">
        <v>3655</v>
      </c>
      <c r="D3224" s="220">
        <v>159020904</v>
      </c>
      <c r="E3224" s="219" t="s">
        <v>37</v>
      </c>
      <c r="F3224" s="218">
        <v>142</v>
      </c>
      <c r="G3224" s="218">
        <v>68</v>
      </c>
      <c r="H3224" s="217">
        <f>SUM(F3224+G3224)</f>
        <v>210</v>
      </c>
      <c r="I3224" s="218">
        <v>1</v>
      </c>
      <c r="J3224" s="218">
        <v>1</v>
      </c>
      <c r="K3224" s="217">
        <v>2</v>
      </c>
    </row>
    <row r="3225" spans="1:11">
      <c r="A3225" s="307">
        <v>177</v>
      </c>
      <c r="B3225" s="308" t="s">
        <v>3654</v>
      </c>
      <c r="C3225" s="221" t="s">
        <v>3653</v>
      </c>
      <c r="D3225" s="220">
        <v>159021002</v>
      </c>
      <c r="E3225" s="219" t="s">
        <v>37</v>
      </c>
      <c r="F3225" s="218">
        <v>271</v>
      </c>
      <c r="G3225" s="218">
        <v>139</v>
      </c>
      <c r="H3225" s="217">
        <f>SUM(F3225+G3225)</f>
        <v>410</v>
      </c>
      <c r="I3225" s="309">
        <v>1</v>
      </c>
      <c r="J3225" s="309">
        <v>1</v>
      </c>
      <c r="K3225" s="305">
        <v>2</v>
      </c>
    </row>
    <row r="3226" spans="1:11">
      <c r="A3226" s="307"/>
      <c r="B3226" s="308"/>
      <c r="C3226" s="221" t="s">
        <v>3652</v>
      </c>
      <c r="D3226" s="220">
        <v>159021003</v>
      </c>
      <c r="E3226" s="219" t="s">
        <v>37</v>
      </c>
      <c r="F3226" s="218">
        <v>103</v>
      </c>
      <c r="G3226" s="218">
        <v>57</v>
      </c>
      <c r="H3226" s="217">
        <f>SUM(F3226+G3226)</f>
        <v>160</v>
      </c>
      <c r="I3226" s="309"/>
      <c r="J3226" s="309"/>
      <c r="K3226" s="305"/>
    </row>
    <row r="3227" spans="1:11">
      <c r="A3227" s="307"/>
      <c r="B3227" s="308"/>
      <c r="C3227" s="221" t="s">
        <v>3652</v>
      </c>
      <c r="D3227" s="220">
        <v>159021004</v>
      </c>
      <c r="E3227" s="219" t="s">
        <v>37</v>
      </c>
      <c r="F3227" s="218">
        <v>188</v>
      </c>
      <c r="G3227" s="218">
        <v>109</v>
      </c>
      <c r="H3227" s="217">
        <f>SUM(F3227+G3227)</f>
        <v>297</v>
      </c>
      <c r="I3227" s="309"/>
      <c r="J3227" s="309"/>
      <c r="K3227" s="305"/>
    </row>
    <row r="3228" spans="1:11">
      <c r="A3228" s="306" t="s">
        <v>3481</v>
      </c>
      <c r="B3228" s="306"/>
      <c r="C3228" s="306"/>
      <c r="D3228" s="306"/>
      <c r="E3228" s="306"/>
      <c r="F3228" s="223">
        <f>SUM(F3225:F3227)</f>
        <v>562</v>
      </c>
      <c r="G3228" s="223">
        <f>SUM(G3225:G3227)</f>
        <v>305</v>
      </c>
      <c r="H3228" s="223">
        <f>SUM(F3228:G3228)</f>
        <v>867</v>
      </c>
      <c r="I3228" s="223"/>
      <c r="J3228" s="223"/>
      <c r="K3228" s="223"/>
    </row>
    <row r="3229" spans="1:11">
      <c r="A3229" s="307">
        <v>178</v>
      </c>
      <c r="B3229" s="308" t="s">
        <v>3651</v>
      </c>
      <c r="C3229" s="221" t="s">
        <v>3645</v>
      </c>
      <c r="D3229" s="220">
        <v>159021101</v>
      </c>
      <c r="E3229" s="219" t="s">
        <v>37</v>
      </c>
      <c r="F3229" s="218">
        <v>345</v>
      </c>
      <c r="G3229" s="218">
        <v>0</v>
      </c>
      <c r="H3229" s="217">
        <f>SUM(F3229+G3229)</f>
        <v>345</v>
      </c>
      <c r="I3229" s="309">
        <v>3</v>
      </c>
      <c r="J3229" s="309">
        <v>0</v>
      </c>
      <c r="K3229" s="305">
        <v>3</v>
      </c>
    </row>
    <row r="3230" spans="1:11">
      <c r="A3230" s="307"/>
      <c r="B3230" s="308"/>
      <c r="C3230" s="221" t="s">
        <v>3645</v>
      </c>
      <c r="D3230" s="220">
        <v>159021102</v>
      </c>
      <c r="E3230" s="219" t="s">
        <v>37</v>
      </c>
      <c r="F3230" s="218">
        <v>706</v>
      </c>
      <c r="G3230" s="218">
        <v>0</v>
      </c>
      <c r="H3230" s="217">
        <f>SUM(F3230+G3230)</f>
        <v>706</v>
      </c>
      <c r="I3230" s="309"/>
      <c r="J3230" s="309"/>
      <c r="K3230" s="305"/>
    </row>
    <row r="3231" spans="1:11">
      <c r="A3231" s="307"/>
      <c r="B3231" s="308"/>
      <c r="C3231" s="221" t="s">
        <v>3645</v>
      </c>
      <c r="D3231" s="220">
        <v>159021103</v>
      </c>
      <c r="E3231" s="219" t="s">
        <v>37</v>
      </c>
      <c r="F3231" s="218">
        <v>89</v>
      </c>
      <c r="G3231" s="218">
        <v>0</v>
      </c>
      <c r="H3231" s="217">
        <f>SUM(F3231+G3231)</f>
        <v>89</v>
      </c>
      <c r="I3231" s="309"/>
      <c r="J3231" s="309"/>
      <c r="K3231" s="305"/>
    </row>
    <row r="3232" spans="1:11">
      <c r="A3232" s="307"/>
      <c r="B3232" s="308"/>
      <c r="C3232" s="221" t="s">
        <v>3645</v>
      </c>
      <c r="D3232" s="220">
        <v>159021104</v>
      </c>
      <c r="E3232" s="219" t="s">
        <v>37</v>
      </c>
      <c r="F3232" s="218">
        <v>416</v>
      </c>
      <c r="G3232" s="218">
        <v>0</v>
      </c>
      <c r="H3232" s="217">
        <f>SUM(F3232+G3232)</f>
        <v>416</v>
      </c>
      <c r="I3232" s="309"/>
      <c r="J3232" s="309"/>
      <c r="K3232" s="305"/>
    </row>
    <row r="3233" spans="1:11">
      <c r="A3233" s="306" t="s">
        <v>3481</v>
      </c>
      <c r="B3233" s="306"/>
      <c r="C3233" s="306"/>
      <c r="D3233" s="306"/>
      <c r="E3233" s="306"/>
      <c r="F3233" s="223">
        <f>SUM(F3229:F3232)</f>
        <v>1556</v>
      </c>
      <c r="G3233" s="223">
        <f>SUM(G3229:G3232)</f>
        <v>0</v>
      </c>
      <c r="H3233" s="223">
        <f>SUM(F3233:G3233)</f>
        <v>1556</v>
      </c>
      <c r="I3233" s="223"/>
      <c r="J3233" s="223"/>
      <c r="K3233" s="223"/>
    </row>
    <row r="3234" spans="1:11">
      <c r="A3234" s="307">
        <v>179</v>
      </c>
      <c r="B3234" s="308" t="s">
        <v>3650</v>
      </c>
      <c r="C3234" s="221" t="s">
        <v>3645</v>
      </c>
      <c r="D3234" s="220">
        <v>159021101</v>
      </c>
      <c r="E3234" s="219" t="s">
        <v>37</v>
      </c>
      <c r="F3234" s="218">
        <v>0</v>
      </c>
      <c r="G3234" s="218">
        <v>210</v>
      </c>
      <c r="H3234" s="217">
        <f>SUM(F3234+G3234)</f>
        <v>210</v>
      </c>
      <c r="I3234" s="309">
        <v>0</v>
      </c>
      <c r="J3234" s="309">
        <v>2</v>
      </c>
      <c r="K3234" s="305">
        <v>2</v>
      </c>
    </row>
    <row r="3235" spans="1:11">
      <c r="A3235" s="307"/>
      <c r="B3235" s="308"/>
      <c r="C3235" s="221" t="s">
        <v>3645</v>
      </c>
      <c r="D3235" s="220">
        <v>159021102</v>
      </c>
      <c r="E3235" s="219" t="s">
        <v>37</v>
      </c>
      <c r="F3235" s="218">
        <v>0</v>
      </c>
      <c r="G3235" s="218">
        <v>487</v>
      </c>
      <c r="H3235" s="217">
        <f>SUM(F3235+G3235)</f>
        <v>487</v>
      </c>
      <c r="I3235" s="309"/>
      <c r="J3235" s="309"/>
      <c r="K3235" s="305"/>
    </row>
    <row r="3236" spans="1:11">
      <c r="A3236" s="307"/>
      <c r="B3236" s="308"/>
      <c r="C3236" s="221" t="s">
        <v>3645</v>
      </c>
      <c r="D3236" s="220">
        <v>159021103</v>
      </c>
      <c r="E3236" s="219" t="s">
        <v>37</v>
      </c>
      <c r="F3236" s="218">
        <v>0</v>
      </c>
      <c r="G3236" s="218">
        <v>55</v>
      </c>
      <c r="H3236" s="217">
        <f>SUM(F3236+G3236)</f>
        <v>55</v>
      </c>
      <c r="I3236" s="309"/>
      <c r="J3236" s="309"/>
      <c r="K3236" s="305"/>
    </row>
    <row r="3237" spans="1:11">
      <c r="A3237" s="307"/>
      <c r="B3237" s="308"/>
      <c r="C3237" s="221" t="s">
        <v>3645</v>
      </c>
      <c r="D3237" s="219">
        <v>159021104</v>
      </c>
      <c r="E3237" s="219" t="s">
        <v>37</v>
      </c>
      <c r="F3237" s="218">
        <v>0</v>
      </c>
      <c r="G3237" s="218">
        <v>317</v>
      </c>
      <c r="H3237" s="217">
        <f>SUM(F3237+G3237)</f>
        <v>317</v>
      </c>
      <c r="I3237" s="309"/>
      <c r="J3237" s="309"/>
      <c r="K3237" s="305"/>
    </row>
    <row r="3238" spans="1:11">
      <c r="A3238" s="306" t="s">
        <v>3481</v>
      </c>
      <c r="B3238" s="306"/>
      <c r="C3238" s="306"/>
      <c r="D3238" s="306"/>
      <c r="E3238" s="306"/>
      <c r="F3238" s="223">
        <f>SUM(F3234:F3237)</f>
        <v>0</v>
      </c>
      <c r="G3238" s="223">
        <f>SUM(G3234:G3237)</f>
        <v>1069</v>
      </c>
      <c r="H3238" s="223">
        <f>SUM(F3238:G3238)</f>
        <v>1069</v>
      </c>
      <c r="I3238" s="223"/>
      <c r="J3238" s="223"/>
      <c r="K3238" s="223"/>
    </row>
    <row r="3239" spans="1:11">
      <c r="A3239" s="307">
        <v>180</v>
      </c>
      <c r="B3239" s="308" t="s">
        <v>3649</v>
      </c>
      <c r="C3239" s="221" t="s">
        <v>3645</v>
      </c>
      <c r="D3239" s="220">
        <v>159021105</v>
      </c>
      <c r="E3239" s="219" t="s">
        <v>37</v>
      </c>
      <c r="F3239" s="218">
        <v>443</v>
      </c>
      <c r="G3239" s="218">
        <v>0</v>
      </c>
      <c r="H3239" s="217">
        <f>SUM(F3239+G3239)</f>
        <v>443</v>
      </c>
      <c r="I3239" s="309">
        <v>2</v>
      </c>
      <c r="J3239" s="309">
        <v>0</v>
      </c>
      <c r="K3239" s="305">
        <v>2</v>
      </c>
    </row>
    <row r="3240" spans="1:11">
      <c r="A3240" s="307"/>
      <c r="B3240" s="308"/>
      <c r="C3240" s="221" t="s">
        <v>3645</v>
      </c>
      <c r="D3240" s="220">
        <v>159021106</v>
      </c>
      <c r="E3240" s="219" t="s">
        <v>37</v>
      </c>
      <c r="F3240" s="218">
        <v>311</v>
      </c>
      <c r="G3240" s="218">
        <v>0</v>
      </c>
      <c r="H3240" s="217">
        <f>SUM(F3240+G3240)</f>
        <v>311</v>
      </c>
      <c r="I3240" s="309"/>
      <c r="J3240" s="309"/>
      <c r="K3240" s="305"/>
    </row>
    <row r="3241" spans="1:11">
      <c r="A3241" s="307"/>
      <c r="B3241" s="308"/>
      <c r="C3241" s="221" t="s">
        <v>3645</v>
      </c>
      <c r="D3241" s="220">
        <v>159021110</v>
      </c>
      <c r="E3241" s="219" t="s">
        <v>37</v>
      </c>
      <c r="F3241" s="218">
        <v>137</v>
      </c>
      <c r="G3241" s="218">
        <v>0</v>
      </c>
      <c r="H3241" s="217">
        <f>SUM(F3241+G3241)</f>
        <v>137</v>
      </c>
      <c r="I3241" s="309"/>
      <c r="J3241" s="309"/>
      <c r="K3241" s="305"/>
    </row>
    <row r="3242" spans="1:11">
      <c r="A3242" s="306" t="s">
        <v>3481</v>
      </c>
      <c r="B3242" s="306"/>
      <c r="C3242" s="306"/>
      <c r="D3242" s="306"/>
      <c r="E3242" s="306"/>
      <c r="F3242" s="223">
        <f>SUM(F3239:F3241)</f>
        <v>891</v>
      </c>
      <c r="G3242" s="223">
        <f>SUM(G3239:G3241)</f>
        <v>0</v>
      </c>
      <c r="H3242" s="223">
        <f>SUM(F3242:G3242)</f>
        <v>891</v>
      </c>
      <c r="I3242" s="223"/>
      <c r="J3242" s="223"/>
      <c r="K3242" s="223"/>
    </row>
    <row r="3243" spans="1:11">
      <c r="A3243" s="307">
        <v>181</v>
      </c>
      <c r="B3243" s="308" t="s">
        <v>3648</v>
      </c>
      <c r="C3243" s="221" t="s">
        <v>3645</v>
      </c>
      <c r="D3243" s="220">
        <v>159021105</v>
      </c>
      <c r="E3243" s="219" t="s">
        <v>37</v>
      </c>
      <c r="F3243" s="218">
        <v>0</v>
      </c>
      <c r="G3243" s="218">
        <v>363</v>
      </c>
      <c r="H3243" s="217">
        <f>SUM(F3243+G3243)</f>
        <v>363</v>
      </c>
      <c r="I3243" s="309">
        <v>0</v>
      </c>
      <c r="J3243" s="309">
        <v>2</v>
      </c>
      <c r="K3243" s="305">
        <v>2</v>
      </c>
    </row>
    <row r="3244" spans="1:11">
      <c r="A3244" s="307"/>
      <c r="B3244" s="308"/>
      <c r="C3244" s="221" t="s">
        <v>3645</v>
      </c>
      <c r="D3244" s="220">
        <v>159021106</v>
      </c>
      <c r="E3244" s="219" t="s">
        <v>37</v>
      </c>
      <c r="F3244" s="218">
        <v>0</v>
      </c>
      <c r="G3244" s="218">
        <v>237</v>
      </c>
      <c r="H3244" s="217">
        <f>SUM(F3244+G3244)</f>
        <v>237</v>
      </c>
      <c r="I3244" s="309"/>
      <c r="J3244" s="309"/>
      <c r="K3244" s="305"/>
    </row>
    <row r="3245" spans="1:11">
      <c r="A3245" s="307"/>
      <c r="B3245" s="308"/>
      <c r="C3245" s="221" t="s">
        <v>3645</v>
      </c>
      <c r="D3245" s="220">
        <v>159021110</v>
      </c>
      <c r="E3245" s="219" t="s">
        <v>37</v>
      </c>
      <c r="F3245" s="218">
        <v>0</v>
      </c>
      <c r="G3245" s="218">
        <v>68</v>
      </c>
      <c r="H3245" s="217">
        <f>SUM(F3245+G3245)</f>
        <v>68</v>
      </c>
      <c r="I3245" s="309"/>
      <c r="J3245" s="309"/>
      <c r="K3245" s="305"/>
    </row>
    <row r="3246" spans="1:11">
      <c r="A3246" s="306" t="s">
        <v>3481</v>
      </c>
      <c r="B3246" s="306"/>
      <c r="C3246" s="306"/>
      <c r="D3246" s="306"/>
      <c r="E3246" s="306"/>
      <c r="F3246" s="223">
        <f>SUM(F3243:F3245)</f>
        <v>0</v>
      </c>
      <c r="G3246" s="223">
        <f>SUM(G3243:G3245)</f>
        <v>668</v>
      </c>
      <c r="H3246" s="223">
        <f>SUM(F3246:G3246)</f>
        <v>668</v>
      </c>
      <c r="I3246" s="223"/>
      <c r="J3246" s="223"/>
      <c r="K3246" s="223"/>
    </row>
    <row r="3247" spans="1:11" ht="28.5">
      <c r="A3247" s="220">
        <v>182</v>
      </c>
      <c r="B3247" s="222" t="s">
        <v>3647</v>
      </c>
      <c r="C3247" s="221" t="s">
        <v>3645</v>
      </c>
      <c r="D3247" s="220">
        <v>159021107</v>
      </c>
      <c r="E3247" s="219" t="s">
        <v>37</v>
      </c>
      <c r="F3247" s="218">
        <v>814</v>
      </c>
      <c r="G3247" s="218">
        <v>602</v>
      </c>
      <c r="H3247" s="217">
        <f>SUM(F3247+G3247)</f>
        <v>1416</v>
      </c>
      <c r="I3247" s="218">
        <v>2</v>
      </c>
      <c r="J3247" s="218">
        <v>1</v>
      </c>
      <c r="K3247" s="217">
        <v>3</v>
      </c>
    </row>
    <row r="3248" spans="1:11">
      <c r="A3248" s="307">
        <v>183</v>
      </c>
      <c r="B3248" s="308" t="s">
        <v>3646</v>
      </c>
      <c r="C3248" s="221" t="s">
        <v>3645</v>
      </c>
      <c r="D3248" s="220">
        <v>159021108</v>
      </c>
      <c r="E3248" s="219" t="s">
        <v>37</v>
      </c>
      <c r="F3248" s="218">
        <v>455</v>
      </c>
      <c r="G3248" s="218">
        <v>291</v>
      </c>
      <c r="H3248" s="217">
        <f>SUM(F3248+G3248)</f>
        <v>746</v>
      </c>
      <c r="I3248" s="309">
        <v>2</v>
      </c>
      <c r="J3248" s="309">
        <v>1</v>
      </c>
      <c r="K3248" s="305">
        <v>3</v>
      </c>
    </row>
    <row r="3249" spans="1:11">
      <c r="A3249" s="307"/>
      <c r="B3249" s="308"/>
      <c r="C3249" s="221" t="s">
        <v>3645</v>
      </c>
      <c r="D3249" s="220">
        <v>159021109</v>
      </c>
      <c r="E3249" s="219" t="s">
        <v>37</v>
      </c>
      <c r="F3249" s="218">
        <v>378</v>
      </c>
      <c r="G3249" s="218">
        <v>249</v>
      </c>
      <c r="H3249" s="217">
        <f>SUM(F3249+G3249)</f>
        <v>627</v>
      </c>
      <c r="I3249" s="309"/>
      <c r="J3249" s="309"/>
      <c r="K3249" s="305"/>
    </row>
    <row r="3250" spans="1:11">
      <c r="A3250" s="306" t="s">
        <v>3481</v>
      </c>
      <c r="B3250" s="306"/>
      <c r="C3250" s="306"/>
      <c r="D3250" s="306"/>
      <c r="E3250" s="306"/>
      <c r="F3250" s="223">
        <f>SUM(F3248:F3249)</f>
        <v>833</v>
      </c>
      <c r="G3250" s="223">
        <f>SUM(G3248:G3249)</f>
        <v>540</v>
      </c>
      <c r="H3250" s="223">
        <f>SUM(F3250:G3250)</f>
        <v>1373</v>
      </c>
      <c r="I3250" s="223"/>
      <c r="J3250" s="223"/>
      <c r="K3250" s="223"/>
    </row>
    <row r="3251" spans="1:11">
      <c r="A3251" s="307">
        <v>184</v>
      </c>
      <c r="B3251" s="308" t="s">
        <v>3644</v>
      </c>
      <c r="C3251" s="221" t="s">
        <v>3642</v>
      </c>
      <c r="D3251" s="220">
        <v>159021201</v>
      </c>
      <c r="E3251" s="219" t="s">
        <v>37</v>
      </c>
      <c r="F3251" s="218">
        <v>700</v>
      </c>
      <c r="G3251" s="218">
        <v>0</v>
      </c>
      <c r="H3251" s="217">
        <f>SUM(F3251+G3251)</f>
        <v>700</v>
      </c>
      <c r="I3251" s="309">
        <v>4</v>
      </c>
      <c r="J3251" s="309">
        <v>0</v>
      </c>
      <c r="K3251" s="305">
        <v>4</v>
      </c>
    </row>
    <row r="3252" spans="1:11">
      <c r="A3252" s="307"/>
      <c r="B3252" s="308"/>
      <c r="C3252" s="221" t="s">
        <v>3642</v>
      </c>
      <c r="D3252" s="220">
        <v>159021202</v>
      </c>
      <c r="E3252" s="219" t="s">
        <v>37</v>
      </c>
      <c r="F3252" s="218">
        <v>765</v>
      </c>
      <c r="G3252" s="218">
        <v>0</v>
      </c>
      <c r="H3252" s="217">
        <f>SUM(F3252+G3252)</f>
        <v>765</v>
      </c>
      <c r="I3252" s="309"/>
      <c r="J3252" s="309"/>
      <c r="K3252" s="305"/>
    </row>
    <row r="3253" spans="1:11">
      <c r="A3253" s="307"/>
      <c r="B3253" s="308"/>
      <c r="C3253" s="221" t="s">
        <v>3642</v>
      </c>
      <c r="D3253" s="220">
        <v>159021203</v>
      </c>
      <c r="E3253" s="219" t="s">
        <v>37</v>
      </c>
      <c r="F3253" s="218">
        <v>820</v>
      </c>
      <c r="G3253" s="218">
        <v>0</v>
      </c>
      <c r="H3253" s="217">
        <f>SUM(F3253+G3253)</f>
        <v>820</v>
      </c>
      <c r="I3253" s="309"/>
      <c r="J3253" s="309"/>
      <c r="K3253" s="305"/>
    </row>
    <row r="3254" spans="1:11">
      <c r="A3254" s="306" t="s">
        <v>3481</v>
      </c>
      <c r="B3254" s="306"/>
      <c r="C3254" s="306"/>
      <c r="D3254" s="306"/>
      <c r="E3254" s="306"/>
      <c r="F3254" s="223">
        <f>SUM(F3251:F3253)</f>
        <v>2285</v>
      </c>
      <c r="G3254" s="223">
        <f>SUM(G3251:G3253)</f>
        <v>0</v>
      </c>
      <c r="H3254" s="223">
        <f>SUM(F3254:G3254)</f>
        <v>2285</v>
      </c>
      <c r="I3254" s="223"/>
      <c r="J3254" s="223"/>
      <c r="K3254" s="223"/>
    </row>
    <row r="3255" spans="1:11">
      <c r="A3255" s="230"/>
      <c r="B3255" s="230"/>
      <c r="C3255" s="230"/>
      <c r="D3255" s="230"/>
      <c r="E3255" s="230"/>
      <c r="F3255" s="223"/>
      <c r="G3255" s="223"/>
      <c r="H3255" s="223"/>
      <c r="I3255" s="223"/>
      <c r="J3255" s="223"/>
      <c r="K3255" s="223"/>
    </row>
    <row r="3256" spans="1:11">
      <c r="A3256" s="230"/>
      <c r="B3256" s="230"/>
      <c r="C3256" s="230"/>
      <c r="D3256" s="230"/>
      <c r="E3256" s="230"/>
      <c r="F3256" s="223"/>
      <c r="G3256" s="223"/>
      <c r="H3256" s="223"/>
      <c r="I3256" s="223"/>
      <c r="J3256" s="223"/>
      <c r="K3256" s="223"/>
    </row>
    <row r="3257" spans="1:11">
      <c r="A3257" s="307">
        <v>185</v>
      </c>
      <c r="B3257" s="308" t="s">
        <v>3643</v>
      </c>
      <c r="C3257" s="221" t="s">
        <v>3642</v>
      </c>
      <c r="D3257" s="220">
        <v>159021201</v>
      </c>
      <c r="E3257" s="219" t="s">
        <v>37</v>
      </c>
      <c r="F3257" s="218">
        <v>0</v>
      </c>
      <c r="G3257" s="218">
        <v>482</v>
      </c>
      <c r="H3257" s="217">
        <f>SUM(F3257+G3257)</f>
        <v>482</v>
      </c>
      <c r="I3257" s="309">
        <v>0</v>
      </c>
      <c r="J3257" s="309">
        <v>3</v>
      </c>
      <c r="K3257" s="305">
        <v>3</v>
      </c>
    </row>
    <row r="3258" spans="1:11">
      <c r="A3258" s="307"/>
      <c r="B3258" s="308"/>
      <c r="C3258" s="221" t="s">
        <v>3642</v>
      </c>
      <c r="D3258" s="220">
        <v>159021202</v>
      </c>
      <c r="E3258" s="219" t="s">
        <v>37</v>
      </c>
      <c r="F3258" s="218">
        <v>0</v>
      </c>
      <c r="G3258" s="218">
        <v>315</v>
      </c>
      <c r="H3258" s="217">
        <f>SUM(F3258+G3258)</f>
        <v>315</v>
      </c>
      <c r="I3258" s="309"/>
      <c r="J3258" s="309"/>
      <c r="K3258" s="305"/>
    </row>
    <row r="3259" spans="1:11">
      <c r="A3259" s="307"/>
      <c r="B3259" s="308"/>
      <c r="C3259" s="221" t="s">
        <v>3642</v>
      </c>
      <c r="D3259" s="220">
        <v>159021203</v>
      </c>
      <c r="E3259" s="219" t="s">
        <v>37</v>
      </c>
      <c r="F3259" s="218">
        <v>0</v>
      </c>
      <c r="G3259" s="218">
        <v>574</v>
      </c>
      <c r="H3259" s="217">
        <f>SUM(F3259+G3259)</f>
        <v>574</v>
      </c>
      <c r="I3259" s="309"/>
      <c r="J3259" s="309"/>
      <c r="K3259" s="305"/>
    </row>
    <row r="3260" spans="1:11">
      <c r="A3260" s="306" t="s">
        <v>3481</v>
      </c>
      <c r="B3260" s="306"/>
      <c r="C3260" s="306"/>
      <c r="D3260" s="306"/>
      <c r="E3260" s="306"/>
      <c r="F3260" s="223">
        <f>SUM(F3257:F3259)</f>
        <v>0</v>
      </c>
      <c r="G3260" s="223">
        <f>SUM(G3257:G3259)</f>
        <v>1371</v>
      </c>
      <c r="H3260" s="223">
        <f>SUM(F3260:G3260)</f>
        <v>1371</v>
      </c>
      <c r="I3260" s="223"/>
      <c r="J3260" s="223"/>
      <c r="K3260" s="223"/>
    </row>
    <row r="3261" spans="1:11">
      <c r="A3261" s="307">
        <v>186</v>
      </c>
      <c r="B3261" s="308" t="s">
        <v>3641</v>
      </c>
      <c r="C3261" s="221" t="s">
        <v>3640</v>
      </c>
      <c r="D3261" s="220">
        <v>159021204</v>
      </c>
      <c r="E3261" s="219" t="s">
        <v>37</v>
      </c>
      <c r="F3261" s="218">
        <v>101</v>
      </c>
      <c r="G3261" s="218">
        <v>102</v>
      </c>
      <c r="H3261" s="217">
        <f>SUM(F3261+G3261)</f>
        <v>203</v>
      </c>
      <c r="I3261" s="309">
        <v>1</v>
      </c>
      <c r="J3261" s="309">
        <v>1</v>
      </c>
      <c r="K3261" s="305">
        <v>2</v>
      </c>
    </row>
    <row r="3262" spans="1:11">
      <c r="A3262" s="307"/>
      <c r="B3262" s="308"/>
      <c r="C3262" s="221" t="s">
        <v>3639</v>
      </c>
      <c r="D3262" s="220">
        <v>159021407</v>
      </c>
      <c r="E3262" s="219" t="s">
        <v>37</v>
      </c>
      <c r="F3262" s="218">
        <v>177</v>
      </c>
      <c r="G3262" s="218">
        <v>102</v>
      </c>
      <c r="H3262" s="217">
        <f>SUM(F3262+G3262)</f>
        <v>279</v>
      </c>
      <c r="I3262" s="309"/>
      <c r="J3262" s="309"/>
      <c r="K3262" s="305"/>
    </row>
    <row r="3263" spans="1:11">
      <c r="A3263" s="307"/>
      <c r="B3263" s="308"/>
      <c r="C3263" s="221" t="s">
        <v>3639</v>
      </c>
      <c r="D3263" s="220">
        <v>159021408</v>
      </c>
      <c r="E3263" s="219" t="s">
        <v>37</v>
      </c>
      <c r="F3263" s="218">
        <v>255</v>
      </c>
      <c r="G3263" s="218">
        <v>158</v>
      </c>
      <c r="H3263" s="217">
        <f>SUM(F3263+G3263)</f>
        <v>413</v>
      </c>
      <c r="I3263" s="309"/>
      <c r="J3263" s="309"/>
      <c r="K3263" s="305"/>
    </row>
    <row r="3264" spans="1:11">
      <c r="A3264" s="306" t="s">
        <v>3481</v>
      </c>
      <c r="B3264" s="306"/>
      <c r="C3264" s="306"/>
      <c r="D3264" s="306"/>
      <c r="E3264" s="306"/>
      <c r="F3264" s="223">
        <f>SUM(F3261:F3263)</f>
        <v>533</v>
      </c>
      <c r="G3264" s="223">
        <f>SUM(G3261:G3263)</f>
        <v>362</v>
      </c>
      <c r="H3264" s="223">
        <f>SUM(F3264:G3264)</f>
        <v>895</v>
      </c>
      <c r="I3264" s="223"/>
      <c r="J3264" s="223"/>
      <c r="K3264" s="223"/>
    </row>
    <row r="3265" spans="1:11" ht="28.5">
      <c r="A3265" s="220">
        <v>187</v>
      </c>
      <c r="B3265" s="222" t="s">
        <v>3638</v>
      </c>
      <c r="C3265" s="221" t="s">
        <v>3633</v>
      </c>
      <c r="D3265" s="220">
        <v>159021301</v>
      </c>
      <c r="E3265" s="219" t="s">
        <v>37</v>
      </c>
      <c r="F3265" s="218">
        <v>388</v>
      </c>
      <c r="G3265" s="218">
        <v>272</v>
      </c>
      <c r="H3265" s="217">
        <f>SUM(F3265+G3265)</f>
        <v>660</v>
      </c>
      <c r="I3265" s="218">
        <v>1</v>
      </c>
      <c r="J3265" s="218">
        <v>1</v>
      </c>
      <c r="K3265" s="217">
        <v>2</v>
      </c>
    </row>
    <row r="3266" spans="1:11" ht="28.5">
      <c r="A3266" s="220">
        <v>188</v>
      </c>
      <c r="B3266" s="222" t="s">
        <v>3637</v>
      </c>
      <c r="C3266" s="221" t="s">
        <v>3633</v>
      </c>
      <c r="D3266" s="220">
        <v>159021302</v>
      </c>
      <c r="E3266" s="219" t="s">
        <v>37</v>
      </c>
      <c r="F3266" s="218">
        <v>718</v>
      </c>
      <c r="G3266" s="218">
        <v>473</v>
      </c>
      <c r="H3266" s="217">
        <f>SUM(F3266+G3266)</f>
        <v>1191</v>
      </c>
      <c r="I3266" s="218">
        <v>2</v>
      </c>
      <c r="J3266" s="218">
        <v>1</v>
      </c>
      <c r="K3266" s="217">
        <v>3</v>
      </c>
    </row>
    <row r="3267" spans="1:11">
      <c r="A3267" s="307">
        <v>189</v>
      </c>
      <c r="B3267" s="308" t="s">
        <v>3636</v>
      </c>
      <c r="C3267" s="221" t="s">
        <v>3633</v>
      </c>
      <c r="D3267" s="220">
        <v>159021303</v>
      </c>
      <c r="E3267" s="219" t="s">
        <v>37</v>
      </c>
      <c r="F3267" s="218">
        <v>439</v>
      </c>
      <c r="G3267" s="218">
        <v>344</v>
      </c>
      <c r="H3267" s="217">
        <f>SUM(F3267+G3267)</f>
        <v>783</v>
      </c>
      <c r="I3267" s="309">
        <v>1</v>
      </c>
      <c r="J3267" s="309">
        <v>1</v>
      </c>
      <c r="K3267" s="305">
        <v>2</v>
      </c>
    </row>
    <row r="3268" spans="1:11">
      <c r="A3268" s="307"/>
      <c r="B3268" s="308"/>
      <c r="C3268" s="221" t="s">
        <v>3633</v>
      </c>
      <c r="D3268" s="220">
        <v>159021304</v>
      </c>
      <c r="E3268" s="219" t="s">
        <v>37</v>
      </c>
      <c r="F3268" s="218">
        <v>245</v>
      </c>
      <c r="G3268" s="218">
        <v>163</v>
      </c>
      <c r="H3268" s="217">
        <f>SUM(F3268+G3268)</f>
        <v>408</v>
      </c>
      <c r="I3268" s="309"/>
      <c r="J3268" s="309"/>
      <c r="K3268" s="305"/>
    </row>
    <row r="3269" spans="1:11">
      <c r="A3269" s="306" t="s">
        <v>3481</v>
      </c>
      <c r="B3269" s="306"/>
      <c r="C3269" s="306"/>
      <c r="D3269" s="306"/>
      <c r="E3269" s="306"/>
      <c r="F3269" s="223">
        <f>SUM(F3267:F3268)</f>
        <v>684</v>
      </c>
      <c r="G3269" s="223">
        <f>SUM(G3267:G3268)</f>
        <v>507</v>
      </c>
      <c r="H3269" s="223">
        <f>SUM(F3269:G3269)</f>
        <v>1191</v>
      </c>
      <c r="I3269" s="223"/>
      <c r="J3269" s="223"/>
      <c r="K3269" s="223"/>
    </row>
    <row r="3270" spans="1:11" ht="28.5">
      <c r="A3270" s="220">
        <v>190</v>
      </c>
      <c r="B3270" s="222" t="s">
        <v>3635</v>
      </c>
      <c r="C3270" s="221" t="s">
        <v>3633</v>
      </c>
      <c r="D3270" s="220">
        <v>159021305</v>
      </c>
      <c r="E3270" s="219" t="s">
        <v>37</v>
      </c>
      <c r="F3270" s="218">
        <v>295</v>
      </c>
      <c r="G3270" s="218">
        <v>228</v>
      </c>
      <c r="H3270" s="217">
        <f>SUM(F3270+G3270)</f>
        <v>523</v>
      </c>
      <c r="I3270" s="218">
        <v>1</v>
      </c>
      <c r="J3270" s="218">
        <v>1</v>
      </c>
      <c r="K3270" s="217">
        <v>2</v>
      </c>
    </row>
    <row r="3271" spans="1:11">
      <c r="A3271" s="307">
        <v>191</v>
      </c>
      <c r="B3271" s="308" t="s">
        <v>3634</v>
      </c>
      <c r="C3271" s="221" t="s">
        <v>3633</v>
      </c>
      <c r="D3271" s="220">
        <v>159021306</v>
      </c>
      <c r="E3271" s="219" t="s">
        <v>37</v>
      </c>
      <c r="F3271" s="218">
        <v>367</v>
      </c>
      <c r="G3271" s="218">
        <v>264</v>
      </c>
      <c r="H3271" s="217">
        <f>SUM(F3271+G3271)</f>
        <v>631</v>
      </c>
      <c r="I3271" s="309">
        <v>1</v>
      </c>
      <c r="J3271" s="309">
        <v>1</v>
      </c>
      <c r="K3271" s="305">
        <v>2</v>
      </c>
    </row>
    <row r="3272" spans="1:11">
      <c r="A3272" s="307"/>
      <c r="B3272" s="308"/>
      <c r="C3272" s="221" t="s">
        <v>3633</v>
      </c>
      <c r="D3272" s="220">
        <v>159021307</v>
      </c>
      <c r="E3272" s="219" t="s">
        <v>37</v>
      </c>
      <c r="F3272" s="218">
        <v>329</v>
      </c>
      <c r="G3272" s="218">
        <v>266</v>
      </c>
      <c r="H3272" s="217">
        <f>SUM(F3272+G3272)</f>
        <v>595</v>
      </c>
      <c r="I3272" s="309"/>
      <c r="J3272" s="309"/>
      <c r="K3272" s="305"/>
    </row>
    <row r="3273" spans="1:11">
      <c r="A3273" s="306" t="s">
        <v>3481</v>
      </c>
      <c r="B3273" s="306"/>
      <c r="C3273" s="306"/>
      <c r="D3273" s="306"/>
      <c r="E3273" s="306"/>
      <c r="F3273" s="223">
        <f>SUM(F3271:F3272)</f>
        <v>696</v>
      </c>
      <c r="G3273" s="223">
        <f>SUM(G3271:G3272)</f>
        <v>530</v>
      </c>
      <c r="H3273" s="223">
        <f>SUM(F3273:G3273)</f>
        <v>1226</v>
      </c>
      <c r="I3273" s="223"/>
      <c r="J3273" s="223"/>
      <c r="K3273" s="223"/>
    </row>
    <row r="3274" spans="1:11">
      <c r="A3274" s="307">
        <v>192</v>
      </c>
      <c r="B3274" s="308" t="s">
        <v>3632</v>
      </c>
      <c r="C3274" s="221" t="s">
        <v>3631</v>
      </c>
      <c r="D3274" s="220">
        <v>159021706</v>
      </c>
      <c r="E3274" s="219" t="s">
        <v>37</v>
      </c>
      <c r="F3274" s="218">
        <v>521</v>
      </c>
      <c r="G3274" s="218">
        <v>382</v>
      </c>
      <c r="H3274" s="217">
        <f>SUM(F3274+G3274)</f>
        <v>903</v>
      </c>
      <c r="I3274" s="309">
        <v>2</v>
      </c>
      <c r="J3274" s="309">
        <v>1</v>
      </c>
      <c r="K3274" s="305">
        <v>3</v>
      </c>
    </row>
    <row r="3275" spans="1:11">
      <c r="A3275" s="307"/>
      <c r="B3275" s="308"/>
      <c r="C3275" s="221" t="s">
        <v>3630</v>
      </c>
      <c r="D3275" s="220">
        <v>159021401</v>
      </c>
      <c r="E3275" s="219" t="s">
        <v>37</v>
      </c>
      <c r="F3275" s="218">
        <v>252</v>
      </c>
      <c r="G3275" s="218">
        <v>218</v>
      </c>
      <c r="H3275" s="217">
        <f>SUM(F3275+G3275)</f>
        <v>470</v>
      </c>
      <c r="I3275" s="309"/>
      <c r="J3275" s="309"/>
      <c r="K3275" s="305"/>
    </row>
    <row r="3276" spans="1:11">
      <c r="A3276" s="306" t="s">
        <v>3481</v>
      </c>
      <c r="B3276" s="306"/>
      <c r="C3276" s="306"/>
      <c r="D3276" s="306"/>
      <c r="E3276" s="306"/>
      <c r="F3276" s="223">
        <f>SUM(F3274:F3275)</f>
        <v>773</v>
      </c>
      <c r="G3276" s="223">
        <f>SUM(G3274:G3275)</f>
        <v>600</v>
      </c>
      <c r="H3276" s="223">
        <f>SUM(F3276:G3276)</f>
        <v>1373</v>
      </c>
      <c r="I3276" s="223"/>
      <c r="J3276" s="223"/>
      <c r="K3276" s="223"/>
    </row>
    <row r="3277" spans="1:11">
      <c r="A3277" s="220">
        <v>193</v>
      </c>
      <c r="B3277" s="222" t="s">
        <v>3629</v>
      </c>
      <c r="C3277" s="221" t="s">
        <v>3628</v>
      </c>
      <c r="D3277" s="220">
        <v>159021402</v>
      </c>
      <c r="E3277" s="219" t="s">
        <v>37</v>
      </c>
      <c r="F3277" s="218">
        <v>597</v>
      </c>
      <c r="G3277" s="218">
        <v>529</v>
      </c>
      <c r="H3277" s="217">
        <f>SUM(F3277+G3277)</f>
        <v>1126</v>
      </c>
      <c r="I3277" s="218">
        <v>1</v>
      </c>
      <c r="J3277" s="218">
        <v>1</v>
      </c>
      <c r="K3277" s="217">
        <v>2</v>
      </c>
    </row>
    <row r="3278" spans="1:11">
      <c r="A3278" s="307">
        <v>194</v>
      </c>
      <c r="B3278" s="308" t="s">
        <v>3627</v>
      </c>
      <c r="C3278" s="221" t="s">
        <v>3626</v>
      </c>
      <c r="D3278" s="220">
        <v>159021403</v>
      </c>
      <c r="E3278" s="219" t="s">
        <v>37</v>
      </c>
      <c r="F3278" s="218">
        <v>226</v>
      </c>
      <c r="G3278" s="218">
        <v>187</v>
      </c>
      <c r="H3278" s="217">
        <f>SUM(F3278+G3278)</f>
        <v>413</v>
      </c>
      <c r="I3278" s="309">
        <v>2</v>
      </c>
      <c r="J3278" s="309">
        <v>2</v>
      </c>
      <c r="K3278" s="305">
        <v>4</v>
      </c>
    </row>
    <row r="3279" spans="1:11">
      <c r="A3279" s="307"/>
      <c r="B3279" s="308"/>
      <c r="C3279" s="221" t="s">
        <v>3626</v>
      </c>
      <c r="D3279" s="220">
        <v>159021404</v>
      </c>
      <c r="E3279" s="219" t="s">
        <v>37</v>
      </c>
      <c r="F3279" s="218">
        <v>339</v>
      </c>
      <c r="G3279" s="218">
        <v>279</v>
      </c>
      <c r="H3279" s="217">
        <f>SUM(F3279+G3279)</f>
        <v>618</v>
      </c>
      <c r="I3279" s="309"/>
      <c r="J3279" s="309"/>
      <c r="K3279" s="305"/>
    </row>
    <row r="3280" spans="1:11">
      <c r="A3280" s="307"/>
      <c r="B3280" s="308"/>
      <c r="C3280" s="221" t="s">
        <v>3626</v>
      </c>
      <c r="D3280" s="220">
        <v>159021405</v>
      </c>
      <c r="E3280" s="219" t="s">
        <v>37</v>
      </c>
      <c r="F3280" s="218">
        <v>230</v>
      </c>
      <c r="G3280" s="218">
        <v>172</v>
      </c>
      <c r="H3280" s="217">
        <f>SUM(F3280+G3280)</f>
        <v>402</v>
      </c>
      <c r="I3280" s="309"/>
      <c r="J3280" s="309"/>
      <c r="K3280" s="305"/>
    </row>
    <row r="3281" spans="1:11">
      <c r="A3281" s="307"/>
      <c r="B3281" s="308"/>
      <c r="C3281" s="221" t="s">
        <v>3626</v>
      </c>
      <c r="D3281" s="220">
        <v>159021406</v>
      </c>
      <c r="E3281" s="219" t="s">
        <v>37</v>
      </c>
      <c r="F3281" s="218">
        <v>229</v>
      </c>
      <c r="G3281" s="218">
        <v>162</v>
      </c>
      <c r="H3281" s="217">
        <f>SUM(F3281+G3281)</f>
        <v>391</v>
      </c>
      <c r="I3281" s="309"/>
      <c r="J3281" s="309"/>
      <c r="K3281" s="305"/>
    </row>
    <row r="3282" spans="1:11">
      <c r="A3282" s="306" t="s">
        <v>3481</v>
      </c>
      <c r="B3282" s="306"/>
      <c r="C3282" s="306"/>
      <c r="D3282" s="306"/>
      <c r="E3282" s="306"/>
      <c r="F3282" s="223">
        <f>SUM(F3278:F3281)</f>
        <v>1024</v>
      </c>
      <c r="G3282" s="223">
        <f>SUM(G3278:G3281)</f>
        <v>800</v>
      </c>
      <c r="H3282" s="223">
        <f>SUM(F3282:G3282)</f>
        <v>1824</v>
      </c>
      <c r="I3282" s="223"/>
      <c r="J3282" s="223"/>
      <c r="K3282" s="223"/>
    </row>
    <row r="3283" spans="1:11" ht="28.5">
      <c r="A3283" s="220">
        <v>195</v>
      </c>
      <c r="B3283" s="222" t="s">
        <v>3625</v>
      </c>
      <c r="C3283" s="221" t="s">
        <v>3622</v>
      </c>
      <c r="D3283" s="219">
        <v>159021501</v>
      </c>
      <c r="E3283" s="219" t="s">
        <v>37</v>
      </c>
      <c r="F3283" s="218">
        <v>358</v>
      </c>
      <c r="G3283" s="218">
        <v>236</v>
      </c>
      <c r="H3283" s="217">
        <f>SUM(F3283+G3283)</f>
        <v>594</v>
      </c>
      <c r="I3283" s="218">
        <v>1</v>
      </c>
      <c r="J3283" s="218">
        <v>1</v>
      </c>
      <c r="K3283" s="217">
        <v>2</v>
      </c>
    </row>
    <row r="3284" spans="1:11">
      <c r="A3284" s="307">
        <v>196</v>
      </c>
      <c r="B3284" s="308" t="s">
        <v>3624</v>
      </c>
      <c r="C3284" s="221" t="s">
        <v>3622</v>
      </c>
      <c r="D3284" s="219">
        <v>159021502</v>
      </c>
      <c r="E3284" s="219" t="s">
        <v>37</v>
      </c>
      <c r="F3284" s="218">
        <v>409</v>
      </c>
      <c r="G3284" s="218">
        <v>0</v>
      </c>
      <c r="H3284" s="217">
        <f>SUM(F3284+G3284)</f>
        <v>409</v>
      </c>
      <c r="I3284" s="309">
        <v>2</v>
      </c>
      <c r="J3284" s="309">
        <v>0</v>
      </c>
      <c r="K3284" s="305">
        <v>2</v>
      </c>
    </row>
    <row r="3285" spans="1:11">
      <c r="A3285" s="307"/>
      <c r="B3285" s="308"/>
      <c r="C3285" s="221" t="s">
        <v>3622</v>
      </c>
      <c r="D3285" s="219">
        <v>159021503</v>
      </c>
      <c r="E3285" s="219" t="s">
        <v>37</v>
      </c>
      <c r="F3285" s="218">
        <v>440</v>
      </c>
      <c r="G3285" s="218">
        <v>0</v>
      </c>
      <c r="H3285" s="217">
        <f>SUM(F3285+G3285)</f>
        <v>440</v>
      </c>
      <c r="I3285" s="309"/>
      <c r="J3285" s="309"/>
      <c r="K3285" s="305"/>
    </row>
    <row r="3286" spans="1:11">
      <c r="A3286" s="317" t="s">
        <v>3481</v>
      </c>
      <c r="B3286" s="317"/>
      <c r="C3286" s="317"/>
      <c r="D3286" s="317"/>
      <c r="E3286" s="317"/>
      <c r="F3286" s="223">
        <f>SUM(F3284:F3285)</f>
        <v>849</v>
      </c>
      <c r="G3286" s="223">
        <f>SUM(G3284:G3285)</f>
        <v>0</v>
      </c>
      <c r="H3286" s="223">
        <f>SUM(F3286:G3286)</f>
        <v>849</v>
      </c>
      <c r="I3286" s="223"/>
      <c r="J3286" s="223"/>
      <c r="K3286" s="223"/>
    </row>
    <row r="3287" spans="1:11">
      <c r="A3287" s="230"/>
      <c r="B3287" s="230"/>
      <c r="C3287" s="230"/>
      <c r="D3287" s="230"/>
      <c r="E3287" s="230"/>
      <c r="F3287" s="223"/>
      <c r="G3287" s="223"/>
      <c r="H3287" s="223"/>
      <c r="I3287" s="223"/>
      <c r="J3287" s="223"/>
      <c r="K3287" s="223"/>
    </row>
    <row r="3288" spans="1:11">
      <c r="A3288" s="307">
        <v>197</v>
      </c>
      <c r="B3288" s="308" t="s">
        <v>3623</v>
      </c>
      <c r="C3288" s="221" t="s">
        <v>3622</v>
      </c>
      <c r="D3288" s="219">
        <v>159021502</v>
      </c>
      <c r="E3288" s="219" t="s">
        <v>37</v>
      </c>
      <c r="F3288" s="218">
        <v>0</v>
      </c>
      <c r="G3288" s="218">
        <v>232</v>
      </c>
      <c r="H3288" s="217">
        <f>SUM(F3288+G3288)</f>
        <v>232</v>
      </c>
      <c r="I3288" s="309">
        <v>0</v>
      </c>
      <c r="J3288" s="309">
        <v>1</v>
      </c>
      <c r="K3288" s="305">
        <v>1</v>
      </c>
    </row>
    <row r="3289" spans="1:11">
      <c r="A3289" s="307"/>
      <c r="B3289" s="308"/>
      <c r="C3289" s="221" t="s">
        <v>3622</v>
      </c>
      <c r="D3289" s="219">
        <v>159021503</v>
      </c>
      <c r="E3289" s="219" t="s">
        <v>37</v>
      </c>
      <c r="F3289" s="218">
        <v>0</v>
      </c>
      <c r="G3289" s="218">
        <v>312</v>
      </c>
      <c r="H3289" s="217">
        <v>312</v>
      </c>
      <c r="I3289" s="309"/>
      <c r="J3289" s="309"/>
      <c r="K3289" s="305"/>
    </row>
    <row r="3290" spans="1:11">
      <c r="A3290" s="327" t="s">
        <v>3481</v>
      </c>
      <c r="B3290" s="327"/>
      <c r="C3290" s="327"/>
      <c r="D3290" s="327"/>
      <c r="E3290" s="327"/>
      <c r="F3290" s="223">
        <f>SUM(F3288:F3289)</f>
        <v>0</v>
      </c>
      <c r="G3290" s="223">
        <f>SUM(G3288:G3289)</f>
        <v>544</v>
      </c>
      <c r="H3290" s="223">
        <f>SUM(H3288:H3289)</f>
        <v>544</v>
      </c>
      <c r="I3290" s="223"/>
      <c r="J3290" s="223"/>
      <c r="K3290" s="223"/>
    </row>
    <row r="3291" spans="1:11">
      <c r="A3291" s="307">
        <v>198</v>
      </c>
      <c r="B3291" s="308" t="s">
        <v>3621</v>
      </c>
      <c r="C3291" s="221" t="s">
        <v>3620</v>
      </c>
      <c r="D3291" s="219">
        <v>159021504</v>
      </c>
      <c r="E3291" s="219" t="s">
        <v>37</v>
      </c>
      <c r="F3291" s="218">
        <v>497</v>
      </c>
      <c r="G3291" s="218">
        <v>311</v>
      </c>
      <c r="H3291" s="217">
        <f>SUM(F3291+G3291)</f>
        <v>808</v>
      </c>
      <c r="I3291" s="309">
        <v>2</v>
      </c>
      <c r="J3291" s="309">
        <v>1</v>
      </c>
      <c r="K3291" s="305">
        <v>3</v>
      </c>
    </row>
    <row r="3292" spans="1:11">
      <c r="A3292" s="307"/>
      <c r="B3292" s="308"/>
      <c r="C3292" s="221" t="s">
        <v>3620</v>
      </c>
      <c r="D3292" s="219">
        <v>159021505</v>
      </c>
      <c r="E3292" s="219" t="s">
        <v>37</v>
      </c>
      <c r="F3292" s="218">
        <v>292</v>
      </c>
      <c r="G3292" s="218">
        <v>183</v>
      </c>
      <c r="H3292" s="217">
        <f>SUM(F3292+G3292)</f>
        <v>475</v>
      </c>
      <c r="I3292" s="309"/>
      <c r="J3292" s="309"/>
      <c r="K3292" s="305"/>
    </row>
    <row r="3293" spans="1:11">
      <c r="A3293" s="327" t="s">
        <v>3481</v>
      </c>
      <c r="B3293" s="327"/>
      <c r="C3293" s="327"/>
      <c r="D3293" s="327"/>
      <c r="E3293" s="327"/>
      <c r="F3293" s="223">
        <f>SUM(F3291:F3292)</f>
        <v>789</v>
      </c>
      <c r="G3293" s="223">
        <f>SUM(G3291:G3292)</f>
        <v>494</v>
      </c>
      <c r="H3293" s="223">
        <f>SUM(F3293:G3293)</f>
        <v>1283</v>
      </c>
      <c r="I3293" s="223"/>
      <c r="J3293" s="223"/>
      <c r="K3293" s="223"/>
    </row>
    <row r="3294" spans="1:11" ht="28.5">
      <c r="A3294" s="220">
        <v>199</v>
      </c>
      <c r="B3294" s="222" t="s">
        <v>3619</v>
      </c>
      <c r="C3294" s="221" t="s">
        <v>3618</v>
      </c>
      <c r="D3294" s="220">
        <v>159021601</v>
      </c>
      <c r="E3294" s="219" t="s">
        <v>37</v>
      </c>
      <c r="F3294" s="218">
        <v>583</v>
      </c>
      <c r="G3294" s="218">
        <v>438</v>
      </c>
      <c r="H3294" s="217">
        <f>SUM(F3294+G3294)</f>
        <v>1021</v>
      </c>
      <c r="I3294" s="218">
        <v>1</v>
      </c>
      <c r="J3294" s="218">
        <v>1</v>
      </c>
      <c r="K3294" s="217">
        <v>2</v>
      </c>
    </row>
    <row r="3295" spans="1:11">
      <c r="A3295" s="307">
        <v>200</v>
      </c>
      <c r="B3295" s="308" t="s">
        <v>3617</v>
      </c>
      <c r="C3295" s="221" t="s">
        <v>3616</v>
      </c>
      <c r="D3295" s="220">
        <v>159021602</v>
      </c>
      <c r="E3295" s="219" t="s">
        <v>37</v>
      </c>
      <c r="F3295" s="218">
        <v>260</v>
      </c>
      <c r="G3295" s="218">
        <v>142</v>
      </c>
      <c r="H3295" s="217">
        <f>SUM(F3295+G3295)</f>
        <v>402</v>
      </c>
      <c r="I3295" s="309">
        <v>2</v>
      </c>
      <c r="J3295" s="309">
        <v>2</v>
      </c>
      <c r="K3295" s="305">
        <v>4</v>
      </c>
    </row>
    <row r="3296" spans="1:11">
      <c r="A3296" s="307"/>
      <c r="B3296" s="308"/>
      <c r="C3296" s="221" t="s">
        <v>3615</v>
      </c>
      <c r="D3296" s="220">
        <v>159021603</v>
      </c>
      <c r="E3296" s="219" t="s">
        <v>37</v>
      </c>
      <c r="F3296" s="218">
        <v>39</v>
      </c>
      <c r="G3296" s="218">
        <v>34</v>
      </c>
      <c r="H3296" s="217">
        <f>SUM(F3296+G3296)</f>
        <v>73</v>
      </c>
      <c r="I3296" s="309"/>
      <c r="J3296" s="309"/>
      <c r="K3296" s="305"/>
    </row>
    <row r="3297" spans="1:11">
      <c r="A3297" s="306" t="s">
        <v>3481</v>
      </c>
      <c r="B3297" s="306"/>
      <c r="C3297" s="306"/>
      <c r="D3297" s="306"/>
      <c r="E3297" s="306"/>
      <c r="F3297" s="223">
        <f>SUM(F3294:F3296)</f>
        <v>882</v>
      </c>
      <c r="G3297" s="223">
        <f>SUM(G3294:G3296)</f>
        <v>614</v>
      </c>
      <c r="H3297" s="223">
        <f>SUM(F3297:G3297)</f>
        <v>1496</v>
      </c>
      <c r="I3297" s="223"/>
      <c r="J3297" s="223"/>
      <c r="K3297" s="223"/>
    </row>
    <row r="3298" spans="1:11">
      <c r="A3298" s="307">
        <v>201</v>
      </c>
      <c r="B3298" s="308" t="s">
        <v>3614</v>
      </c>
      <c r="C3298" s="221" t="s">
        <v>3612</v>
      </c>
      <c r="D3298" s="220">
        <v>159021701</v>
      </c>
      <c r="E3298" s="219" t="s">
        <v>37</v>
      </c>
      <c r="F3298" s="218">
        <v>342</v>
      </c>
      <c r="G3298" s="218">
        <v>237</v>
      </c>
      <c r="H3298" s="217">
        <f>SUM(F3298+G3298)</f>
        <v>579</v>
      </c>
      <c r="I3298" s="309">
        <v>2</v>
      </c>
      <c r="J3298" s="309">
        <v>1</v>
      </c>
      <c r="K3298" s="305">
        <v>3</v>
      </c>
    </row>
    <row r="3299" spans="1:11">
      <c r="A3299" s="307"/>
      <c r="B3299" s="308"/>
      <c r="C3299" s="221" t="s">
        <v>3612</v>
      </c>
      <c r="D3299" s="220">
        <v>159021702</v>
      </c>
      <c r="E3299" s="219" t="s">
        <v>37</v>
      </c>
      <c r="F3299" s="218">
        <v>198</v>
      </c>
      <c r="G3299" s="218">
        <v>113</v>
      </c>
      <c r="H3299" s="217">
        <f>SUM(F3299+G3299)</f>
        <v>311</v>
      </c>
      <c r="I3299" s="309"/>
      <c r="J3299" s="309"/>
      <c r="K3299" s="305"/>
    </row>
    <row r="3300" spans="1:11">
      <c r="A3300" s="307"/>
      <c r="B3300" s="308"/>
      <c r="C3300" s="221" t="s">
        <v>3612</v>
      </c>
      <c r="D3300" s="220">
        <v>159021703</v>
      </c>
      <c r="E3300" s="219" t="s">
        <v>37</v>
      </c>
      <c r="F3300" s="218">
        <v>271</v>
      </c>
      <c r="G3300" s="218">
        <v>187</v>
      </c>
      <c r="H3300" s="217">
        <f>SUM(F3300+G3300)</f>
        <v>458</v>
      </c>
      <c r="I3300" s="309"/>
      <c r="J3300" s="309"/>
      <c r="K3300" s="305"/>
    </row>
    <row r="3301" spans="1:11">
      <c r="A3301" s="306" t="s">
        <v>3481</v>
      </c>
      <c r="B3301" s="306"/>
      <c r="C3301" s="306"/>
      <c r="D3301" s="306"/>
      <c r="E3301" s="306"/>
      <c r="F3301" s="223">
        <f>SUM(F3298:F3300)</f>
        <v>811</v>
      </c>
      <c r="G3301" s="223">
        <f>SUM(G3298:G3300)</f>
        <v>537</v>
      </c>
      <c r="H3301" s="223">
        <f>SUM(F3301:G3301)</f>
        <v>1348</v>
      </c>
      <c r="I3301" s="223"/>
      <c r="J3301" s="223"/>
      <c r="K3301" s="223"/>
    </row>
    <row r="3302" spans="1:11">
      <c r="A3302" s="307">
        <v>202</v>
      </c>
      <c r="B3302" s="308" t="s">
        <v>3613</v>
      </c>
      <c r="C3302" s="221" t="s">
        <v>3612</v>
      </c>
      <c r="D3302" s="220">
        <v>159021704</v>
      </c>
      <c r="E3302" s="219" t="s">
        <v>37</v>
      </c>
      <c r="F3302" s="218">
        <v>151</v>
      </c>
      <c r="G3302" s="218">
        <v>89</v>
      </c>
      <c r="H3302" s="217">
        <f>SUM(F3302+G3302)</f>
        <v>240</v>
      </c>
      <c r="I3302" s="309">
        <v>1</v>
      </c>
      <c r="J3302" s="309">
        <v>1</v>
      </c>
      <c r="K3302" s="305">
        <v>2</v>
      </c>
    </row>
    <row r="3303" spans="1:11">
      <c r="A3303" s="307"/>
      <c r="B3303" s="308"/>
      <c r="C3303" s="221" t="s">
        <v>3612</v>
      </c>
      <c r="D3303" s="220">
        <v>159021705</v>
      </c>
      <c r="E3303" s="219" t="s">
        <v>37</v>
      </c>
      <c r="F3303" s="218">
        <v>281</v>
      </c>
      <c r="G3303" s="218">
        <v>143</v>
      </c>
      <c r="H3303" s="217">
        <f>SUM(F3303+G3303)</f>
        <v>424</v>
      </c>
      <c r="I3303" s="309"/>
      <c r="J3303" s="309"/>
      <c r="K3303" s="305"/>
    </row>
    <row r="3304" spans="1:11">
      <c r="A3304" s="307"/>
      <c r="B3304" s="308"/>
      <c r="C3304" s="221" t="s">
        <v>3611</v>
      </c>
      <c r="D3304" s="220">
        <v>159021707</v>
      </c>
      <c r="E3304" s="219" t="s">
        <v>37</v>
      </c>
      <c r="F3304" s="218">
        <v>138</v>
      </c>
      <c r="G3304" s="218">
        <v>83</v>
      </c>
      <c r="H3304" s="217">
        <f>SUM(F3304+G3304)</f>
        <v>221</v>
      </c>
      <c r="I3304" s="309"/>
      <c r="J3304" s="309"/>
      <c r="K3304" s="305"/>
    </row>
    <row r="3305" spans="1:11">
      <c r="A3305" s="306" t="s">
        <v>3481</v>
      </c>
      <c r="B3305" s="306"/>
      <c r="C3305" s="306"/>
      <c r="D3305" s="306"/>
      <c r="E3305" s="306"/>
      <c r="F3305" s="223">
        <f>SUM(F3302:F3304)</f>
        <v>570</v>
      </c>
      <c r="G3305" s="223">
        <f>SUM(G3302:G3304)</f>
        <v>315</v>
      </c>
      <c r="H3305" s="223">
        <f>SUM(F3305:G3305)</f>
        <v>885</v>
      </c>
      <c r="I3305" s="223"/>
      <c r="J3305" s="223"/>
      <c r="K3305" s="223"/>
    </row>
    <row r="3306" spans="1:11" ht="28.5">
      <c r="A3306" s="220">
        <v>203</v>
      </c>
      <c r="B3306" s="222" t="s">
        <v>3610</v>
      </c>
      <c r="C3306" s="221" t="s">
        <v>3609</v>
      </c>
      <c r="D3306" s="220">
        <v>159010101</v>
      </c>
      <c r="E3306" s="219" t="s">
        <v>37</v>
      </c>
      <c r="F3306" s="218">
        <v>442</v>
      </c>
      <c r="G3306" s="218">
        <v>408</v>
      </c>
      <c r="H3306" s="217">
        <f>SUM(F3306+G3306)</f>
        <v>850</v>
      </c>
      <c r="I3306" s="218">
        <v>1</v>
      </c>
      <c r="J3306" s="218">
        <v>1</v>
      </c>
      <c r="K3306" s="217">
        <v>2</v>
      </c>
    </row>
    <row r="3307" spans="1:11">
      <c r="A3307" s="307">
        <v>204</v>
      </c>
      <c r="B3307" s="308" t="s">
        <v>3608</v>
      </c>
      <c r="C3307" s="221" t="s">
        <v>3607</v>
      </c>
      <c r="D3307" s="220">
        <v>159010102</v>
      </c>
      <c r="E3307" s="219" t="s">
        <v>37</v>
      </c>
      <c r="F3307" s="218">
        <v>431</v>
      </c>
      <c r="G3307" s="218">
        <v>316</v>
      </c>
      <c r="H3307" s="217">
        <f>SUM(F3307+G3307)</f>
        <v>747</v>
      </c>
      <c r="I3307" s="309">
        <v>1</v>
      </c>
      <c r="J3307" s="309">
        <v>1</v>
      </c>
      <c r="K3307" s="305">
        <v>2</v>
      </c>
    </row>
    <row r="3308" spans="1:11">
      <c r="A3308" s="307"/>
      <c r="B3308" s="308"/>
      <c r="C3308" s="221" t="s">
        <v>3606</v>
      </c>
      <c r="D3308" s="220">
        <v>159010103</v>
      </c>
      <c r="E3308" s="219" t="s">
        <v>37</v>
      </c>
      <c r="F3308" s="218">
        <v>206</v>
      </c>
      <c r="G3308" s="218">
        <v>188</v>
      </c>
      <c r="H3308" s="217">
        <f>SUM(F3308+G3308)</f>
        <v>394</v>
      </c>
      <c r="I3308" s="309"/>
      <c r="J3308" s="309"/>
      <c r="K3308" s="305"/>
    </row>
    <row r="3309" spans="1:11">
      <c r="A3309" s="306" t="s">
        <v>3481</v>
      </c>
      <c r="B3309" s="306"/>
      <c r="C3309" s="306"/>
      <c r="D3309" s="306"/>
      <c r="E3309" s="306"/>
      <c r="F3309" s="223">
        <f>SUM(F3307:F3308)</f>
        <v>637</v>
      </c>
      <c r="G3309" s="223">
        <f>SUM(G3307:G3308)</f>
        <v>504</v>
      </c>
      <c r="H3309" s="223">
        <f>SUM(F3309:G3309)</f>
        <v>1141</v>
      </c>
      <c r="I3309" s="223"/>
      <c r="J3309" s="223"/>
      <c r="K3309" s="223"/>
    </row>
    <row r="3310" spans="1:11">
      <c r="A3310" s="220">
        <v>205</v>
      </c>
      <c r="B3310" s="222" t="s">
        <v>3605</v>
      </c>
      <c r="C3310" s="221" t="s">
        <v>3604</v>
      </c>
      <c r="D3310" s="220">
        <v>159010104</v>
      </c>
      <c r="E3310" s="219" t="s">
        <v>37</v>
      </c>
      <c r="F3310" s="218">
        <v>361</v>
      </c>
      <c r="G3310" s="218">
        <v>302</v>
      </c>
      <c r="H3310" s="217">
        <f>SUM(F3310+G3310)</f>
        <v>663</v>
      </c>
      <c r="I3310" s="218">
        <v>1</v>
      </c>
      <c r="J3310" s="218">
        <v>1</v>
      </c>
      <c r="K3310" s="217">
        <v>2</v>
      </c>
    </row>
    <row r="3311" spans="1:11" ht="28.5">
      <c r="A3311" s="220">
        <v>206</v>
      </c>
      <c r="B3311" s="222" t="s">
        <v>3603</v>
      </c>
      <c r="C3311" s="221" t="s">
        <v>3602</v>
      </c>
      <c r="D3311" s="220">
        <v>159010105</v>
      </c>
      <c r="E3311" s="219" t="s">
        <v>37</v>
      </c>
      <c r="F3311" s="218">
        <v>212</v>
      </c>
      <c r="G3311" s="218">
        <v>144</v>
      </c>
      <c r="H3311" s="217">
        <f>SUM(F3311+G3311)</f>
        <v>356</v>
      </c>
      <c r="I3311" s="218">
        <v>1</v>
      </c>
      <c r="J3311" s="218">
        <v>1</v>
      </c>
      <c r="K3311" s="217">
        <v>2</v>
      </c>
    </row>
    <row r="3312" spans="1:11">
      <c r="A3312" s="307">
        <v>207</v>
      </c>
      <c r="B3312" s="308" t="s">
        <v>3601</v>
      </c>
      <c r="C3312" s="221" t="s">
        <v>3600</v>
      </c>
      <c r="D3312" s="220">
        <v>159010202</v>
      </c>
      <c r="E3312" s="219" t="s">
        <v>37</v>
      </c>
      <c r="F3312" s="218">
        <v>393</v>
      </c>
      <c r="G3312" s="218">
        <v>259</v>
      </c>
      <c r="H3312" s="217">
        <f>SUM(F3312+G3312)</f>
        <v>652</v>
      </c>
      <c r="I3312" s="309">
        <v>2</v>
      </c>
      <c r="J3312" s="309">
        <v>1</v>
      </c>
      <c r="K3312" s="305">
        <v>3</v>
      </c>
    </row>
    <row r="3313" spans="1:11">
      <c r="A3313" s="307"/>
      <c r="B3313" s="308"/>
      <c r="C3313" s="221" t="s">
        <v>3599</v>
      </c>
      <c r="D3313" s="220">
        <v>159010201</v>
      </c>
      <c r="E3313" s="219" t="s">
        <v>37</v>
      </c>
      <c r="F3313" s="218">
        <v>635</v>
      </c>
      <c r="G3313" s="218">
        <v>432</v>
      </c>
      <c r="H3313" s="217">
        <f>SUM(F3313+G3313)</f>
        <v>1067</v>
      </c>
      <c r="I3313" s="309"/>
      <c r="J3313" s="309"/>
      <c r="K3313" s="305"/>
    </row>
    <row r="3314" spans="1:11">
      <c r="A3314" s="306" t="s">
        <v>3481</v>
      </c>
      <c r="B3314" s="306"/>
      <c r="C3314" s="306"/>
      <c r="D3314" s="306"/>
      <c r="E3314" s="306"/>
      <c r="F3314" s="223">
        <f>SUM(F3312:F3313)</f>
        <v>1028</v>
      </c>
      <c r="G3314" s="223">
        <f>SUM(G3312:G3313)</f>
        <v>691</v>
      </c>
      <c r="H3314" s="223">
        <f>SUM(F3314:G3314)</f>
        <v>1719</v>
      </c>
      <c r="I3314" s="223"/>
      <c r="J3314" s="223"/>
      <c r="K3314" s="223"/>
    </row>
    <row r="3315" spans="1:11" ht="28.5">
      <c r="A3315" s="220">
        <v>208</v>
      </c>
      <c r="B3315" s="222" t="s">
        <v>3598</v>
      </c>
      <c r="C3315" s="221" t="s">
        <v>3597</v>
      </c>
      <c r="D3315" s="220">
        <v>159010203</v>
      </c>
      <c r="E3315" s="219" t="s">
        <v>37</v>
      </c>
      <c r="F3315" s="218">
        <v>536</v>
      </c>
      <c r="G3315" s="218">
        <v>298</v>
      </c>
      <c r="H3315" s="217">
        <f>SUM(F3315+G3315)</f>
        <v>834</v>
      </c>
      <c r="I3315" s="218">
        <v>1</v>
      </c>
      <c r="J3315" s="218">
        <v>1</v>
      </c>
      <c r="K3315" s="217">
        <v>2</v>
      </c>
    </row>
    <row r="3316" spans="1:11">
      <c r="A3316" s="227"/>
      <c r="B3316" s="229"/>
      <c r="C3316" s="228"/>
      <c r="D3316" s="227"/>
      <c r="E3316" s="226"/>
      <c r="F3316" s="225"/>
      <c r="G3316" s="225"/>
      <c r="H3316" s="223"/>
      <c r="I3316" s="225"/>
      <c r="J3316" s="225"/>
      <c r="K3316" s="223"/>
    </row>
    <row r="3317" spans="1:11">
      <c r="A3317" s="307">
        <v>209</v>
      </c>
      <c r="B3317" s="308" t="s">
        <v>3596</v>
      </c>
      <c r="C3317" s="221" t="s">
        <v>3594</v>
      </c>
      <c r="D3317" s="220">
        <v>159010301</v>
      </c>
      <c r="E3317" s="219" t="s">
        <v>37</v>
      </c>
      <c r="F3317" s="218">
        <v>186</v>
      </c>
      <c r="G3317" s="218">
        <v>0</v>
      </c>
      <c r="H3317" s="217">
        <f>SUM(F3317+G3317)</f>
        <v>186</v>
      </c>
      <c r="I3317" s="309">
        <v>2</v>
      </c>
      <c r="J3317" s="309">
        <v>0</v>
      </c>
      <c r="K3317" s="305">
        <v>2</v>
      </c>
    </row>
    <row r="3318" spans="1:11">
      <c r="A3318" s="307"/>
      <c r="B3318" s="308"/>
      <c r="C3318" s="221" t="s">
        <v>3594</v>
      </c>
      <c r="D3318" s="220">
        <v>159010302</v>
      </c>
      <c r="E3318" s="219" t="s">
        <v>37</v>
      </c>
      <c r="F3318" s="218">
        <v>76</v>
      </c>
      <c r="G3318" s="218">
        <v>0</v>
      </c>
      <c r="H3318" s="217">
        <f>SUM(F3318+G3318)</f>
        <v>76</v>
      </c>
      <c r="I3318" s="309"/>
      <c r="J3318" s="309"/>
      <c r="K3318" s="305"/>
    </row>
    <row r="3319" spans="1:11">
      <c r="A3319" s="307"/>
      <c r="B3319" s="308"/>
      <c r="C3319" s="221" t="s">
        <v>3594</v>
      </c>
      <c r="D3319" s="220">
        <v>159010303</v>
      </c>
      <c r="E3319" s="219" t="s">
        <v>37</v>
      </c>
      <c r="F3319" s="218">
        <v>344</v>
      </c>
      <c r="G3319" s="218">
        <v>0</v>
      </c>
      <c r="H3319" s="217">
        <f>SUM(F3319+G3319)</f>
        <v>344</v>
      </c>
      <c r="I3319" s="309"/>
      <c r="J3319" s="309"/>
      <c r="K3319" s="305"/>
    </row>
    <row r="3320" spans="1:11">
      <c r="A3320" s="306" t="s">
        <v>3481</v>
      </c>
      <c r="B3320" s="306"/>
      <c r="C3320" s="306"/>
      <c r="D3320" s="306"/>
      <c r="E3320" s="306"/>
      <c r="F3320" s="223">
        <f>SUM(F3317:F3319)</f>
        <v>606</v>
      </c>
      <c r="G3320" s="223">
        <f>SUM(G3317:G3319)</f>
        <v>0</v>
      </c>
      <c r="H3320" s="223">
        <f>SUM(F3320:G3320)</f>
        <v>606</v>
      </c>
      <c r="I3320" s="223"/>
      <c r="J3320" s="223"/>
      <c r="K3320" s="223"/>
    </row>
    <row r="3321" spans="1:11">
      <c r="A3321" s="307">
        <v>210</v>
      </c>
      <c r="B3321" s="308" t="s">
        <v>3595</v>
      </c>
      <c r="C3321" s="221" t="s">
        <v>3594</v>
      </c>
      <c r="D3321" s="220">
        <v>159010301</v>
      </c>
      <c r="E3321" s="219" t="s">
        <v>37</v>
      </c>
      <c r="F3321" s="218">
        <v>0</v>
      </c>
      <c r="G3321" s="218">
        <v>136</v>
      </c>
      <c r="H3321" s="217">
        <f>SUM(F3321+G3321)</f>
        <v>136</v>
      </c>
      <c r="I3321" s="309">
        <v>0</v>
      </c>
      <c r="J3321" s="309">
        <v>1</v>
      </c>
      <c r="K3321" s="305">
        <v>1</v>
      </c>
    </row>
    <row r="3322" spans="1:11">
      <c r="A3322" s="307"/>
      <c r="B3322" s="308"/>
      <c r="C3322" s="221" t="s">
        <v>3594</v>
      </c>
      <c r="D3322" s="220">
        <v>159010302</v>
      </c>
      <c r="E3322" s="219" t="s">
        <v>37</v>
      </c>
      <c r="F3322" s="218">
        <v>0</v>
      </c>
      <c r="G3322" s="218">
        <v>63</v>
      </c>
      <c r="H3322" s="217">
        <f>SUM(F3322+G3322)</f>
        <v>63</v>
      </c>
      <c r="I3322" s="309"/>
      <c r="J3322" s="309"/>
      <c r="K3322" s="305"/>
    </row>
    <row r="3323" spans="1:11">
      <c r="A3323" s="307"/>
      <c r="B3323" s="308"/>
      <c r="C3323" s="221" t="s">
        <v>3594</v>
      </c>
      <c r="D3323" s="220">
        <v>159010303</v>
      </c>
      <c r="E3323" s="219" t="s">
        <v>37</v>
      </c>
      <c r="F3323" s="218">
        <v>0</v>
      </c>
      <c r="G3323" s="218">
        <v>269</v>
      </c>
      <c r="H3323" s="217">
        <f>SUM(F3323+G3323)</f>
        <v>269</v>
      </c>
      <c r="I3323" s="309"/>
      <c r="J3323" s="309"/>
      <c r="K3323" s="305"/>
    </row>
    <row r="3324" spans="1:11">
      <c r="A3324" s="306" t="s">
        <v>3481</v>
      </c>
      <c r="B3324" s="306"/>
      <c r="C3324" s="306"/>
      <c r="D3324" s="306"/>
      <c r="E3324" s="306"/>
      <c r="F3324" s="223">
        <f>SUM(F3321:F3323)</f>
        <v>0</v>
      </c>
      <c r="G3324" s="223">
        <f>SUM(G3321:G3323)</f>
        <v>468</v>
      </c>
      <c r="H3324" s="223">
        <f>SUM(F3324:G3324)</f>
        <v>468</v>
      </c>
      <c r="I3324" s="223"/>
      <c r="J3324" s="223"/>
      <c r="K3324" s="223"/>
    </row>
    <row r="3325" spans="1:11">
      <c r="A3325" s="307">
        <v>211</v>
      </c>
      <c r="B3325" s="308" t="s">
        <v>3593</v>
      </c>
      <c r="C3325" s="221" t="s">
        <v>3592</v>
      </c>
      <c r="D3325" s="220">
        <v>159011304</v>
      </c>
      <c r="E3325" s="219" t="s">
        <v>37</v>
      </c>
      <c r="F3325" s="218">
        <v>194</v>
      </c>
      <c r="G3325" s="218">
        <v>147</v>
      </c>
      <c r="H3325" s="217">
        <f>SUM(F3325+G3325)</f>
        <v>341</v>
      </c>
      <c r="I3325" s="309">
        <v>1</v>
      </c>
      <c r="J3325" s="309">
        <v>1</v>
      </c>
      <c r="K3325" s="305">
        <v>2</v>
      </c>
    </row>
    <row r="3326" spans="1:11">
      <c r="A3326" s="307"/>
      <c r="B3326" s="308"/>
      <c r="C3326" s="221" t="s">
        <v>3592</v>
      </c>
      <c r="D3326" s="220">
        <v>159011305</v>
      </c>
      <c r="E3326" s="219" t="s">
        <v>37</v>
      </c>
      <c r="F3326" s="218">
        <v>388</v>
      </c>
      <c r="G3326" s="218">
        <v>332</v>
      </c>
      <c r="H3326" s="217">
        <f>SUM(F3326+G3326)</f>
        <v>720</v>
      </c>
      <c r="I3326" s="309"/>
      <c r="J3326" s="309"/>
      <c r="K3326" s="305"/>
    </row>
    <row r="3327" spans="1:11">
      <c r="A3327" s="306" t="s">
        <v>3481</v>
      </c>
      <c r="B3327" s="306"/>
      <c r="C3327" s="306"/>
      <c r="D3327" s="306"/>
      <c r="E3327" s="306"/>
      <c r="F3327" s="223">
        <f>SUM(F3325:F3326)</f>
        <v>582</v>
      </c>
      <c r="G3327" s="223">
        <f>SUM(G3325:G3326)</f>
        <v>479</v>
      </c>
      <c r="H3327" s="223">
        <f>SUM(F3327:G3327)</f>
        <v>1061</v>
      </c>
      <c r="I3327" s="223"/>
      <c r="J3327" s="223"/>
      <c r="K3327" s="223"/>
    </row>
    <row r="3328" spans="1:11">
      <c r="A3328" s="307">
        <v>212</v>
      </c>
      <c r="B3328" s="308" t="s">
        <v>3591</v>
      </c>
      <c r="C3328" s="221" t="s">
        <v>3590</v>
      </c>
      <c r="D3328" s="220">
        <v>159010401</v>
      </c>
      <c r="E3328" s="219" t="s">
        <v>37</v>
      </c>
      <c r="F3328" s="218">
        <v>286</v>
      </c>
      <c r="G3328" s="218">
        <v>147</v>
      </c>
      <c r="H3328" s="217">
        <f>SUM(F3328+G3328)</f>
        <v>433</v>
      </c>
      <c r="I3328" s="309">
        <v>2</v>
      </c>
      <c r="J3328" s="309">
        <v>1</v>
      </c>
      <c r="K3328" s="305">
        <v>3</v>
      </c>
    </row>
    <row r="3329" spans="1:11">
      <c r="A3329" s="307"/>
      <c r="B3329" s="308"/>
      <c r="C3329" s="221" t="s">
        <v>3589</v>
      </c>
      <c r="D3329" s="220">
        <v>159010402</v>
      </c>
      <c r="E3329" s="219" t="s">
        <v>37</v>
      </c>
      <c r="F3329" s="218">
        <v>471</v>
      </c>
      <c r="G3329" s="218">
        <v>308</v>
      </c>
      <c r="H3329" s="217">
        <f>SUM(F3329+G3329)</f>
        <v>779</v>
      </c>
      <c r="I3329" s="309"/>
      <c r="J3329" s="309"/>
      <c r="K3329" s="305"/>
    </row>
    <row r="3330" spans="1:11">
      <c r="A3330" s="306" t="s">
        <v>3481</v>
      </c>
      <c r="B3330" s="306"/>
      <c r="C3330" s="306"/>
      <c r="D3330" s="306"/>
      <c r="E3330" s="306"/>
      <c r="F3330" s="223">
        <f>SUM(F3328:F3329)</f>
        <v>757</v>
      </c>
      <c r="G3330" s="223">
        <f>SUM(G3328:G3329)</f>
        <v>455</v>
      </c>
      <c r="H3330" s="223">
        <f>SUM(F3330:G3330)</f>
        <v>1212</v>
      </c>
      <c r="I3330" s="223"/>
      <c r="J3330" s="223"/>
      <c r="K3330" s="223"/>
    </row>
    <row r="3331" spans="1:11">
      <c r="A3331" s="321">
        <v>213</v>
      </c>
      <c r="B3331" s="324" t="s">
        <v>3588</v>
      </c>
      <c r="C3331" s="221" t="s">
        <v>3587</v>
      </c>
      <c r="D3331" s="220">
        <v>159010403</v>
      </c>
      <c r="E3331" s="219" t="s">
        <v>37</v>
      </c>
      <c r="F3331" s="218">
        <v>427</v>
      </c>
      <c r="G3331" s="218">
        <v>480</v>
      </c>
      <c r="H3331" s="217">
        <f>SUM(F3331+G3331)</f>
        <v>907</v>
      </c>
      <c r="I3331" s="309">
        <v>2</v>
      </c>
      <c r="J3331" s="309">
        <v>2</v>
      </c>
      <c r="K3331" s="305">
        <v>4</v>
      </c>
    </row>
    <row r="3332" spans="1:11">
      <c r="A3332" s="322"/>
      <c r="B3332" s="325"/>
      <c r="C3332" s="221" t="s">
        <v>3586</v>
      </c>
      <c r="D3332" s="220">
        <v>159010404</v>
      </c>
      <c r="E3332" s="219" t="s">
        <v>37</v>
      </c>
      <c r="F3332" s="218">
        <v>247</v>
      </c>
      <c r="G3332" s="218">
        <v>160</v>
      </c>
      <c r="H3332" s="217">
        <f>SUM(F3332+G3332)</f>
        <v>407</v>
      </c>
      <c r="I3332" s="309"/>
      <c r="J3332" s="309"/>
      <c r="K3332" s="305"/>
    </row>
    <row r="3333" spans="1:11">
      <c r="A3333" s="323"/>
      <c r="B3333" s="326"/>
      <c r="C3333" s="221" t="s">
        <v>3585</v>
      </c>
      <c r="D3333" s="220">
        <v>159010501</v>
      </c>
      <c r="E3333" s="219" t="s">
        <v>37</v>
      </c>
      <c r="F3333" s="218">
        <v>426</v>
      </c>
      <c r="G3333" s="218">
        <v>279</v>
      </c>
      <c r="H3333" s="217">
        <f>SUM(F3333+G3333)</f>
        <v>705</v>
      </c>
      <c r="I3333" s="309"/>
      <c r="J3333" s="309"/>
      <c r="K3333" s="305"/>
    </row>
    <row r="3334" spans="1:11">
      <c r="A3334" s="306" t="s">
        <v>3481</v>
      </c>
      <c r="B3334" s="306"/>
      <c r="C3334" s="306"/>
      <c r="D3334" s="306"/>
      <c r="E3334" s="306"/>
      <c r="F3334" s="223">
        <f>SUM(F3331:F3333)</f>
        <v>1100</v>
      </c>
      <c r="G3334" s="223">
        <f>SUM(G3331:G3333)</f>
        <v>919</v>
      </c>
      <c r="H3334" s="223">
        <f>SUM(F3334:G3334)</f>
        <v>2019</v>
      </c>
      <c r="I3334" s="223"/>
      <c r="J3334" s="223"/>
      <c r="K3334" s="223"/>
    </row>
    <row r="3335" spans="1:11">
      <c r="A3335" s="307">
        <v>214</v>
      </c>
      <c r="B3335" s="308" t="s">
        <v>3584</v>
      </c>
      <c r="C3335" s="221" t="s">
        <v>3578</v>
      </c>
      <c r="D3335" s="220">
        <v>159010601</v>
      </c>
      <c r="E3335" s="219" t="s">
        <v>37</v>
      </c>
      <c r="F3335" s="218">
        <v>467</v>
      </c>
      <c r="G3335" s="218">
        <v>0</v>
      </c>
      <c r="H3335" s="217">
        <f>SUM(F3335+G3335)</f>
        <v>467</v>
      </c>
      <c r="I3335" s="309">
        <v>2</v>
      </c>
      <c r="J3335" s="309">
        <v>0</v>
      </c>
      <c r="K3335" s="305">
        <v>2</v>
      </c>
    </row>
    <row r="3336" spans="1:11">
      <c r="A3336" s="307"/>
      <c r="B3336" s="308"/>
      <c r="C3336" s="221" t="s">
        <v>3578</v>
      </c>
      <c r="D3336" s="220">
        <v>159010602</v>
      </c>
      <c r="E3336" s="219" t="s">
        <v>37</v>
      </c>
      <c r="F3336" s="218">
        <v>727</v>
      </c>
      <c r="G3336" s="218">
        <v>0</v>
      </c>
      <c r="H3336" s="217">
        <f>SUM(F3336+G3336)</f>
        <v>727</v>
      </c>
      <c r="I3336" s="309"/>
      <c r="J3336" s="309"/>
      <c r="K3336" s="305"/>
    </row>
    <row r="3337" spans="1:11">
      <c r="A3337" s="306" t="s">
        <v>3481</v>
      </c>
      <c r="B3337" s="306"/>
      <c r="C3337" s="306"/>
      <c r="D3337" s="306"/>
      <c r="E3337" s="306"/>
      <c r="F3337" s="223">
        <f>SUM(F3335:F3336)</f>
        <v>1194</v>
      </c>
      <c r="G3337" s="223">
        <f>SUM(G3335:G3336)</f>
        <v>0</v>
      </c>
      <c r="H3337" s="223">
        <f>SUM(F3337:G3337)</f>
        <v>1194</v>
      </c>
      <c r="I3337" s="223"/>
      <c r="J3337" s="223"/>
      <c r="K3337" s="223"/>
    </row>
    <row r="3338" spans="1:11">
      <c r="A3338" s="307">
        <v>215</v>
      </c>
      <c r="B3338" s="308" t="s">
        <v>3583</v>
      </c>
      <c r="C3338" s="221" t="s">
        <v>3578</v>
      </c>
      <c r="D3338" s="220">
        <v>159010601</v>
      </c>
      <c r="E3338" s="219" t="s">
        <v>37</v>
      </c>
      <c r="F3338" s="218">
        <v>0</v>
      </c>
      <c r="G3338" s="218">
        <v>399</v>
      </c>
      <c r="H3338" s="217">
        <f>SUM(F3338+G3338)</f>
        <v>399</v>
      </c>
      <c r="I3338" s="309">
        <v>0</v>
      </c>
      <c r="J3338" s="309">
        <v>2</v>
      </c>
      <c r="K3338" s="305">
        <v>2</v>
      </c>
    </row>
    <row r="3339" spans="1:11">
      <c r="A3339" s="307"/>
      <c r="B3339" s="308"/>
      <c r="C3339" s="221" t="s">
        <v>3578</v>
      </c>
      <c r="D3339" s="220">
        <v>159010602</v>
      </c>
      <c r="E3339" s="219" t="s">
        <v>37</v>
      </c>
      <c r="F3339" s="218">
        <v>0</v>
      </c>
      <c r="G3339" s="218">
        <v>582</v>
      </c>
      <c r="H3339" s="217">
        <f>SUM(F3339+G3339)</f>
        <v>582</v>
      </c>
      <c r="I3339" s="309"/>
      <c r="J3339" s="309"/>
      <c r="K3339" s="305"/>
    </row>
    <row r="3340" spans="1:11">
      <c r="A3340" s="306" t="s">
        <v>3481</v>
      </c>
      <c r="B3340" s="306"/>
      <c r="C3340" s="306"/>
      <c r="D3340" s="306"/>
      <c r="E3340" s="306"/>
      <c r="F3340" s="223">
        <f>SUM(F3338:F3339)</f>
        <v>0</v>
      </c>
      <c r="G3340" s="223">
        <f>SUM(G3338:G3339)</f>
        <v>981</v>
      </c>
      <c r="H3340" s="223">
        <f>SUM(F3340:G3340)</f>
        <v>981</v>
      </c>
      <c r="I3340" s="223"/>
      <c r="J3340" s="223"/>
      <c r="K3340" s="223"/>
    </row>
    <row r="3341" spans="1:11">
      <c r="A3341" s="307">
        <v>216</v>
      </c>
      <c r="B3341" s="308" t="s">
        <v>3582</v>
      </c>
      <c r="C3341" s="221" t="s">
        <v>3578</v>
      </c>
      <c r="D3341" s="220">
        <v>159010603</v>
      </c>
      <c r="E3341" s="219" t="s">
        <v>37</v>
      </c>
      <c r="F3341" s="218">
        <v>303</v>
      </c>
      <c r="G3341" s="218">
        <v>171</v>
      </c>
      <c r="H3341" s="217">
        <f>SUM(F3341+G3341)</f>
        <v>474</v>
      </c>
      <c r="I3341" s="309">
        <v>1</v>
      </c>
      <c r="J3341" s="309">
        <v>1</v>
      </c>
      <c r="K3341" s="305">
        <v>2</v>
      </c>
    </row>
    <row r="3342" spans="1:11">
      <c r="A3342" s="307"/>
      <c r="B3342" s="308"/>
      <c r="C3342" s="221" t="s">
        <v>3578</v>
      </c>
      <c r="D3342" s="220">
        <v>159010604</v>
      </c>
      <c r="E3342" s="219" t="s">
        <v>37</v>
      </c>
      <c r="F3342" s="218">
        <v>162</v>
      </c>
      <c r="G3342" s="218">
        <v>128</v>
      </c>
      <c r="H3342" s="217">
        <f>SUM(F3342+G3342)</f>
        <v>290</v>
      </c>
      <c r="I3342" s="309"/>
      <c r="J3342" s="309"/>
      <c r="K3342" s="305"/>
    </row>
    <row r="3343" spans="1:11">
      <c r="A3343" s="307"/>
      <c r="B3343" s="308"/>
      <c r="C3343" s="221" t="s">
        <v>3581</v>
      </c>
      <c r="D3343" s="220">
        <v>159010606</v>
      </c>
      <c r="E3343" s="219" t="s">
        <v>37</v>
      </c>
      <c r="F3343" s="218">
        <v>24</v>
      </c>
      <c r="G3343" s="218">
        <v>17</v>
      </c>
      <c r="H3343" s="217">
        <f>SUM(F3343+G3343)</f>
        <v>41</v>
      </c>
      <c r="I3343" s="309"/>
      <c r="J3343" s="309"/>
      <c r="K3343" s="305"/>
    </row>
    <row r="3344" spans="1:11">
      <c r="A3344" s="306" t="s">
        <v>3481</v>
      </c>
      <c r="B3344" s="306"/>
      <c r="C3344" s="306"/>
      <c r="D3344" s="306"/>
      <c r="E3344" s="306"/>
      <c r="F3344" s="223">
        <f>SUM(F3341:F3343)</f>
        <v>489</v>
      </c>
      <c r="G3344" s="223">
        <f>SUM(G3341:G3343)</f>
        <v>316</v>
      </c>
      <c r="H3344" s="223">
        <f>SUM(F3344:G3344)</f>
        <v>805</v>
      </c>
      <c r="I3344" s="223"/>
      <c r="J3344" s="223"/>
      <c r="K3344" s="223"/>
    </row>
    <row r="3345" spans="1:11">
      <c r="A3345" s="307">
        <v>217</v>
      </c>
      <c r="B3345" s="308" t="s">
        <v>3580</v>
      </c>
      <c r="C3345" s="221" t="s">
        <v>3579</v>
      </c>
      <c r="D3345" s="220">
        <v>159010704</v>
      </c>
      <c r="E3345" s="219" t="s">
        <v>37</v>
      </c>
      <c r="F3345" s="218">
        <v>301</v>
      </c>
      <c r="G3345" s="218">
        <v>234</v>
      </c>
      <c r="H3345" s="217">
        <f>SUM(F3345+G3345)</f>
        <v>535</v>
      </c>
      <c r="I3345" s="309">
        <v>2</v>
      </c>
      <c r="J3345" s="309">
        <v>1</v>
      </c>
      <c r="K3345" s="305">
        <v>3</v>
      </c>
    </row>
    <row r="3346" spans="1:11">
      <c r="A3346" s="307"/>
      <c r="B3346" s="308"/>
      <c r="C3346" s="221" t="s">
        <v>3578</v>
      </c>
      <c r="D3346" s="220">
        <v>159010605</v>
      </c>
      <c r="E3346" s="219" t="s">
        <v>37</v>
      </c>
      <c r="F3346" s="218">
        <v>524</v>
      </c>
      <c r="G3346" s="218">
        <v>347</v>
      </c>
      <c r="H3346" s="217">
        <f>SUM(F3346+G3346)</f>
        <v>871</v>
      </c>
      <c r="I3346" s="309"/>
      <c r="J3346" s="309"/>
      <c r="K3346" s="305"/>
    </row>
    <row r="3347" spans="1:11">
      <c r="A3347" s="306" t="s">
        <v>3481</v>
      </c>
      <c r="B3347" s="306"/>
      <c r="C3347" s="306"/>
      <c r="D3347" s="306"/>
      <c r="E3347" s="306"/>
      <c r="F3347" s="223">
        <f>SUM(F3345:F3346)</f>
        <v>825</v>
      </c>
      <c r="G3347" s="223">
        <f>SUM(G3345:G3346)</f>
        <v>581</v>
      </c>
      <c r="H3347" s="223">
        <f>SUM(F3347:G3347)</f>
        <v>1406</v>
      </c>
      <c r="I3347" s="223"/>
      <c r="J3347" s="223"/>
      <c r="K3347" s="223"/>
    </row>
    <row r="3348" spans="1:11" ht="28.5">
      <c r="A3348" s="220">
        <v>218</v>
      </c>
      <c r="B3348" s="222" t="s">
        <v>3577</v>
      </c>
      <c r="C3348" s="221" t="s">
        <v>3576</v>
      </c>
      <c r="D3348" s="220">
        <v>159010701</v>
      </c>
      <c r="E3348" s="219" t="s">
        <v>37</v>
      </c>
      <c r="F3348" s="218">
        <v>531</v>
      </c>
      <c r="G3348" s="218">
        <v>355</v>
      </c>
      <c r="H3348" s="217">
        <f>SUM(F3348+G3348)</f>
        <v>886</v>
      </c>
      <c r="I3348" s="218">
        <v>1</v>
      </c>
      <c r="J3348" s="218">
        <v>1</v>
      </c>
      <c r="K3348" s="217">
        <v>2</v>
      </c>
    </row>
    <row r="3349" spans="1:11">
      <c r="A3349" s="227"/>
      <c r="B3349" s="229"/>
      <c r="C3349" s="228"/>
      <c r="D3349" s="227"/>
      <c r="E3349" s="226"/>
      <c r="F3349" s="225"/>
      <c r="G3349" s="225"/>
      <c r="H3349" s="223"/>
      <c r="I3349" s="225"/>
      <c r="J3349" s="225"/>
      <c r="K3349" s="223"/>
    </row>
    <row r="3350" spans="1:11" ht="28.5">
      <c r="A3350" s="220">
        <v>219</v>
      </c>
      <c r="B3350" s="222" t="s">
        <v>3575</v>
      </c>
      <c r="C3350" s="221" t="s">
        <v>3574</v>
      </c>
      <c r="D3350" s="220">
        <v>159010702</v>
      </c>
      <c r="E3350" s="219" t="s">
        <v>37</v>
      </c>
      <c r="F3350" s="218">
        <v>284</v>
      </c>
      <c r="G3350" s="218">
        <v>204</v>
      </c>
      <c r="H3350" s="217">
        <f t="shared" ref="H3350:H3355" si="34">SUM(F3350+G3350)</f>
        <v>488</v>
      </c>
      <c r="I3350" s="218">
        <v>1</v>
      </c>
      <c r="J3350" s="218">
        <v>1</v>
      </c>
      <c r="K3350" s="217">
        <v>2</v>
      </c>
    </row>
    <row r="3351" spans="1:11" ht="28.5">
      <c r="A3351" s="220">
        <v>220</v>
      </c>
      <c r="B3351" s="222" t="s">
        <v>3573</v>
      </c>
      <c r="C3351" s="221" t="s">
        <v>3572</v>
      </c>
      <c r="D3351" s="220">
        <v>159010703</v>
      </c>
      <c r="E3351" s="219" t="s">
        <v>37</v>
      </c>
      <c r="F3351" s="218">
        <v>558</v>
      </c>
      <c r="G3351" s="218">
        <v>420</v>
      </c>
      <c r="H3351" s="217">
        <f t="shared" si="34"/>
        <v>978</v>
      </c>
      <c r="I3351" s="218">
        <v>1</v>
      </c>
      <c r="J3351" s="218">
        <v>1</v>
      </c>
      <c r="K3351" s="217">
        <v>2</v>
      </c>
    </row>
    <row r="3352" spans="1:11">
      <c r="A3352" s="220">
        <v>221</v>
      </c>
      <c r="B3352" s="222" t="s">
        <v>3571</v>
      </c>
      <c r="C3352" s="221" t="s">
        <v>3570</v>
      </c>
      <c r="D3352" s="220">
        <v>159010705</v>
      </c>
      <c r="E3352" s="219" t="s">
        <v>37</v>
      </c>
      <c r="F3352" s="218">
        <v>225</v>
      </c>
      <c r="G3352" s="218">
        <v>158</v>
      </c>
      <c r="H3352" s="217">
        <f t="shared" si="34"/>
        <v>383</v>
      </c>
      <c r="I3352" s="218">
        <v>1</v>
      </c>
      <c r="J3352" s="218">
        <v>1</v>
      </c>
      <c r="K3352" s="217">
        <v>2</v>
      </c>
    </row>
    <row r="3353" spans="1:11" ht="28.5">
      <c r="A3353" s="220">
        <v>222</v>
      </c>
      <c r="B3353" s="222" t="s">
        <v>3569</v>
      </c>
      <c r="C3353" s="224" t="s">
        <v>3568</v>
      </c>
      <c r="D3353" s="220">
        <v>159010706</v>
      </c>
      <c r="E3353" s="219" t="s">
        <v>37</v>
      </c>
      <c r="F3353" s="218">
        <v>226</v>
      </c>
      <c r="G3353" s="218">
        <v>124</v>
      </c>
      <c r="H3353" s="217">
        <f t="shared" si="34"/>
        <v>350</v>
      </c>
      <c r="I3353" s="218">
        <v>1</v>
      </c>
      <c r="J3353" s="218">
        <v>1</v>
      </c>
      <c r="K3353" s="217">
        <v>2</v>
      </c>
    </row>
    <row r="3354" spans="1:11">
      <c r="A3354" s="307">
        <v>223</v>
      </c>
      <c r="B3354" s="308" t="s">
        <v>3567</v>
      </c>
      <c r="C3354" s="221" t="s">
        <v>3564</v>
      </c>
      <c r="D3354" s="220">
        <v>159010801</v>
      </c>
      <c r="E3354" s="219" t="s">
        <v>37</v>
      </c>
      <c r="F3354" s="218">
        <v>303</v>
      </c>
      <c r="G3354" s="218">
        <v>0</v>
      </c>
      <c r="H3354" s="217">
        <f t="shared" si="34"/>
        <v>303</v>
      </c>
      <c r="I3354" s="309">
        <v>2</v>
      </c>
      <c r="J3354" s="309">
        <v>0</v>
      </c>
      <c r="K3354" s="305">
        <v>2</v>
      </c>
    </row>
    <row r="3355" spans="1:11">
      <c r="A3355" s="307"/>
      <c r="B3355" s="308"/>
      <c r="C3355" s="221" t="s">
        <v>3564</v>
      </c>
      <c r="D3355" s="220">
        <v>159010802</v>
      </c>
      <c r="E3355" s="219" t="s">
        <v>37</v>
      </c>
      <c r="F3355" s="218">
        <v>328</v>
      </c>
      <c r="G3355" s="218">
        <v>0</v>
      </c>
      <c r="H3355" s="217">
        <f t="shared" si="34"/>
        <v>328</v>
      </c>
      <c r="I3355" s="309"/>
      <c r="J3355" s="309"/>
      <c r="K3355" s="305"/>
    </row>
    <row r="3356" spans="1:11">
      <c r="A3356" s="306" t="s">
        <v>3481</v>
      </c>
      <c r="B3356" s="306"/>
      <c r="C3356" s="306"/>
      <c r="D3356" s="306"/>
      <c r="E3356" s="306"/>
      <c r="F3356" s="223">
        <f>SUM(F3354:F3355)</f>
        <v>631</v>
      </c>
      <c r="G3356" s="223">
        <f>SUM(G3354:G3355)</f>
        <v>0</v>
      </c>
      <c r="H3356" s="223">
        <f>SUM(F3356:G3356)</f>
        <v>631</v>
      </c>
      <c r="I3356" s="223"/>
      <c r="J3356" s="223"/>
      <c r="K3356" s="223"/>
    </row>
    <row r="3357" spans="1:11">
      <c r="A3357" s="307">
        <v>224</v>
      </c>
      <c r="B3357" s="308" t="s">
        <v>3566</v>
      </c>
      <c r="C3357" s="221" t="s">
        <v>3564</v>
      </c>
      <c r="D3357" s="220">
        <v>159010803</v>
      </c>
      <c r="E3357" s="219" t="s">
        <v>37</v>
      </c>
      <c r="F3357" s="218">
        <v>552</v>
      </c>
      <c r="G3357" s="218">
        <v>0</v>
      </c>
      <c r="H3357" s="217">
        <f>SUM(F3357+G3357)</f>
        <v>552</v>
      </c>
      <c r="I3357" s="309">
        <v>3</v>
      </c>
      <c r="J3357" s="309">
        <v>0</v>
      </c>
      <c r="K3357" s="305">
        <v>3</v>
      </c>
    </row>
    <row r="3358" spans="1:11">
      <c r="A3358" s="307"/>
      <c r="B3358" s="308"/>
      <c r="C3358" s="221" t="s">
        <v>3564</v>
      </c>
      <c r="D3358" s="220">
        <v>159010804</v>
      </c>
      <c r="E3358" s="219" t="s">
        <v>37</v>
      </c>
      <c r="F3358" s="218">
        <v>421</v>
      </c>
      <c r="G3358" s="218">
        <v>0</v>
      </c>
      <c r="H3358" s="217">
        <f>SUM(F3358+G3358)</f>
        <v>421</v>
      </c>
      <c r="I3358" s="309"/>
      <c r="J3358" s="309"/>
      <c r="K3358" s="305"/>
    </row>
    <row r="3359" spans="1:11">
      <c r="A3359" s="307"/>
      <c r="B3359" s="308"/>
      <c r="C3359" s="221" t="s">
        <v>3564</v>
      </c>
      <c r="D3359" s="220">
        <v>159010805</v>
      </c>
      <c r="E3359" s="219" t="s">
        <v>37</v>
      </c>
      <c r="F3359" s="218">
        <v>483</v>
      </c>
      <c r="G3359" s="218">
        <v>0</v>
      </c>
      <c r="H3359" s="217">
        <f>SUM(F3359+G3359)</f>
        <v>483</v>
      </c>
      <c r="I3359" s="309"/>
      <c r="J3359" s="309"/>
      <c r="K3359" s="305"/>
    </row>
    <row r="3360" spans="1:11">
      <c r="A3360" s="306" t="s">
        <v>3481</v>
      </c>
      <c r="B3360" s="306"/>
      <c r="C3360" s="306"/>
      <c r="D3360" s="306"/>
      <c r="E3360" s="306"/>
      <c r="F3360" s="223">
        <f>SUM(F3357:F3359)</f>
        <v>1456</v>
      </c>
      <c r="G3360" s="223">
        <f>SUM(G3357:G3359)</f>
        <v>0</v>
      </c>
      <c r="H3360" s="223">
        <f>SUM(F3360:G3360)</f>
        <v>1456</v>
      </c>
      <c r="I3360" s="223"/>
      <c r="J3360" s="223"/>
      <c r="K3360" s="223"/>
    </row>
    <row r="3361" spans="1:11">
      <c r="A3361" s="307">
        <v>225</v>
      </c>
      <c r="B3361" s="308" t="s">
        <v>3565</v>
      </c>
      <c r="C3361" s="221" t="s">
        <v>3564</v>
      </c>
      <c r="D3361" s="220">
        <v>159010801</v>
      </c>
      <c r="E3361" s="219" t="s">
        <v>37</v>
      </c>
      <c r="F3361" s="218">
        <v>0</v>
      </c>
      <c r="G3361" s="218">
        <v>187</v>
      </c>
      <c r="H3361" s="217">
        <f>SUM(F3361+G3361)</f>
        <v>187</v>
      </c>
      <c r="I3361" s="309">
        <v>0</v>
      </c>
      <c r="J3361" s="309">
        <v>3</v>
      </c>
      <c r="K3361" s="305">
        <v>3</v>
      </c>
    </row>
    <row r="3362" spans="1:11">
      <c r="A3362" s="307"/>
      <c r="B3362" s="308"/>
      <c r="C3362" s="221" t="s">
        <v>3564</v>
      </c>
      <c r="D3362" s="220">
        <v>159010802</v>
      </c>
      <c r="E3362" s="219" t="s">
        <v>37</v>
      </c>
      <c r="F3362" s="218">
        <v>0</v>
      </c>
      <c r="G3362" s="218">
        <v>256</v>
      </c>
      <c r="H3362" s="217">
        <f>SUM(F3362+G3362)</f>
        <v>256</v>
      </c>
      <c r="I3362" s="309"/>
      <c r="J3362" s="309"/>
      <c r="K3362" s="305"/>
    </row>
    <row r="3363" spans="1:11">
      <c r="A3363" s="307"/>
      <c r="B3363" s="308"/>
      <c r="C3363" s="221" t="s">
        <v>3564</v>
      </c>
      <c r="D3363" s="220">
        <v>159010803</v>
      </c>
      <c r="E3363" s="219" t="s">
        <v>37</v>
      </c>
      <c r="F3363" s="218">
        <v>0</v>
      </c>
      <c r="G3363" s="218">
        <v>394</v>
      </c>
      <c r="H3363" s="217">
        <f>SUM(F3363+G3363)</f>
        <v>394</v>
      </c>
      <c r="I3363" s="309"/>
      <c r="J3363" s="309"/>
      <c r="K3363" s="305"/>
    </row>
    <row r="3364" spans="1:11">
      <c r="A3364" s="307"/>
      <c r="B3364" s="308"/>
      <c r="C3364" s="221" t="s">
        <v>3564</v>
      </c>
      <c r="D3364" s="220">
        <v>159010804</v>
      </c>
      <c r="E3364" s="219" t="s">
        <v>37</v>
      </c>
      <c r="F3364" s="218">
        <v>0</v>
      </c>
      <c r="G3364" s="218">
        <v>301</v>
      </c>
      <c r="H3364" s="217">
        <f>SUM(F3364+G3364)</f>
        <v>301</v>
      </c>
      <c r="I3364" s="309"/>
      <c r="J3364" s="309"/>
      <c r="K3364" s="305"/>
    </row>
    <row r="3365" spans="1:11">
      <c r="A3365" s="307"/>
      <c r="B3365" s="308"/>
      <c r="C3365" s="221" t="s">
        <v>3564</v>
      </c>
      <c r="D3365" s="220">
        <v>159010805</v>
      </c>
      <c r="E3365" s="219" t="s">
        <v>37</v>
      </c>
      <c r="F3365" s="218">
        <v>0</v>
      </c>
      <c r="G3365" s="218">
        <v>316</v>
      </c>
      <c r="H3365" s="217">
        <f>SUM(F3365+G3365)</f>
        <v>316</v>
      </c>
      <c r="I3365" s="309"/>
      <c r="J3365" s="309"/>
      <c r="K3365" s="305"/>
    </row>
    <row r="3366" spans="1:11">
      <c r="A3366" s="306" t="s">
        <v>3481</v>
      </c>
      <c r="B3366" s="306"/>
      <c r="C3366" s="306"/>
      <c r="D3366" s="306"/>
      <c r="E3366" s="306"/>
      <c r="F3366" s="223">
        <f>SUM(F3361:F3365)</f>
        <v>0</v>
      </c>
      <c r="G3366" s="223">
        <f>SUM(G3361:G3365)</f>
        <v>1454</v>
      </c>
      <c r="H3366" s="223">
        <f>SUM(F3366:G3366)</f>
        <v>1454</v>
      </c>
      <c r="I3366" s="223"/>
      <c r="J3366" s="223"/>
      <c r="K3366" s="223"/>
    </row>
    <row r="3367" spans="1:11">
      <c r="A3367" s="318">
        <v>226</v>
      </c>
      <c r="B3367" s="319" t="s">
        <v>3563</v>
      </c>
      <c r="C3367" s="221" t="s">
        <v>3562</v>
      </c>
      <c r="D3367" s="220">
        <v>159010806</v>
      </c>
      <c r="E3367" s="219" t="s">
        <v>37</v>
      </c>
      <c r="F3367" s="218">
        <v>406</v>
      </c>
      <c r="G3367" s="218">
        <v>287</v>
      </c>
      <c r="H3367" s="217">
        <f>SUM(F3367+G3367)</f>
        <v>693</v>
      </c>
      <c r="I3367" s="309">
        <v>1</v>
      </c>
      <c r="J3367" s="309">
        <v>1</v>
      </c>
      <c r="K3367" s="305">
        <v>2</v>
      </c>
    </row>
    <row r="3368" spans="1:11">
      <c r="A3368" s="318"/>
      <c r="B3368" s="319"/>
      <c r="C3368" s="221" t="s">
        <v>3561</v>
      </c>
      <c r="D3368" s="220">
        <v>159010905</v>
      </c>
      <c r="E3368" s="219" t="s">
        <v>37</v>
      </c>
      <c r="F3368" s="218">
        <v>221</v>
      </c>
      <c r="G3368" s="218">
        <v>158</v>
      </c>
      <c r="H3368" s="217">
        <f>SUM(F3368+G3368)</f>
        <v>379</v>
      </c>
      <c r="I3368" s="309"/>
      <c r="J3368" s="309"/>
      <c r="K3368" s="305"/>
    </row>
    <row r="3369" spans="1:11">
      <c r="A3369" s="320" t="s">
        <v>3481</v>
      </c>
      <c r="B3369" s="320"/>
      <c r="C3369" s="320"/>
      <c r="D3369" s="320"/>
      <c r="E3369" s="320"/>
      <c r="F3369" s="223">
        <f>SUM(F3367:F3368)</f>
        <v>627</v>
      </c>
      <c r="G3369" s="223">
        <f>SUM(G3367:G3368)</f>
        <v>445</v>
      </c>
      <c r="H3369" s="223">
        <f>SUM(F3369:G3369)</f>
        <v>1072</v>
      </c>
      <c r="I3369" s="223"/>
      <c r="J3369" s="223"/>
      <c r="K3369" s="223"/>
    </row>
    <row r="3370" spans="1:11">
      <c r="A3370" s="307">
        <v>227</v>
      </c>
      <c r="B3370" s="308" t="s">
        <v>3560</v>
      </c>
      <c r="C3370" s="221" t="s">
        <v>3558</v>
      </c>
      <c r="D3370" s="220">
        <v>159010901</v>
      </c>
      <c r="E3370" s="219" t="s">
        <v>37</v>
      </c>
      <c r="F3370" s="218">
        <v>135</v>
      </c>
      <c r="G3370" s="218">
        <v>77</v>
      </c>
      <c r="H3370" s="217">
        <f>SUM(F3370+G3370)</f>
        <v>212</v>
      </c>
      <c r="I3370" s="309">
        <v>1</v>
      </c>
      <c r="J3370" s="309">
        <v>1</v>
      </c>
      <c r="K3370" s="305">
        <v>2</v>
      </c>
    </row>
    <row r="3371" spans="1:11">
      <c r="A3371" s="307"/>
      <c r="B3371" s="308"/>
      <c r="C3371" s="221" t="s">
        <v>3558</v>
      </c>
      <c r="D3371" s="220">
        <v>159010902</v>
      </c>
      <c r="E3371" s="219" t="s">
        <v>37</v>
      </c>
      <c r="F3371" s="218">
        <v>265</v>
      </c>
      <c r="G3371" s="218">
        <v>173</v>
      </c>
      <c r="H3371" s="217">
        <f>SUM(F3371+G3371)</f>
        <v>438</v>
      </c>
      <c r="I3371" s="309"/>
      <c r="J3371" s="309"/>
      <c r="K3371" s="305"/>
    </row>
    <row r="3372" spans="1:11">
      <c r="A3372" s="306" t="s">
        <v>3481</v>
      </c>
      <c r="B3372" s="306"/>
      <c r="C3372" s="306"/>
      <c r="D3372" s="306"/>
      <c r="E3372" s="306"/>
      <c r="F3372" s="223">
        <f>SUM(F3370:F3371)</f>
        <v>400</v>
      </c>
      <c r="G3372" s="223">
        <f>SUM(G3370:G3371)</f>
        <v>250</v>
      </c>
      <c r="H3372" s="223">
        <f>SUM(F3372:G3372)</f>
        <v>650</v>
      </c>
      <c r="I3372" s="223"/>
      <c r="J3372" s="223"/>
      <c r="K3372" s="223"/>
    </row>
    <row r="3373" spans="1:11">
      <c r="A3373" s="307">
        <v>228</v>
      </c>
      <c r="B3373" s="308" t="s">
        <v>3559</v>
      </c>
      <c r="C3373" s="221" t="s">
        <v>3558</v>
      </c>
      <c r="D3373" s="220">
        <v>159010903</v>
      </c>
      <c r="E3373" s="219" t="s">
        <v>37</v>
      </c>
      <c r="F3373" s="218">
        <v>596</v>
      </c>
      <c r="G3373" s="218">
        <v>451</v>
      </c>
      <c r="H3373" s="217">
        <f>SUM(F3373+G3373)</f>
        <v>1047</v>
      </c>
      <c r="I3373" s="309">
        <v>2</v>
      </c>
      <c r="J3373" s="309">
        <v>2</v>
      </c>
      <c r="K3373" s="305">
        <v>4</v>
      </c>
    </row>
    <row r="3374" spans="1:11">
      <c r="A3374" s="307"/>
      <c r="B3374" s="308"/>
      <c r="C3374" s="221" t="s">
        <v>3558</v>
      </c>
      <c r="D3374" s="220">
        <v>159010904</v>
      </c>
      <c r="E3374" s="219" t="s">
        <v>37</v>
      </c>
      <c r="F3374" s="218">
        <v>570</v>
      </c>
      <c r="G3374" s="218">
        <v>396</v>
      </c>
      <c r="H3374" s="217">
        <f>SUM(F3374+G3374)</f>
        <v>966</v>
      </c>
      <c r="I3374" s="309"/>
      <c r="J3374" s="309"/>
      <c r="K3374" s="305"/>
    </row>
    <row r="3375" spans="1:11">
      <c r="A3375" s="306" t="s">
        <v>3481</v>
      </c>
      <c r="B3375" s="306"/>
      <c r="C3375" s="306"/>
      <c r="D3375" s="306"/>
      <c r="E3375" s="306"/>
      <c r="F3375" s="223">
        <f>SUM(F3373:F3374)</f>
        <v>1166</v>
      </c>
      <c r="G3375" s="223">
        <f>SUM(G3373:G3374)</f>
        <v>847</v>
      </c>
      <c r="H3375" s="223">
        <f>SUM(F3375:G3375)</f>
        <v>2013</v>
      </c>
      <c r="I3375" s="223"/>
      <c r="J3375" s="223"/>
      <c r="K3375" s="223"/>
    </row>
    <row r="3376" spans="1:11">
      <c r="A3376" s="307">
        <v>229</v>
      </c>
      <c r="B3376" s="308" t="s">
        <v>3557</v>
      </c>
      <c r="C3376" s="221" t="s">
        <v>3553</v>
      </c>
      <c r="D3376" s="220">
        <v>159011001</v>
      </c>
      <c r="E3376" s="219" t="s">
        <v>37</v>
      </c>
      <c r="F3376" s="218">
        <v>433</v>
      </c>
      <c r="G3376" s="218">
        <v>282</v>
      </c>
      <c r="H3376" s="217">
        <f>SUM(F3376+G3376)</f>
        <v>715</v>
      </c>
      <c r="I3376" s="309">
        <v>2</v>
      </c>
      <c r="J3376" s="309">
        <v>2</v>
      </c>
      <c r="K3376" s="305">
        <v>4</v>
      </c>
    </row>
    <row r="3377" spans="1:11">
      <c r="A3377" s="307"/>
      <c r="B3377" s="308"/>
      <c r="C3377" s="221" t="s">
        <v>3556</v>
      </c>
      <c r="D3377" s="220">
        <v>159011004</v>
      </c>
      <c r="E3377" s="219" t="s">
        <v>37</v>
      </c>
      <c r="F3377" s="218">
        <v>803</v>
      </c>
      <c r="G3377" s="218">
        <v>605</v>
      </c>
      <c r="H3377" s="217">
        <f>SUM(F3377+G3377)</f>
        <v>1408</v>
      </c>
      <c r="I3377" s="309"/>
      <c r="J3377" s="309"/>
      <c r="K3377" s="305"/>
    </row>
    <row r="3378" spans="1:11">
      <c r="A3378" s="306" t="s">
        <v>3481</v>
      </c>
      <c r="B3378" s="306"/>
      <c r="C3378" s="306"/>
      <c r="D3378" s="306"/>
      <c r="E3378" s="306"/>
      <c r="F3378" s="223">
        <f>SUM(F3376:F3377)</f>
        <v>1236</v>
      </c>
      <c r="G3378" s="223">
        <f>SUM(G3376:G3377)</f>
        <v>887</v>
      </c>
      <c r="H3378" s="223">
        <f>SUM(F3378:G3378)</f>
        <v>2123</v>
      </c>
      <c r="I3378" s="223"/>
      <c r="J3378" s="223"/>
      <c r="K3378" s="223"/>
    </row>
    <row r="3379" spans="1:11" ht="28.5">
      <c r="A3379" s="220">
        <v>230</v>
      </c>
      <c r="B3379" s="222" t="s">
        <v>3555</v>
      </c>
      <c r="C3379" s="221" t="s">
        <v>3553</v>
      </c>
      <c r="D3379" s="220">
        <v>159011002</v>
      </c>
      <c r="E3379" s="219" t="s">
        <v>37</v>
      </c>
      <c r="F3379" s="218">
        <v>265</v>
      </c>
      <c r="G3379" s="218">
        <v>234</v>
      </c>
      <c r="H3379" s="217">
        <f>SUM(F3379+G3379)</f>
        <v>499</v>
      </c>
      <c r="I3379" s="218">
        <v>1</v>
      </c>
      <c r="J3379" s="218">
        <v>1</v>
      </c>
      <c r="K3379" s="217">
        <v>2</v>
      </c>
    </row>
    <row r="3380" spans="1:11" ht="28.5">
      <c r="A3380" s="220">
        <v>231</v>
      </c>
      <c r="B3380" s="222" t="s">
        <v>3554</v>
      </c>
      <c r="C3380" s="221" t="s">
        <v>3553</v>
      </c>
      <c r="D3380" s="220">
        <v>159011003</v>
      </c>
      <c r="E3380" s="219" t="s">
        <v>37</v>
      </c>
      <c r="F3380" s="218">
        <v>319</v>
      </c>
      <c r="G3380" s="218">
        <v>233</v>
      </c>
      <c r="H3380" s="217">
        <f>SUM(F3380+G3380)</f>
        <v>552</v>
      </c>
      <c r="I3380" s="218">
        <v>1</v>
      </c>
      <c r="J3380" s="218">
        <v>1</v>
      </c>
      <c r="K3380" s="217">
        <v>2</v>
      </c>
    </row>
    <row r="3381" spans="1:11">
      <c r="A3381" s="307">
        <v>232</v>
      </c>
      <c r="B3381" s="308" t="s">
        <v>3552</v>
      </c>
      <c r="C3381" s="221" t="s">
        <v>3549</v>
      </c>
      <c r="D3381" s="220">
        <v>159011101</v>
      </c>
      <c r="E3381" s="219" t="s">
        <v>37</v>
      </c>
      <c r="F3381" s="218">
        <v>278</v>
      </c>
      <c r="G3381" s="218">
        <v>192</v>
      </c>
      <c r="H3381" s="217">
        <f>SUM(F3381+G3381)</f>
        <v>470</v>
      </c>
      <c r="I3381" s="309">
        <v>1</v>
      </c>
      <c r="J3381" s="309">
        <v>1</v>
      </c>
      <c r="K3381" s="305">
        <v>2</v>
      </c>
    </row>
    <row r="3382" spans="1:11">
      <c r="A3382" s="307"/>
      <c r="B3382" s="308"/>
      <c r="C3382" s="221" t="s">
        <v>3549</v>
      </c>
      <c r="D3382" s="220">
        <v>159011102</v>
      </c>
      <c r="E3382" s="219" t="s">
        <v>37</v>
      </c>
      <c r="F3382" s="218">
        <v>204</v>
      </c>
      <c r="G3382" s="218">
        <v>125</v>
      </c>
      <c r="H3382" s="217">
        <f>SUM(F3382+G3382)</f>
        <v>329</v>
      </c>
      <c r="I3382" s="309"/>
      <c r="J3382" s="309"/>
      <c r="K3382" s="305"/>
    </row>
    <row r="3383" spans="1:11">
      <c r="A3383" s="306" t="s">
        <v>3481</v>
      </c>
      <c r="B3383" s="306"/>
      <c r="C3383" s="306"/>
      <c r="D3383" s="306"/>
      <c r="E3383" s="306"/>
      <c r="F3383" s="223">
        <f>SUM(F3381:F3382)</f>
        <v>482</v>
      </c>
      <c r="G3383" s="223">
        <f>SUM(G3381:G3382)</f>
        <v>317</v>
      </c>
      <c r="H3383" s="223">
        <f>SUM(F3383:G3383)</f>
        <v>799</v>
      </c>
      <c r="I3383" s="223"/>
      <c r="J3383" s="223"/>
      <c r="K3383" s="223"/>
    </row>
    <row r="3384" spans="1:11">
      <c r="A3384" s="307">
        <v>233</v>
      </c>
      <c r="B3384" s="308" t="s">
        <v>3551</v>
      </c>
      <c r="C3384" s="221" t="s">
        <v>3549</v>
      </c>
      <c r="D3384" s="220">
        <v>159011103</v>
      </c>
      <c r="E3384" s="219" t="s">
        <v>37</v>
      </c>
      <c r="F3384" s="218">
        <v>112</v>
      </c>
      <c r="G3384" s="218">
        <v>97</v>
      </c>
      <c r="H3384" s="217">
        <f>SUM(F3384+G3384)</f>
        <v>209</v>
      </c>
      <c r="I3384" s="309">
        <v>1</v>
      </c>
      <c r="J3384" s="309">
        <v>1</v>
      </c>
      <c r="K3384" s="305">
        <v>2</v>
      </c>
    </row>
    <row r="3385" spans="1:11">
      <c r="A3385" s="307"/>
      <c r="B3385" s="308"/>
      <c r="C3385" s="221" t="s">
        <v>3549</v>
      </c>
      <c r="D3385" s="220">
        <v>159011104</v>
      </c>
      <c r="E3385" s="219" t="s">
        <v>37</v>
      </c>
      <c r="F3385" s="218">
        <v>334</v>
      </c>
      <c r="G3385" s="218">
        <v>179</v>
      </c>
      <c r="H3385" s="217">
        <f>SUM(F3385+G3385)</f>
        <v>513</v>
      </c>
      <c r="I3385" s="309"/>
      <c r="J3385" s="309"/>
      <c r="K3385" s="305"/>
    </row>
    <row r="3386" spans="1:11">
      <c r="A3386" s="306" t="s">
        <v>3481</v>
      </c>
      <c r="B3386" s="306"/>
      <c r="C3386" s="306"/>
      <c r="D3386" s="306"/>
      <c r="E3386" s="306"/>
      <c r="F3386" s="223">
        <f>SUM(F3384:F3385)</f>
        <v>446</v>
      </c>
      <c r="G3386" s="223">
        <f>SUM(G3384:G3385)</f>
        <v>276</v>
      </c>
      <c r="H3386" s="223">
        <f>SUM(F3386:G3386)</f>
        <v>722</v>
      </c>
      <c r="I3386" s="223"/>
      <c r="J3386" s="223"/>
      <c r="K3386" s="223"/>
    </row>
    <row r="3387" spans="1:11">
      <c r="A3387" s="307">
        <v>234</v>
      </c>
      <c r="B3387" s="308" t="s">
        <v>3550</v>
      </c>
      <c r="C3387" s="221" t="s">
        <v>3549</v>
      </c>
      <c r="D3387" s="220">
        <v>159011105</v>
      </c>
      <c r="E3387" s="219" t="s">
        <v>37</v>
      </c>
      <c r="F3387" s="218">
        <v>240</v>
      </c>
      <c r="G3387" s="218">
        <v>124</v>
      </c>
      <c r="H3387" s="217">
        <f>SUM(F3387+G3387)</f>
        <v>364</v>
      </c>
      <c r="I3387" s="309">
        <v>1</v>
      </c>
      <c r="J3387" s="309">
        <v>1</v>
      </c>
      <c r="K3387" s="305">
        <v>2</v>
      </c>
    </row>
    <row r="3388" spans="1:11">
      <c r="A3388" s="307"/>
      <c r="B3388" s="308"/>
      <c r="C3388" s="221" t="s">
        <v>3549</v>
      </c>
      <c r="D3388" s="220">
        <v>159011106</v>
      </c>
      <c r="E3388" s="219" t="s">
        <v>37</v>
      </c>
      <c r="F3388" s="218">
        <v>280</v>
      </c>
      <c r="G3388" s="218">
        <v>156</v>
      </c>
      <c r="H3388" s="217">
        <f>SUM(F3388+G3388)</f>
        <v>436</v>
      </c>
      <c r="I3388" s="309"/>
      <c r="J3388" s="309"/>
      <c r="K3388" s="305"/>
    </row>
    <row r="3389" spans="1:11">
      <c r="A3389" s="306" t="s">
        <v>3481</v>
      </c>
      <c r="B3389" s="306"/>
      <c r="C3389" s="306"/>
      <c r="D3389" s="306"/>
      <c r="E3389" s="306"/>
      <c r="F3389" s="223">
        <f>SUM(F3387:F3388)</f>
        <v>520</v>
      </c>
      <c r="G3389" s="223">
        <f>SUM(G3387:G3388)</f>
        <v>280</v>
      </c>
      <c r="H3389" s="223">
        <f>SUM(F3389:G3389)</f>
        <v>800</v>
      </c>
      <c r="I3389" s="223"/>
      <c r="J3389" s="223"/>
      <c r="K3389" s="223"/>
    </row>
    <row r="3390" spans="1:11">
      <c r="A3390" s="307">
        <v>235</v>
      </c>
      <c r="B3390" s="308" t="s">
        <v>3548</v>
      </c>
      <c r="C3390" s="221" t="s">
        <v>3547</v>
      </c>
      <c r="D3390" s="220">
        <v>159011201</v>
      </c>
      <c r="E3390" s="219" t="s">
        <v>37</v>
      </c>
      <c r="F3390" s="218">
        <v>393</v>
      </c>
      <c r="G3390" s="218">
        <v>293</v>
      </c>
      <c r="H3390" s="217">
        <f>SUM(F3390+G3390)</f>
        <v>686</v>
      </c>
      <c r="I3390" s="309">
        <v>1</v>
      </c>
      <c r="J3390" s="309">
        <v>1</v>
      </c>
      <c r="K3390" s="305">
        <v>2</v>
      </c>
    </row>
    <row r="3391" spans="1:11">
      <c r="A3391" s="307"/>
      <c r="B3391" s="308"/>
      <c r="C3391" s="221" t="s">
        <v>3547</v>
      </c>
      <c r="D3391" s="220">
        <v>159011202</v>
      </c>
      <c r="E3391" s="219" t="s">
        <v>37</v>
      </c>
      <c r="F3391" s="218">
        <v>116</v>
      </c>
      <c r="G3391" s="218">
        <v>64</v>
      </c>
      <c r="H3391" s="217">
        <f>SUM(F3391+G3391)</f>
        <v>180</v>
      </c>
      <c r="I3391" s="309"/>
      <c r="J3391" s="309"/>
      <c r="K3391" s="305"/>
    </row>
    <row r="3392" spans="1:11">
      <c r="A3392" s="306" t="s">
        <v>3481</v>
      </c>
      <c r="B3392" s="306"/>
      <c r="C3392" s="306"/>
      <c r="D3392" s="306"/>
      <c r="E3392" s="306"/>
      <c r="F3392" s="223">
        <f>SUM(F3390:F3391)</f>
        <v>509</v>
      </c>
      <c r="G3392" s="223">
        <f>SUM(G3390:G3391)</f>
        <v>357</v>
      </c>
      <c r="H3392" s="223">
        <f>SUM(F3392:G3392)</f>
        <v>866</v>
      </c>
      <c r="I3392" s="223"/>
      <c r="J3392" s="223"/>
      <c r="K3392" s="223"/>
    </row>
    <row r="3393" spans="1:11">
      <c r="A3393" s="307">
        <v>236</v>
      </c>
      <c r="B3393" s="308" t="s">
        <v>3546</v>
      </c>
      <c r="C3393" s="221" t="s">
        <v>3545</v>
      </c>
      <c r="D3393" s="220">
        <v>159011204</v>
      </c>
      <c r="E3393" s="219" t="s">
        <v>37</v>
      </c>
      <c r="F3393" s="218">
        <v>420</v>
      </c>
      <c r="G3393" s="218">
        <v>300</v>
      </c>
      <c r="H3393" s="217">
        <f>SUM(F3393+G3393)</f>
        <v>720</v>
      </c>
      <c r="I3393" s="309">
        <v>1</v>
      </c>
      <c r="J3393" s="309">
        <v>1</v>
      </c>
      <c r="K3393" s="305">
        <v>2</v>
      </c>
    </row>
    <row r="3394" spans="1:11">
      <c r="A3394" s="307"/>
      <c r="B3394" s="308"/>
      <c r="C3394" s="221" t="s">
        <v>3544</v>
      </c>
      <c r="D3394" s="220">
        <v>159011203</v>
      </c>
      <c r="E3394" s="219" t="s">
        <v>37</v>
      </c>
      <c r="F3394" s="218">
        <v>226</v>
      </c>
      <c r="G3394" s="218">
        <v>152</v>
      </c>
      <c r="H3394" s="217">
        <f>SUM(F3394+G3394)</f>
        <v>378</v>
      </c>
      <c r="I3394" s="309"/>
      <c r="J3394" s="309"/>
      <c r="K3394" s="305"/>
    </row>
    <row r="3395" spans="1:11">
      <c r="A3395" s="306" t="s">
        <v>3481</v>
      </c>
      <c r="B3395" s="306"/>
      <c r="C3395" s="306"/>
      <c r="D3395" s="306"/>
      <c r="E3395" s="306"/>
      <c r="F3395" s="223">
        <f>SUM(F3393:F3394)</f>
        <v>646</v>
      </c>
      <c r="G3395" s="223">
        <f>SUM(G3393:G3394)</f>
        <v>452</v>
      </c>
      <c r="H3395" s="223">
        <f>SUM(F3395:G3395)</f>
        <v>1098</v>
      </c>
      <c r="I3395" s="223"/>
      <c r="J3395" s="223"/>
      <c r="K3395" s="223"/>
    </row>
    <row r="3396" spans="1:11">
      <c r="A3396" s="307">
        <v>237</v>
      </c>
      <c r="B3396" s="308" t="s">
        <v>3543</v>
      </c>
      <c r="C3396" s="221" t="s">
        <v>3539</v>
      </c>
      <c r="D3396" s="220">
        <v>159011301</v>
      </c>
      <c r="E3396" s="219" t="s">
        <v>37</v>
      </c>
      <c r="F3396" s="218">
        <v>376</v>
      </c>
      <c r="G3396" s="218">
        <v>0</v>
      </c>
      <c r="H3396" s="217">
        <f>SUM(F3396+G3396)</f>
        <v>376</v>
      </c>
      <c r="I3396" s="309">
        <v>2</v>
      </c>
      <c r="J3396" s="309">
        <v>0</v>
      </c>
      <c r="K3396" s="305">
        <v>2</v>
      </c>
    </row>
    <row r="3397" spans="1:11">
      <c r="A3397" s="307"/>
      <c r="B3397" s="308"/>
      <c r="C3397" s="221" t="s">
        <v>3539</v>
      </c>
      <c r="D3397" s="220">
        <v>159011302</v>
      </c>
      <c r="E3397" s="219" t="s">
        <v>37</v>
      </c>
      <c r="F3397" s="218">
        <v>140</v>
      </c>
      <c r="G3397" s="218">
        <v>0</v>
      </c>
      <c r="H3397" s="217">
        <f>SUM(F3397+G3397)</f>
        <v>140</v>
      </c>
      <c r="I3397" s="309"/>
      <c r="J3397" s="309"/>
      <c r="K3397" s="305"/>
    </row>
    <row r="3398" spans="1:11">
      <c r="A3398" s="307"/>
      <c r="B3398" s="308"/>
      <c r="C3398" s="221" t="s">
        <v>3539</v>
      </c>
      <c r="D3398" s="220">
        <v>159011303</v>
      </c>
      <c r="E3398" s="219" t="s">
        <v>37</v>
      </c>
      <c r="F3398" s="218">
        <v>384</v>
      </c>
      <c r="G3398" s="218">
        <v>0</v>
      </c>
      <c r="H3398" s="217">
        <f>SUM(F3398+G3398)</f>
        <v>384</v>
      </c>
      <c r="I3398" s="309"/>
      <c r="J3398" s="309"/>
      <c r="K3398" s="305"/>
    </row>
    <row r="3399" spans="1:11">
      <c r="A3399" s="306" t="s">
        <v>3481</v>
      </c>
      <c r="B3399" s="306"/>
      <c r="C3399" s="306"/>
      <c r="D3399" s="306"/>
      <c r="E3399" s="306"/>
      <c r="F3399" s="223">
        <f>SUM(F3396:F3398)</f>
        <v>900</v>
      </c>
      <c r="G3399" s="223">
        <f>SUM(G3396:G3398)</f>
        <v>0</v>
      </c>
      <c r="H3399" s="223">
        <f>SUM(F3399:G3399)</f>
        <v>900</v>
      </c>
      <c r="I3399" s="223"/>
      <c r="J3399" s="223"/>
      <c r="K3399" s="223"/>
    </row>
    <row r="3400" spans="1:11">
      <c r="A3400" s="307">
        <v>238</v>
      </c>
      <c r="B3400" s="308" t="s">
        <v>3542</v>
      </c>
      <c r="C3400" s="221" t="s">
        <v>3539</v>
      </c>
      <c r="D3400" s="220">
        <v>159011301</v>
      </c>
      <c r="E3400" s="219" t="s">
        <v>37</v>
      </c>
      <c r="F3400" s="218">
        <v>0</v>
      </c>
      <c r="G3400" s="218">
        <v>240</v>
      </c>
      <c r="H3400" s="217">
        <f>SUM(G3400)</f>
        <v>240</v>
      </c>
      <c r="I3400" s="309">
        <v>0</v>
      </c>
      <c r="J3400" s="309">
        <v>2</v>
      </c>
      <c r="K3400" s="305">
        <v>2</v>
      </c>
    </row>
    <row r="3401" spans="1:11">
      <c r="A3401" s="307"/>
      <c r="B3401" s="308"/>
      <c r="C3401" s="221" t="s">
        <v>3539</v>
      </c>
      <c r="D3401" s="220">
        <v>159011302</v>
      </c>
      <c r="E3401" s="219" t="s">
        <v>37</v>
      </c>
      <c r="F3401" s="218">
        <v>0</v>
      </c>
      <c r="G3401" s="218">
        <v>110</v>
      </c>
      <c r="H3401" s="217">
        <f>SUM(G3401)</f>
        <v>110</v>
      </c>
      <c r="I3401" s="309"/>
      <c r="J3401" s="309"/>
      <c r="K3401" s="305"/>
    </row>
    <row r="3402" spans="1:11">
      <c r="A3402" s="307"/>
      <c r="B3402" s="308"/>
      <c r="C3402" s="221" t="s">
        <v>3539</v>
      </c>
      <c r="D3402" s="220">
        <v>159011303</v>
      </c>
      <c r="E3402" s="219" t="s">
        <v>37</v>
      </c>
      <c r="F3402" s="218">
        <v>0</v>
      </c>
      <c r="G3402" s="218">
        <v>239</v>
      </c>
      <c r="H3402" s="217">
        <f>SUM(G3402)</f>
        <v>239</v>
      </c>
      <c r="I3402" s="309"/>
      <c r="J3402" s="309"/>
      <c r="K3402" s="305"/>
    </row>
    <row r="3403" spans="1:11">
      <c r="A3403" s="306" t="s">
        <v>3481</v>
      </c>
      <c r="B3403" s="306"/>
      <c r="C3403" s="306"/>
      <c r="D3403" s="306"/>
      <c r="E3403" s="306"/>
      <c r="F3403" s="223">
        <f>SUM(F3401:F3402)</f>
        <v>0</v>
      </c>
      <c r="G3403" s="223">
        <f>SUM(G3400:G3402)</f>
        <v>589</v>
      </c>
      <c r="H3403" s="223">
        <f>SUM(G3403)</f>
        <v>589</v>
      </c>
      <c r="I3403" s="223"/>
      <c r="J3403" s="223"/>
      <c r="K3403" s="223"/>
    </row>
    <row r="3404" spans="1:11">
      <c r="A3404" s="307">
        <v>239</v>
      </c>
      <c r="B3404" s="308" t="s">
        <v>3541</v>
      </c>
      <c r="C3404" s="221" t="s">
        <v>3539</v>
      </c>
      <c r="D3404" s="220">
        <v>159011304</v>
      </c>
      <c r="E3404" s="219" t="s">
        <v>37</v>
      </c>
      <c r="F3404" s="218">
        <v>740</v>
      </c>
      <c r="G3404" s="218">
        <v>0</v>
      </c>
      <c r="H3404" s="217">
        <f>SUM(F3404+G3404)</f>
        <v>740</v>
      </c>
      <c r="I3404" s="309">
        <v>2</v>
      </c>
      <c r="J3404" s="309">
        <v>0</v>
      </c>
      <c r="K3404" s="305">
        <v>2</v>
      </c>
    </row>
    <row r="3405" spans="1:11">
      <c r="A3405" s="307"/>
      <c r="B3405" s="308"/>
      <c r="C3405" s="221" t="s">
        <v>3539</v>
      </c>
      <c r="D3405" s="220">
        <v>159011305</v>
      </c>
      <c r="E3405" s="219" t="s">
        <v>37</v>
      </c>
      <c r="F3405" s="218">
        <v>318</v>
      </c>
      <c r="G3405" s="218">
        <v>0</v>
      </c>
      <c r="H3405" s="217">
        <f>SUM(F3405+G3405)</f>
        <v>318</v>
      </c>
      <c r="I3405" s="309"/>
      <c r="J3405" s="309"/>
      <c r="K3405" s="305"/>
    </row>
    <row r="3406" spans="1:11">
      <c r="A3406" s="306" t="s">
        <v>3481</v>
      </c>
      <c r="B3406" s="306"/>
      <c r="C3406" s="306"/>
      <c r="D3406" s="306"/>
      <c r="E3406" s="306"/>
      <c r="F3406" s="223">
        <f>SUM(F3404:F3405)</f>
        <v>1058</v>
      </c>
      <c r="G3406" s="223">
        <f>SUM(G3404:G3405)</f>
        <v>0</v>
      </c>
      <c r="H3406" s="223">
        <f>SUM(F3406:G3406)</f>
        <v>1058</v>
      </c>
      <c r="I3406" s="223"/>
      <c r="J3406" s="223"/>
      <c r="K3406" s="223"/>
    </row>
    <row r="3407" spans="1:11">
      <c r="A3407" s="307">
        <v>240</v>
      </c>
      <c r="B3407" s="308" t="s">
        <v>3540</v>
      </c>
      <c r="C3407" s="221" t="s">
        <v>3539</v>
      </c>
      <c r="D3407" s="220">
        <v>159011304</v>
      </c>
      <c r="E3407" s="219" t="s">
        <v>37</v>
      </c>
      <c r="F3407" s="218">
        <v>0</v>
      </c>
      <c r="G3407" s="218">
        <v>583</v>
      </c>
      <c r="H3407" s="217">
        <f>SUM(F3407+G3407)</f>
        <v>583</v>
      </c>
      <c r="I3407" s="309">
        <v>0</v>
      </c>
      <c r="J3407" s="309">
        <v>2</v>
      </c>
      <c r="K3407" s="305">
        <v>2</v>
      </c>
    </row>
    <row r="3408" spans="1:11">
      <c r="A3408" s="307"/>
      <c r="B3408" s="308"/>
      <c r="C3408" s="221" t="s">
        <v>3539</v>
      </c>
      <c r="D3408" s="220">
        <v>159011305</v>
      </c>
      <c r="E3408" s="219" t="s">
        <v>37</v>
      </c>
      <c r="F3408" s="218">
        <v>0</v>
      </c>
      <c r="G3408" s="218">
        <v>198</v>
      </c>
      <c r="H3408" s="217">
        <f>SUM(F3408+G3408)</f>
        <v>198</v>
      </c>
      <c r="I3408" s="309"/>
      <c r="J3408" s="309"/>
      <c r="K3408" s="305"/>
    </row>
    <row r="3409" spans="1:11">
      <c r="A3409" s="306" t="s">
        <v>3481</v>
      </c>
      <c r="B3409" s="306"/>
      <c r="C3409" s="306"/>
      <c r="D3409" s="306"/>
      <c r="E3409" s="306"/>
      <c r="F3409" s="223">
        <f>SUM(F3407:F3408)</f>
        <v>0</v>
      </c>
      <c r="G3409" s="223">
        <f>SUM(G3407:G3408)</f>
        <v>781</v>
      </c>
      <c r="H3409" s="223">
        <f>SUM(F3409:G3409)</f>
        <v>781</v>
      </c>
      <c r="I3409" s="223"/>
      <c r="J3409" s="223"/>
      <c r="K3409" s="223"/>
    </row>
    <row r="3410" spans="1:11">
      <c r="A3410" s="307">
        <v>241</v>
      </c>
      <c r="B3410" s="308" t="s">
        <v>3538</v>
      </c>
      <c r="C3410" s="221" t="s">
        <v>3536</v>
      </c>
      <c r="D3410" s="220">
        <v>159040101</v>
      </c>
      <c r="E3410" s="219" t="s">
        <v>37</v>
      </c>
      <c r="F3410" s="218">
        <v>245</v>
      </c>
      <c r="G3410" s="218">
        <v>0</v>
      </c>
      <c r="H3410" s="217">
        <f>SUM(F3410+G3410)</f>
        <v>245</v>
      </c>
      <c r="I3410" s="309">
        <v>3</v>
      </c>
      <c r="J3410" s="309">
        <v>0</v>
      </c>
      <c r="K3410" s="305">
        <v>3</v>
      </c>
    </row>
    <row r="3411" spans="1:11">
      <c r="A3411" s="307"/>
      <c r="B3411" s="308"/>
      <c r="C3411" s="221" t="s">
        <v>3534</v>
      </c>
      <c r="D3411" s="220">
        <v>159040102</v>
      </c>
      <c r="E3411" s="219" t="s">
        <v>37</v>
      </c>
      <c r="F3411" s="218">
        <v>465</v>
      </c>
      <c r="G3411" s="218">
        <v>0</v>
      </c>
      <c r="H3411" s="217">
        <f>SUM(F3411+G3411)</f>
        <v>465</v>
      </c>
      <c r="I3411" s="309"/>
      <c r="J3411" s="309"/>
      <c r="K3411" s="305"/>
    </row>
    <row r="3412" spans="1:11">
      <c r="A3412" s="307"/>
      <c r="B3412" s="308"/>
      <c r="C3412" s="221" t="s">
        <v>3535</v>
      </c>
      <c r="D3412" s="220">
        <v>159040201</v>
      </c>
      <c r="E3412" s="220" t="s">
        <v>37</v>
      </c>
      <c r="F3412" s="218">
        <v>351</v>
      </c>
      <c r="G3412" s="218">
        <v>0</v>
      </c>
      <c r="H3412" s="217">
        <f>SUM(F3412+G3412)</f>
        <v>351</v>
      </c>
      <c r="I3412" s="309"/>
      <c r="J3412" s="309"/>
      <c r="K3412" s="305"/>
    </row>
    <row r="3413" spans="1:11">
      <c r="A3413" s="307"/>
      <c r="B3413" s="308"/>
      <c r="C3413" s="221" t="s">
        <v>3534</v>
      </c>
      <c r="D3413" s="220">
        <v>159040202</v>
      </c>
      <c r="E3413" s="220" t="s">
        <v>37</v>
      </c>
      <c r="F3413" s="218">
        <v>153</v>
      </c>
      <c r="G3413" s="218">
        <v>0</v>
      </c>
      <c r="H3413" s="217">
        <f>SUM(F3413+G3413)</f>
        <v>153</v>
      </c>
      <c r="I3413" s="309"/>
      <c r="J3413" s="309"/>
      <c r="K3413" s="305"/>
    </row>
    <row r="3414" spans="1:11">
      <c r="A3414" s="317" t="s">
        <v>3481</v>
      </c>
      <c r="B3414" s="317"/>
      <c r="C3414" s="317"/>
      <c r="D3414" s="317"/>
      <c r="E3414" s="317"/>
      <c r="F3414" s="223">
        <f>SUM(F3410:F3413)</f>
        <v>1214</v>
      </c>
      <c r="G3414" s="223">
        <f>SUM(G3410:G3413)</f>
        <v>0</v>
      </c>
      <c r="H3414" s="223">
        <f>SUM(F3414:G3414)</f>
        <v>1214</v>
      </c>
      <c r="I3414" s="223"/>
      <c r="J3414" s="223"/>
      <c r="K3414" s="223"/>
    </row>
    <row r="3415" spans="1:11">
      <c r="A3415" s="307">
        <v>242</v>
      </c>
      <c r="B3415" s="308" t="s">
        <v>3537</v>
      </c>
      <c r="C3415" s="221" t="s">
        <v>3536</v>
      </c>
      <c r="D3415" s="220">
        <v>159040101</v>
      </c>
      <c r="E3415" s="219" t="s">
        <v>37</v>
      </c>
      <c r="F3415" s="218">
        <v>0</v>
      </c>
      <c r="G3415" s="218">
        <v>229</v>
      </c>
      <c r="H3415" s="217">
        <f>SUM(F3415+G3415)</f>
        <v>229</v>
      </c>
      <c r="I3415" s="309">
        <v>0</v>
      </c>
      <c r="J3415" s="309">
        <v>2</v>
      </c>
      <c r="K3415" s="305">
        <v>2</v>
      </c>
    </row>
    <row r="3416" spans="1:11">
      <c r="A3416" s="307"/>
      <c r="B3416" s="308"/>
      <c r="C3416" s="221" t="s">
        <v>3534</v>
      </c>
      <c r="D3416" s="220">
        <v>159040102</v>
      </c>
      <c r="E3416" s="219" t="s">
        <v>37</v>
      </c>
      <c r="F3416" s="218">
        <v>0</v>
      </c>
      <c r="G3416" s="218">
        <v>379</v>
      </c>
      <c r="H3416" s="217">
        <f>SUM(F3416+G3416)</f>
        <v>379</v>
      </c>
      <c r="I3416" s="309"/>
      <c r="J3416" s="309"/>
      <c r="K3416" s="305"/>
    </row>
    <row r="3417" spans="1:11">
      <c r="A3417" s="307"/>
      <c r="B3417" s="308"/>
      <c r="C3417" s="221" t="s">
        <v>3535</v>
      </c>
      <c r="D3417" s="220">
        <v>159040201</v>
      </c>
      <c r="E3417" s="220" t="s">
        <v>37</v>
      </c>
      <c r="F3417" s="218">
        <v>0</v>
      </c>
      <c r="G3417" s="218">
        <v>270</v>
      </c>
      <c r="H3417" s="217">
        <f>SUM(F3417+G3417)</f>
        <v>270</v>
      </c>
      <c r="I3417" s="309"/>
      <c r="J3417" s="309"/>
      <c r="K3417" s="305"/>
    </row>
    <row r="3418" spans="1:11">
      <c r="A3418" s="307"/>
      <c r="B3418" s="308"/>
      <c r="C3418" s="221" t="s">
        <v>3534</v>
      </c>
      <c r="D3418" s="220">
        <v>159040202</v>
      </c>
      <c r="E3418" s="220" t="s">
        <v>37</v>
      </c>
      <c r="F3418" s="218">
        <v>0</v>
      </c>
      <c r="G3418" s="218">
        <v>104</v>
      </c>
      <c r="H3418" s="217">
        <f>SUM(F3418+G3418)</f>
        <v>104</v>
      </c>
      <c r="I3418" s="309"/>
      <c r="J3418" s="309"/>
      <c r="K3418" s="305"/>
    </row>
    <row r="3419" spans="1:11">
      <c r="A3419" s="306" t="s">
        <v>3481</v>
      </c>
      <c r="B3419" s="306"/>
      <c r="C3419" s="306"/>
      <c r="D3419" s="306"/>
      <c r="E3419" s="306"/>
      <c r="F3419" s="223">
        <f>SUM(F3415:F3418)</f>
        <v>0</v>
      </c>
      <c r="G3419" s="223">
        <f>SUM(G3415:G3418)</f>
        <v>982</v>
      </c>
      <c r="H3419" s="223">
        <f>SUM(F3419:G3419)</f>
        <v>982</v>
      </c>
      <c r="I3419" s="223"/>
      <c r="J3419" s="223"/>
      <c r="K3419" s="223"/>
    </row>
    <row r="3420" spans="1:11">
      <c r="A3420" s="307">
        <v>243</v>
      </c>
      <c r="B3420" s="308" t="s">
        <v>3533</v>
      </c>
      <c r="C3420" s="221" t="s">
        <v>3530</v>
      </c>
      <c r="D3420" s="220">
        <v>159040103</v>
      </c>
      <c r="E3420" s="219" t="s">
        <v>37</v>
      </c>
      <c r="F3420" s="218">
        <v>119</v>
      </c>
      <c r="G3420" s="218">
        <v>0</v>
      </c>
      <c r="H3420" s="217">
        <f>SUM(F3420+G3420)</f>
        <v>119</v>
      </c>
      <c r="I3420" s="309">
        <v>1</v>
      </c>
      <c r="J3420" s="309">
        <v>0</v>
      </c>
      <c r="K3420" s="305">
        <v>1</v>
      </c>
    </row>
    <row r="3421" spans="1:11">
      <c r="A3421" s="307"/>
      <c r="B3421" s="308"/>
      <c r="C3421" s="221" t="s">
        <v>3531</v>
      </c>
      <c r="D3421" s="220">
        <v>159040104</v>
      </c>
      <c r="E3421" s="219" t="s">
        <v>37</v>
      </c>
      <c r="F3421" s="218">
        <v>274</v>
      </c>
      <c r="G3421" s="218">
        <v>0</v>
      </c>
      <c r="H3421" s="217">
        <f>SUM(F3421+G3421)</f>
        <v>274</v>
      </c>
      <c r="I3421" s="309"/>
      <c r="J3421" s="309"/>
      <c r="K3421" s="305"/>
    </row>
    <row r="3422" spans="1:11">
      <c r="A3422" s="307"/>
      <c r="B3422" s="308"/>
      <c r="C3422" s="221" t="s">
        <v>3530</v>
      </c>
      <c r="D3422" s="220">
        <v>159040204</v>
      </c>
      <c r="E3422" s="219" t="s">
        <v>37</v>
      </c>
      <c r="F3422" s="218">
        <v>118</v>
      </c>
      <c r="G3422" s="218">
        <v>0</v>
      </c>
      <c r="H3422" s="217">
        <f>SUM(F3422+G3422)</f>
        <v>118</v>
      </c>
      <c r="I3422" s="309"/>
      <c r="J3422" s="309"/>
      <c r="K3422" s="305"/>
    </row>
    <row r="3423" spans="1:11">
      <c r="A3423" s="306" t="s">
        <v>3481</v>
      </c>
      <c r="B3423" s="306"/>
      <c r="C3423" s="306"/>
      <c r="D3423" s="306"/>
      <c r="E3423" s="306"/>
      <c r="F3423" s="223">
        <f>SUM(F3420:F3422)</f>
        <v>511</v>
      </c>
      <c r="G3423" s="223">
        <f>SUM(G3420:G3422)</f>
        <v>0</v>
      </c>
      <c r="H3423" s="223">
        <f>SUM(F3423:G3423)</f>
        <v>511</v>
      </c>
      <c r="I3423" s="223"/>
      <c r="J3423" s="223"/>
      <c r="K3423" s="223"/>
    </row>
    <row r="3424" spans="1:11">
      <c r="A3424" s="307">
        <v>244</v>
      </c>
      <c r="B3424" s="308" t="s">
        <v>3532</v>
      </c>
      <c r="C3424" s="221" t="s">
        <v>3530</v>
      </c>
      <c r="D3424" s="220">
        <v>159040103</v>
      </c>
      <c r="E3424" s="219" t="s">
        <v>37</v>
      </c>
      <c r="F3424" s="218">
        <v>0</v>
      </c>
      <c r="G3424" s="218">
        <v>88</v>
      </c>
      <c r="H3424" s="217">
        <f>SUM(F3424+G3424)</f>
        <v>88</v>
      </c>
      <c r="I3424" s="309">
        <v>0</v>
      </c>
      <c r="J3424" s="309">
        <v>1</v>
      </c>
      <c r="K3424" s="305">
        <v>1</v>
      </c>
    </row>
    <row r="3425" spans="1:11">
      <c r="A3425" s="307"/>
      <c r="B3425" s="308"/>
      <c r="C3425" s="221" t="s">
        <v>3531</v>
      </c>
      <c r="D3425" s="220">
        <v>159040104</v>
      </c>
      <c r="E3425" s="219" t="s">
        <v>37</v>
      </c>
      <c r="F3425" s="218">
        <v>0</v>
      </c>
      <c r="G3425" s="218">
        <v>208</v>
      </c>
      <c r="H3425" s="217">
        <f>SUM(F3425+G3425)</f>
        <v>208</v>
      </c>
      <c r="I3425" s="309"/>
      <c r="J3425" s="309"/>
      <c r="K3425" s="305"/>
    </row>
    <row r="3426" spans="1:11">
      <c r="A3426" s="307"/>
      <c r="B3426" s="308"/>
      <c r="C3426" s="221" t="s">
        <v>3530</v>
      </c>
      <c r="D3426" s="220">
        <v>159040204</v>
      </c>
      <c r="E3426" s="219" t="s">
        <v>37</v>
      </c>
      <c r="F3426" s="218">
        <v>0</v>
      </c>
      <c r="G3426" s="218">
        <v>86</v>
      </c>
      <c r="H3426" s="217">
        <f>SUM(F3426+G3426)</f>
        <v>86</v>
      </c>
      <c r="I3426" s="309"/>
      <c r="J3426" s="309"/>
      <c r="K3426" s="305"/>
    </row>
    <row r="3427" spans="1:11">
      <c r="A3427" s="306" t="s">
        <v>3481</v>
      </c>
      <c r="B3427" s="306"/>
      <c r="C3427" s="306"/>
      <c r="D3427" s="306"/>
      <c r="E3427" s="306"/>
      <c r="F3427" s="223">
        <f>SUM(F3424:F3426)</f>
        <v>0</v>
      </c>
      <c r="G3427" s="223">
        <f>SUM(G3424:G3426)</f>
        <v>382</v>
      </c>
      <c r="H3427" s="223">
        <f>SUM(F3427:G3427)</f>
        <v>382</v>
      </c>
      <c r="I3427" s="223"/>
      <c r="J3427" s="223"/>
      <c r="K3427" s="223"/>
    </row>
    <row r="3428" spans="1:11">
      <c r="A3428" s="307">
        <v>245</v>
      </c>
      <c r="B3428" s="308" t="s">
        <v>3529</v>
      </c>
      <c r="C3428" s="221" t="s">
        <v>3527</v>
      </c>
      <c r="D3428" s="220">
        <v>159040203</v>
      </c>
      <c r="E3428" s="219" t="s">
        <v>37</v>
      </c>
      <c r="F3428" s="218">
        <v>449</v>
      </c>
      <c r="G3428" s="218">
        <v>0</v>
      </c>
      <c r="H3428" s="217">
        <f>SUM(F3428+G3428)</f>
        <v>449</v>
      </c>
      <c r="I3428" s="309">
        <v>3</v>
      </c>
      <c r="J3428" s="309">
        <v>0</v>
      </c>
      <c r="K3428" s="305">
        <v>3</v>
      </c>
    </row>
    <row r="3429" spans="1:11">
      <c r="A3429" s="307"/>
      <c r="B3429" s="308"/>
      <c r="C3429" s="221" t="s">
        <v>3526</v>
      </c>
      <c r="D3429" s="220">
        <v>159040205</v>
      </c>
      <c r="E3429" s="219" t="s">
        <v>37</v>
      </c>
      <c r="F3429" s="218">
        <v>69</v>
      </c>
      <c r="G3429" s="218">
        <v>0</v>
      </c>
      <c r="H3429" s="217">
        <f>SUM(F3429+G3429)</f>
        <v>69</v>
      </c>
      <c r="I3429" s="309"/>
      <c r="J3429" s="309"/>
      <c r="K3429" s="305"/>
    </row>
    <row r="3430" spans="1:11">
      <c r="A3430" s="307"/>
      <c r="B3430" s="308"/>
      <c r="C3430" s="221" t="s">
        <v>3525</v>
      </c>
      <c r="D3430" s="220">
        <v>159040405</v>
      </c>
      <c r="E3430" s="219" t="s">
        <v>37</v>
      </c>
      <c r="F3430" s="218">
        <v>790</v>
      </c>
      <c r="G3430" s="218">
        <v>0</v>
      </c>
      <c r="H3430" s="217">
        <f>SUM(F3430+G3430)</f>
        <v>790</v>
      </c>
      <c r="I3430" s="309"/>
      <c r="J3430" s="309"/>
      <c r="K3430" s="305"/>
    </row>
    <row r="3431" spans="1:11">
      <c r="A3431" s="306" t="s">
        <v>3481</v>
      </c>
      <c r="B3431" s="306"/>
      <c r="C3431" s="306"/>
      <c r="D3431" s="306"/>
      <c r="E3431" s="306"/>
      <c r="F3431" s="223">
        <f>SUM(F3428:F3430)</f>
        <v>1308</v>
      </c>
      <c r="G3431" s="223">
        <f>SUM(G3428:G3430)</f>
        <v>0</v>
      </c>
      <c r="H3431" s="223">
        <f>SUM(F3431:G3431)</f>
        <v>1308</v>
      </c>
      <c r="I3431" s="223"/>
      <c r="J3431" s="223"/>
      <c r="K3431" s="223"/>
    </row>
    <row r="3432" spans="1:11">
      <c r="A3432" s="307">
        <v>246</v>
      </c>
      <c r="B3432" s="308" t="s">
        <v>3528</v>
      </c>
      <c r="C3432" s="221" t="s">
        <v>3527</v>
      </c>
      <c r="D3432" s="220">
        <v>159040203</v>
      </c>
      <c r="E3432" s="219" t="s">
        <v>37</v>
      </c>
      <c r="F3432" s="218">
        <v>0</v>
      </c>
      <c r="G3432" s="218">
        <v>334</v>
      </c>
      <c r="H3432" s="217">
        <f>SUM(F3432+G3432)</f>
        <v>334</v>
      </c>
      <c r="I3432" s="309">
        <v>0</v>
      </c>
      <c r="J3432" s="309">
        <v>2</v>
      </c>
      <c r="K3432" s="305">
        <v>2</v>
      </c>
    </row>
    <row r="3433" spans="1:11">
      <c r="A3433" s="307"/>
      <c r="B3433" s="308"/>
      <c r="C3433" s="221" t="s">
        <v>3526</v>
      </c>
      <c r="D3433" s="220">
        <v>159040205</v>
      </c>
      <c r="E3433" s="219" t="s">
        <v>37</v>
      </c>
      <c r="F3433" s="218">
        <v>0</v>
      </c>
      <c r="G3433" s="218">
        <v>45</v>
      </c>
      <c r="H3433" s="217">
        <f>SUM(F3433+G3433)</f>
        <v>45</v>
      </c>
      <c r="I3433" s="309"/>
      <c r="J3433" s="309"/>
      <c r="K3433" s="305"/>
    </row>
    <row r="3434" spans="1:11">
      <c r="A3434" s="307"/>
      <c r="B3434" s="308"/>
      <c r="C3434" s="221" t="s">
        <v>3525</v>
      </c>
      <c r="D3434" s="220">
        <v>159040405</v>
      </c>
      <c r="E3434" s="219" t="s">
        <v>37</v>
      </c>
      <c r="F3434" s="218">
        <v>0</v>
      </c>
      <c r="G3434" s="218">
        <v>499</v>
      </c>
      <c r="H3434" s="217">
        <f>SUM(F3434+G3434)</f>
        <v>499</v>
      </c>
      <c r="I3434" s="309"/>
      <c r="J3434" s="309"/>
      <c r="K3434" s="305"/>
    </row>
    <row r="3435" spans="1:11">
      <c r="A3435" s="306" t="s">
        <v>3481</v>
      </c>
      <c r="B3435" s="306"/>
      <c r="C3435" s="306"/>
      <c r="D3435" s="306"/>
      <c r="E3435" s="306"/>
      <c r="F3435" s="223">
        <f>SUM(F3432:F3434)</f>
        <v>0</v>
      </c>
      <c r="G3435" s="223">
        <f>SUM(G3432:G3434)</f>
        <v>878</v>
      </c>
      <c r="H3435" s="223">
        <f>SUM(F3435:G3435)</f>
        <v>878</v>
      </c>
      <c r="I3435" s="223"/>
      <c r="J3435" s="223"/>
      <c r="K3435" s="223"/>
    </row>
    <row r="3436" spans="1:11">
      <c r="A3436" s="307">
        <v>247</v>
      </c>
      <c r="B3436" s="308" t="s">
        <v>3524</v>
      </c>
      <c r="C3436" s="221" t="s">
        <v>3522</v>
      </c>
      <c r="D3436" s="220">
        <v>159040206</v>
      </c>
      <c r="E3436" s="219" t="s">
        <v>37</v>
      </c>
      <c r="F3436" s="218">
        <v>620</v>
      </c>
      <c r="G3436" s="218">
        <v>0</v>
      </c>
      <c r="H3436" s="217">
        <f>SUM(F3436+G3436)</f>
        <v>620</v>
      </c>
      <c r="I3436" s="309">
        <v>2</v>
      </c>
      <c r="J3436" s="309">
        <v>0</v>
      </c>
      <c r="K3436" s="305">
        <v>2</v>
      </c>
    </row>
    <row r="3437" spans="1:11">
      <c r="A3437" s="307"/>
      <c r="B3437" s="308"/>
      <c r="C3437" s="221" t="s">
        <v>3522</v>
      </c>
      <c r="D3437" s="220">
        <v>159040307</v>
      </c>
      <c r="E3437" s="219" t="s">
        <v>37</v>
      </c>
      <c r="F3437" s="218">
        <v>238</v>
      </c>
      <c r="G3437" s="218">
        <v>0</v>
      </c>
      <c r="H3437" s="217">
        <f>SUM(F3437+G3437)</f>
        <v>238</v>
      </c>
      <c r="I3437" s="309"/>
      <c r="J3437" s="309"/>
      <c r="K3437" s="305"/>
    </row>
    <row r="3438" spans="1:11">
      <c r="A3438" s="307"/>
      <c r="B3438" s="308"/>
      <c r="C3438" s="221" t="s">
        <v>3521</v>
      </c>
      <c r="D3438" s="220">
        <v>159040404</v>
      </c>
      <c r="E3438" s="219" t="s">
        <v>37</v>
      </c>
      <c r="F3438" s="218">
        <v>157</v>
      </c>
      <c r="G3438" s="218">
        <v>0</v>
      </c>
      <c r="H3438" s="217">
        <f>SUM(F3438+G3438)</f>
        <v>157</v>
      </c>
      <c r="I3438" s="309"/>
      <c r="J3438" s="309"/>
      <c r="K3438" s="305"/>
    </row>
    <row r="3439" spans="1:11">
      <c r="A3439" s="306" t="s">
        <v>3481</v>
      </c>
      <c r="B3439" s="306"/>
      <c r="C3439" s="306"/>
      <c r="D3439" s="306"/>
      <c r="E3439" s="306"/>
      <c r="F3439" s="223">
        <f>SUM(F3436:F3438)</f>
        <v>1015</v>
      </c>
      <c r="G3439" s="223">
        <f>SUM(G3436:G3438)</f>
        <v>0</v>
      </c>
      <c r="H3439" s="223">
        <f>SUM(F3439:G3439)</f>
        <v>1015</v>
      </c>
      <c r="I3439" s="223"/>
      <c r="J3439" s="223"/>
      <c r="K3439" s="223"/>
    </row>
    <row r="3440" spans="1:11">
      <c r="A3440" s="307">
        <v>248</v>
      </c>
      <c r="B3440" s="308" t="s">
        <v>3523</v>
      </c>
      <c r="C3440" s="221" t="s">
        <v>3522</v>
      </c>
      <c r="D3440" s="220">
        <v>159040206</v>
      </c>
      <c r="E3440" s="220" t="s">
        <v>37</v>
      </c>
      <c r="F3440" s="218">
        <v>0</v>
      </c>
      <c r="G3440" s="218">
        <v>418</v>
      </c>
      <c r="H3440" s="217">
        <f>SUM(F3440:G3440)</f>
        <v>418</v>
      </c>
      <c r="I3440" s="309">
        <v>0</v>
      </c>
      <c r="J3440" s="309">
        <v>1</v>
      </c>
      <c r="K3440" s="305">
        <v>1</v>
      </c>
    </row>
    <row r="3441" spans="1:11">
      <c r="A3441" s="307"/>
      <c r="B3441" s="308"/>
      <c r="C3441" s="221" t="s">
        <v>3522</v>
      </c>
      <c r="D3441" s="220">
        <v>159040307</v>
      </c>
      <c r="E3441" s="220" t="s">
        <v>37</v>
      </c>
      <c r="F3441" s="218">
        <v>0</v>
      </c>
      <c r="G3441" s="218">
        <v>158</v>
      </c>
      <c r="H3441" s="217">
        <f>SUM(F3441:G3441)</f>
        <v>158</v>
      </c>
      <c r="I3441" s="309"/>
      <c r="J3441" s="309"/>
      <c r="K3441" s="305"/>
    </row>
    <row r="3442" spans="1:11">
      <c r="A3442" s="307"/>
      <c r="B3442" s="308"/>
      <c r="C3442" s="221" t="s">
        <v>3521</v>
      </c>
      <c r="D3442" s="220">
        <v>159040404</v>
      </c>
      <c r="E3442" s="220" t="s">
        <v>37</v>
      </c>
      <c r="F3442" s="218">
        <v>0</v>
      </c>
      <c r="G3442" s="218">
        <v>109</v>
      </c>
      <c r="H3442" s="217">
        <f>SUM(F3442:G3442)</f>
        <v>109</v>
      </c>
      <c r="I3442" s="309"/>
      <c r="J3442" s="309"/>
      <c r="K3442" s="305"/>
    </row>
    <row r="3443" spans="1:11">
      <c r="A3443" s="317" t="s">
        <v>3481</v>
      </c>
      <c r="B3443" s="317"/>
      <c r="C3443" s="317"/>
      <c r="D3443" s="317"/>
      <c r="E3443" s="317"/>
      <c r="F3443" s="223">
        <f>SUM(F3440:F3442)</f>
        <v>0</v>
      </c>
      <c r="G3443" s="223">
        <f>SUM(G3440:G3442)</f>
        <v>685</v>
      </c>
      <c r="H3443" s="223">
        <f>SUM(F3443:G3443)</f>
        <v>685</v>
      </c>
      <c r="I3443" s="223"/>
      <c r="J3443" s="223"/>
      <c r="K3443" s="223"/>
    </row>
    <row r="3444" spans="1:11">
      <c r="A3444" s="307">
        <v>249</v>
      </c>
      <c r="B3444" s="308" t="s">
        <v>3520</v>
      </c>
      <c r="C3444" s="221" t="s">
        <v>3518</v>
      </c>
      <c r="D3444" s="220">
        <v>159040301</v>
      </c>
      <c r="E3444" s="219" t="s">
        <v>37</v>
      </c>
      <c r="F3444" s="218">
        <v>584</v>
      </c>
      <c r="G3444" s="218">
        <v>0</v>
      </c>
      <c r="H3444" s="217">
        <f>SUM(F3444+G3444)</f>
        <v>584</v>
      </c>
      <c r="I3444" s="309">
        <v>2</v>
      </c>
      <c r="J3444" s="309">
        <v>0</v>
      </c>
      <c r="K3444" s="305">
        <v>2</v>
      </c>
    </row>
    <row r="3445" spans="1:11">
      <c r="A3445" s="307"/>
      <c r="B3445" s="308"/>
      <c r="C3445" s="221" t="s">
        <v>3514</v>
      </c>
      <c r="D3445" s="220">
        <v>159040302</v>
      </c>
      <c r="E3445" s="219" t="s">
        <v>37</v>
      </c>
      <c r="F3445" s="218">
        <v>272</v>
      </c>
      <c r="G3445" s="218">
        <v>0</v>
      </c>
      <c r="H3445" s="217">
        <f>SUM(F3445+G3445)</f>
        <v>272</v>
      </c>
      <c r="I3445" s="309"/>
      <c r="J3445" s="309"/>
      <c r="K3445" s="305"/>
    </row>
    <row r="3446" spans="1:11">
      <c r="A3446" s="307"/>
      <c r="B3446" s="308"/>
      <c r="C3446" s="221" t="s">
        <v>3510</v>
      </c>
      <c r="D3446" s="220">
        <v>159040303</v>
      </c>
      <c r="E3446" s="219" t="s">
        <v>37</v>
      </c>
      <c r="F3446" s="218">
        <v>301</v>
      </c>
      <c r="G3446" s="218">
        <v>0</v>
      </c>
      <c r="H3446" s="217">
        <f>SUM(F3446+G3446)</f>
        <v>301</v>
      </c>
      <c r="I3446" s="309"/>
      <c r="J3446" s="309"/>
      <c r="K3446" s="305"/>
    </row>
    <row r="3447" spans="1:11">
      <c r="A3447" s="306" t="s">
        <v>3481</v>
      </c>
      <c r="B3447" s="306"/>
      <c r="C3447" s="306"/>
      <c r="D3447" s="306"/>
      <c r="E3447" s="306"/>
      <c r="F3447" s="223">
        <f>SUM(F3444:F3446)</f>
        <v>1157</v>
      </c>
      <c r="G3447" s="223">
        <f>SUM(G3444:G3446)</f>
        <v>0</v>
      </c>
      <c r="H3447" s="223">
        <f>SUM(F3447:G3447)</f>
        <v>1157</v>
      </c>
      <c r="I3447" s="223"/>
      <c r="J3447" s="223"/>
      <c r="K3447" s="223"/>
    </row>
    <row r="3448" spans="1:11">
      <c r="A3448" s="307">
        <v>250</v>
      </c>
      <c r="B3448" s="308" t="s">
        <v>3519</v>
      </c>
      <c r="C3448" s="221" t="s">
        <v>3518</v>
      </c>
      <c r="D3448" s="220">
        <v>159040301</v>
      </c>
      <c r="E3448" s="219" t="s">
        <v>37</v>
      </c>
      <c r="F3448" s="218">
        <v>0</v>
      </c>
      <c r="G3448" s="218">
        <v>482</v>
      </c>
      <c r="H3448" s="217">
        <f>SUM(F3448+G3448)</f>
        <v>482</v>
      </c>
      <c r="I3448" s="309">
        <v>0</v>
      </c>
      <c r="J3448" s="309">
        <v>2</v>
      </c>
      <c r="K3448" s="305">
        <v>2</v>
      </c>
    </row>
    <row r="3449" spans="1:11">
      <c r="A3449" s="307"/>
      <c r="B3449" s="308"/>
      <c r="C3449" s="221" t="s">
        <v>3514</v>
      </c>
      <c r="D3449" s="220">
        <v>159040302</v>
      </c>
      <c r="E3449" s="219" t="s">
        <v>37</v>
      </c>
      <c r="F3449" s="218">
        <v>0</v>
      </c>
      <c r="G3449" s="218">
        <v>212</v>
      </c>
      <c r="H3449" s="217">
        <f>SUM(F3449+G3449)</f>
        <v>212</v>
      </c>
      <c r="I3449" s="309"/>
      <c r="J3449" s="309"/>
      <c r="K3449" s="305"/>
    </row>
    <row r="3450" spans="1:11">
      <c r="A3450" s="307"/>
      <c r="B3450" s="308"/>
      <c r="C3450" s="221" t="s">
        <v>3510</v>
      </c>
      <c r="D3450" s="220">
        <v>159040303</v>
      </c>
      <c r="E3450" s="219" t="s">
        <v>37</v>
      </c>
      <c r="F3450" s="218">
        <v>0</v>
      </c>
      <c r="G3450" s="218">
        <v>278</v>
      </c>
      <c r="H3450" s="217">
        <f>SUM(F3450+G3450)</f>
        <v>278</v>
      </c>
      <c r="I3450" s="309"/>
      <c r="J3450" s="309"/>
      <c r="K3450" s="305"/>
    </row>
    <row r="3451" spans="1:11">
      <c r="A3451" s="306" t="s">
        <v>3481</v>
      </c>
      <c r="B3451" s="306"/>
      <c r="C3451" s="306"/>
      <c r="D3451" s="306"/>
      <c r="E3451" s="306"/>
      <c r="F3451" s="223">
        <f>SUM(F3448:F3450)</f>
        <v>0</v>
      </c>
      <c r="G3451" s="223">
        <f>SUM(G3448:G3450)</f>
        <v>972</v>
      </c>
      <c r="H3451" s="223">
        <f>SUM(F3451:G3451)</f>
        <v>972</v>
      </c>
      <c r="I3451" s="223"/>
      <c r="J3451" s="223"/>
      <c r="K3451" s="223"/>
    </row>
    <row r="3452" spans="1:11">
      <c r="A3452" s="307">
        <v>251</v>
      </c>
      <c r="B3452" s="308" t="s">
        <v>3517</v>
      </c>
      <c r="C3452" s="221" t="s">
        <v>3516</v>
      </c>
      <c r="D3452" s="220">
        <v>159040304</v>
      </c>
      <c r="E3452" s="219" t="s">
        <v>37</v>
      </c>
      <c r="F3452" s="218">
        <v>335</v>
      </c>
      <c r="G3452" s="218">
        <v>0</v>
      </c>
      <c r="H3452" s="217">
        <f>SUM(F3452+G3452)</f>
        <v>335</v>
      </c>
      <c r="I3452" s="309">
        <v>2</v>
      </c>
      <c r="J3452" s="309">
        <v>0</v>
      </c>
      <c r="K3452" s="305">
        <v>2</v>
      </c>
    </row>
    <row r="3453" spans="1:11">
      <c r="A3453" s="307"/>
      <c r="B3453" s="308"/>
      <c r="C3453" s="221" t="s">
        <v>3515</v>
      </c>
      <c r="D3453" s="220">
        <v>159040305</v>
      </c>
      <c r="E3453" s="219" t="s">
        <v>37</v>
      </c>
      <c r="F3453" s="218">
        <v>394</v>
      </c>
      <c r="G3453" s="218">
        <v>0</v>
      </c>
      <c r="H3453" s="217">
        <f>SUM(F3453+G3453)</f>
        <v>394</v>
      </c>
      <c r="I3453" s="309"/>
      <c r="J3453" s="309"/>
      <c r="K3453" s="305"/>
    </row>
    <row r="3454" spans="1:11">
      <c r="A3454" s="307"/>
      <c r="B3454" s="308"/>
      <c r="C3454" s="221" t="s">
        <v>3514</v>
      </c>
      <c r="D3454" s="220">
        <v>159040306</v>
      </c>
      <c r="E3454" s="219" t="s">
        <v>37</v>
      </c>
      <c r="F3454" s="218">
        <v>213</v>
      </c>
      <c r="G3454" s="218">
        <v>0</v>
      </c>
      <c r="H3454" s="217">
        <f>SUM(F3454+G3454)</f>
        <v>213</v>
      </c>
      <c r="I3454" s="309"/>
      <c r="J3454" s="309"/>
      <c r="K3454" s="305"/>
    </row>
    <row r="3455" spans="1:11">
      <c r="A3455" s="306" t="s">
        <v>3481</v>
      </c>
      <c r="B3455" s="306"/>
      <c r="C3455" s="306"/>
      <c r="D3455" s="306"/>
      <c r="E3455" s="306"/>
      <c r="F3455" s="223">
        <f>SUM(F3452:F3454)</f>
        <v>942</v>
      </c>
      <c r="G3455" s="223">
        <f>SUM(G3452:G3454)</f>
        <v>0</v>
      </c>
      <c r="H3455" s="223">
        <f>SUM(F3455:G3455)</f>
        <v>942</v>
      </c>
      <c r="I3455" s="223"/>
      <c r="J3455" s="223"/>
      <c r="K3455" s="223"/>
    </row>
    <row r="3456" spans="1:11">
      <c r="A3456" s="307">
        <v>252</v>
      </c>
      <c r="B3456" s="308" t="s">
        <v>3512</v>
      </c>
      <c r="C3456" s="221" t="s">
        <v>3516</v>
      </c>
      <c r="D3456" s="220">
        <v>159040304</v>
      </c>
      <c r="E3456" s="219" t="s">
        <v>37</v>
      </c>
      <c r="F3456" s="218">
        <v>0</v>
      </c>
      <c r="G3456" s="218">
        <v>290</v>
      </c>
      <c r="H3456" s="217">
        <f>SUM(F3456+G3456)</f>
        <v>290</v>
      </c>
      <c r="I3456" s="309">
        <v>0</v>
      </c>
      <c r="J3456" s="309">
        <v>2</v>
      </c>
      <c r="K3456" s="305">
        <v>2</v>
      </c>
    </row>
    <row r="3457" spans="1:11">
      <c r="A3457" s="307"/>
      <c r="B3457" s="308"/>
      <c r="C3457" s="221" t="s">
        <v>3515</v>
      </c>
      <c r="D3457" s="220">
        <v>159040305</v>
      </c>
      <c r="E3457" s="219" t="s">
        <v>37</v>
      </c>
      <c r="F3457" s="218">
        <v>0</v>
      </c>
      <c r="G3457" s="218">
        <v>372</v>
      </c>
      <c r="H3457" s="217">
        <f>SUM(F3457+G3457)</f>
        <v>372</v>
      </c>
      <c r="I3457" s="309"/>
      <c r="J3457" s="309"/>
      <c r="K3457" s="305"/>
    </row>
    <row r="3458" spans="1:11">
      <c r="A3458" s="307"/>
      <c r="B3458" s="308"/>
      <c r="C3458" s="221" t="s">
        <v>3514</v>
      </c>
      <c r="D3458" s="220">
        <v>159040306</v>
      </c>
      <c r="E3458" s="219" t="s">
        <v>37</v>
      </c>
      <c r="F3458" s="218">
        <v>0</v>
      </c>
      <c r="G3458" s="218">
        <v>148</v>
      </c>
      <c r="H3458" s="217">
        <f>SUM(F3458+G3458)</f>
        <v>148</v>
      </c>
      <c r="I3458" s="309"/>
      <c r="J3458" s="309"/>
      <c r="K3458" s="305"/>
    </row>
    <row r="3459" spans="1:11">
      <c r="A3459" s="306" t="s">
        <v>3481</v>
      </c>
      <c r="B3459" s="306"/>
      <c r="C3459" s="306"/>
      <c r="D3459" s="306"/>
      <c r="E3459" s="306"/>
      <c r="F3459" s="223">
        <f>SUM(F3456:F3458)</f>
        <v>0</v>
      </c>
      <c r="G3459" s="223">
        <f>SUM(G3456:G3458)</f>
        <v>810</v>
      </c>
      <c r="H3459" s="223">
        <f>SUM(F3459:G3459)</f>
        <v>810</v>
      </c>
      <c r="I3459" s="223"/>
      <c r="J3459" s="223"/>
      <c r="K3459" s="223"/>
    </row>
    <row r="3460" spans="1:11">
      <c r="A3460" s="307">
        <v>253</v>
      </c>
      <c r="B3460" s="308" t="s">
        <v>3513</v>
      </c>
      <c r="C3460" s="221" t="s">
        <v>3511</v>
      </c>
      <c r="D3460" s="220">
        <v>159040401</v>
      </c>
      <c r="E3460" s="219" t="s">
        <v>37</v>
      </c>
      <c r="F3460" s="218">
        <v>280</v>
      </c>
      <c r="G3460" s="218">
        <v>0</v>
      </c>
      <c r="H3460" s="217">
        <f>SUM(F3460+G3460)</f>
        <v>280</v>
      </c>
      <c r="I3460" s="309">
        <v>2</v>
      </c>
      <c r="J3460" s="309">
        <v>0</v>
      </c>
      <c r="K3460" s="305">
        <v>2</v>
      </c>
    </row>
    <row r="3461" spans="1:11">
      <c r="A3461" s="307"/>
      <c r="B3461" s="308"/>
      <c r="C3461" s="221" t="s">
        <v>3510</v>
      </c>
      <c r="D3461" s="220">
        <v>159040402</v>
      </c>
      <c r="E3461" s="219" t="s">
        <v>37</v>
      </c>
      <c r="F3461" s="218">
        <v>346</v>
      </c>
      <c r="G3461" s="218">
        <v>0</v>
      </c>
      <c r="H3461" s="217">
        <f>SUM(F3461+G3461)</f>
        <v>346</v>
      </c>
      <c r="I3461" s="309"/>
      <c r="J3461" s="309"/>
      <c r="K3461" s="305"/>
    </row>
    <row r="3462" spans="1:11">
      <c r="A3462" s="307"/>
      <c r="B3462" s="308"/>
      <c r="C3462" s="221" t="s">
        <v>3509</v>
      </c>
      <c r="D3462" s="220">
        <v>159040403</v>
      </c>
      <c r="E3462" s="219" t="s">
        <v>37</v>
      </c>
      <c r="F3462" s="218">
        <v>382</v>
      </c>
      <c r="G3462" s="218">
        <v>0</v>
      </c>
      <c r="H3462" s="217">
        <f>SUM(F3462+G3462)</f>
        <v>382</v>
      </c>
      <c r="I3462" s="309"/>
      <c r="J3462" s="309"/>
      <c r="K3462" s="305"/>
    </row>
    <row r="3463" spans="1:11">
      <c r="A3463" s="306" t="s">
        <v>3481</v>
      </c>
      <c r="B3463" s="306"/>
      <c r="C3463" s="306"/>
      <c r="D3463" s="306"/>
      <c r="E3463" s="306"/>
      <c r="F3463" s="223">
        <f>SUM(F3460:F3462)</f>
        <v>1008</v>
      </c>
      <c r="G3463" s="223">
        <f>SUM(G3460:G3462)</f>
        <v>0</v>
      </c>
      <c r="H3463" s="223">
        <f>SUM(F3463:G3463)</f>
        <v>1008</v>
      </c>
      <c r="I3463" s="223"/>
      <c r="J3463" s="223"/>
      <c r="K3463" s="223"/>
    </row>
    <row r="3464" spans="1:11">
      <c r="A3464" s="307">
        <v>254</v>
      </c>
      <c r="B3464" s="308" t="s">
        <v>3512</v>
      </c>
      <c r="C3464" s="221" t="s">
        <v>3511</v>
      </c>
      <c r="D3464" s="220">
        <v>159040401</v>
      </c>
      <c r="E3464" s="219" t="s">
        <v>37</v>
      </c>
      <c r="F3464" s="218">
        <v>0</v>
      </c>
      <c r="G3464" s="218">
        <v>208</v>
      </c>
      <c r="H3464" s="217">
        <f>SUM(F3464+G3464)</f>
        <v>208</v>
      </c>
      <c r="I3464" s="309">
        <v>0</v>
      </c>
      <c r="J3464" s="309">
        <v>2</v>
      </c>
      <c r="K3464" s="305">
        <v>2</v>
      </c>
    </row>
    <row r="3465" spans="1:11">
      <c r="A3465" s="307"/>
      <c r="B3465" s="308"/>
      <c r="C3465" s="221" t="s">
        <v>3510</v>
      </c>
      <c r="D3465" s="220">
        <v>159040402</v>
      </c>
      <c r="E3465" s="219" t="s">
        <v>37</v>
      </c>
      <c r="F3465" s="218">
        <v>0</v>
      </c>
      <c r="G3465" s="218">
        <v>312</v>
      </c>
      <c r="H3465" s="217">
        <f>SUM(F3465+G3465)</f>
        <v>312</v>
      </c>
      <c r="I3465" s="309"/>
      <c r="J3465" s="309"/>
      <c r="K3465" s="305"/>
    </row>
    <row r="3466" spans="1:11">
      <c r="A3466" s="307"/>
      <c r="B3466" s="308"/>
      <c r="C3466" s="221" t="s">
        <v>3509</v>
      </c>
      <c r="D3466" s="220">
        <v>159040403</v>
      </c>
      <c r="E3466" s="219" t="s">
        <v>37</v>
      </c>
      <c r="F3466" s="218">
        <v>0</v>
      </c>
      <c r="G3466" s="218">
        <v>320</v>
      </c>
      <c r="H3466" s="217">
        <f>SUM(F3466+G3466)</f>
        <v>320</v>
      </c>
      <c r="I3466" s="309"/>
      <c r="J3466" s="309"/>
      <c r="K3466" s="305"/>
    </row>
    <row r="3467" spans="1:11">
      <c r="A3467" s="306" t="s">
        <v>3481</v>
      </c>
      <c r="B3467" s="306"/>
      <c r="C3467" s="306"/>
      <c r="D3467" s="306"/>
      <c r="E3467" s="306"/>
      <c r="F3467" s="223">
        <f>SUM(F3464:F3466)</f>
        <v>0</v>
      </c>
      <c r="G3467" s="223">
        <f>SUM(G3464:G3466)</f>
        <v>840</v>
      </c>
      <c r="H3467" s="223">
        <f>SUM(F3467:G3467)</f>
        <v>840</v>
      </c>
      <c r="I3467" s="223"/>
      <c r="J3467" s="223"/>
      <c r="K3467" s="223"/>
    </row>
    <row r="3468" spans="1:11">
      <c r="A3468" s="307">
        <v>255</v>
      </c>
      <c r="B3468" s="308" t="s">
        <v>3508</v>
      </c>
      <c r="C3468" s="221" t="s">
        <v>3506</v>
      </c>
      <c r="D3468" s="220">
        <v>159050101</v>
      </c>
      <c r="E3468" s="219" t="s">
        <v>37</v>
      </c>
      <c r="F3468" s="218">
        <v>449</v>
      </c>
      <c r="G3468" s="218">
        <v>0</v>
      </c>
      <c r="H3468" s="217">
        <f>SUM(F3468+G3468)</f>
        <v>449</v>
      </c>
      <c r="I3468" s="309">
        <v>2</v>
      </c>
      <c r="J3468" s="309">
        <v>0</v>
      </c>
      <c r="K3468" s="305">
        <v>2</v>
      </c>
    </row>
    <row r="3469" spans="1:11">
      <c r="A3469" s="307"/>
      <c r="B3469" s="308"/>
      <c r="C3469" s="221" t="s">
        <v>3505</v>
      </c>
      <c r="D3469" s="220">
        <v>159050102</v>
      </c>
      <c r="E3469" s="219" t="s">
        <v>37</v>
      </c>
      <c r="F3469" s="218">
        <v>586</v>
      </c>
      <c r="G3469" s="218">
        <v>0</v>
      </c>
      <c r="H3469" s="217">
        <f>SUM(F3469+G3469)</f>
        <v>586</v>
      </c>
      <c r="I3469" s="309"/>
      <c r="J3469" s="309"/>
      <c r="K3469" s="305"/>
    </row>
    <row r="3470" spans="1:11">
      <c r="A3470" s="306" t="s">
        <v>3481</v>
      </c>
      <c r="B3470" s="306"/>
      <c r="C3470" s="306"/>
      <c r="D3470" s="306"/>
      <c r="E3470" s="306"/>
      <c r="F3470" s="223">
        <f>SUM(F3468:F3469)</f>
        <v>1035</v>
      </c>
      <c r="G3470" s="223">
        <f>SUM(G3468:G3469)</f>
        <v>0</v>
      </c>
      <c r="H3470" s="223">
        <f>SUM(F3470:G3470)</f>
        <v>1035</v>
      </c>
      <c r="I3470" s="223"/>
      <c r="J3470" s="223"/>
      <c r="K3470" s="223"/>
    </row>
    <row r="3471" spans="1:11">
      <c r="A3471" s="307">
        <v>256</v>
      </c>
      <c r="B3471" s="308" t="s">
        <v>3507</v>
      </c>
      <c r="C3471" s="221" t="s">
        <v>3506</v>
      </c>
      <c r="D3471" s="220">
        <v>159050101</v>
      </c>
      <c r="E3471" s="220" t="s">
        <v>37</v>
      </c>
      <c r="F3471" s="218">
        <v>0</v>
      </c>
      <c r="G3471" s="218">
        <v>320</v>
      </c>
      <c r="H3471" s="217">
        <f>SUM(F3471:G3471)</f>
        <v>320</v>
      </c>
      <c r="I3471" s="309">
        <v>0</v>
      </c>
      <c r="J3471" s="309">
        <v>2</v>
      </c>
      <c r="K3471" s="305">
        <v>2</v>
      </c>
    </row>
    <row r="3472" spans="1:11">
      <c r="A3472" s="307"/>
      <c r="B3472" s="308"/>
      <c r="C3472" s="221" t="s">
        <v>3505</v>
      </c>
      <c r="D3472" s="220">
        <v>159050102</v>
      </c>
      <c r="E3472" s="220" t="s">
        <v>37</v>
      </c>
      <c r="F3472" s="218">
        <v>0</v>
      </c>
      <c r="G3472" s="218">
        <v>424</v>
      </c>
      <c r="H3472" s="217">
        <f>SUM(F3472:G3472)</f>
        <v>424</v>
      </c>
      <c r="I3472" s="309"/>
      <c r="J3472" s="309"/>
      <c r="K3472" s="305"/>
    </row>
    <row r="3473" spans="1:11">
      <c r="A3473" s="317" t="s">
        <v>3481</v>
      </c>
      <c r="B3473" s="317"/>
      <c r="C3473" s="317"/>
      <c r="D3473" s="317"/>
      <c r="E3473" s="317"/>
      <c r="F3473" s="223">
        <f>SUM(F3471:F3472)</f>
        <v>0</v>
      </c>
      <c r="G3473" s="223">
        <f>SUM(G3471:G3472)</f>
        <v>744</v>
      </c>
      <c r="H3473" s="223">
        <f>SUM(F3473:G3473)</f>
        <v>744</v>
      </c>
      <c r="I3473" s="223"/>
      <c r="J3473" s="223"/>
      <c r="K3473" s="223"/>
    </row>
    <row r="3474" spans="1:11">
      <c r="A3474" s="307">
        <v>257</v>
      </c>
      <c r="B3474" s="308" t="s">
        <v>3504</v>
      </c>
      <c r="C3474" s="221" t="s">
        <v>3503</v>
      </c>
      <c r="D3474" s="220">
        <v>159050103</v>
      </c>
      <c r="E3474" s="219" t="s">
        <v>37</v>
      </c>
      <c r="F3474" s="218">
        <v>367</v>
      </c>
      <c r="G3474" s="218">
        <v>272</v>
      </c>
      <c r="H3474" s="217">
        <f>SUM(F3474+G3474)</f>
        <v>639</v>
      </c>
      <c r="I3474" s="309">
        <v>2</v>
      </c>
      <c r="J3474" s="309">
        <v>1</v>
      </c>
      <c r="K3474" s="305">
        <v>3</v>
      </c>
    </row>
    <row r="3475" spans="1:11">
      <c r="A3475" s="307"/>
      <c r="B3475" s="308"/>
      <c r="C3475" s="221" t="s">
        <v>3502</v>
      </c>
      <c r="D3475" s="220">
        <v>159050104</v>
      </c>
      <c r="E3475" s="219" t="s">
        <v>37</v>
      </c>
      <c r="F3475" s="218">
        <v>570</v>
      </c>
      <c r="G3475" s="218">
        <v>392</v>
      </c>
      <c r="H3475" s="217">
        <f>SUM(F3475+G3475)</f>
        <v>962</v>
      </c>
      <c r="I3475" s="309"/>
      <c r="J3475" s="309"/>
      <c r="K3475" s="305"/>
    </row>
    <row r="3476" spans="1:11">
      <c r="A3476" s="306" t="s">
        <v>3481</v>
      </c>
      <c r="B3476" s="306"/>
      <c r="C3476" s="306"/>
      <c r="D3476" s="306"/>
      <c r="E3476" s="306"/>
      <c r="F3476" s="223">
        <f>SUM(F3474:F3475)</f>
        <v>937</v>
      </c>
      <c r="G3476" s="223">
        <f>SUM(G3474:G3475)</f>
        <v>664</v>
      </c>
      <c r="H3476" s="223">
        <f>SUM(F3476:G3476)</f>
        <v>1601</v>
      </c>
      <c r="I3476" s="223"/>
      <c r="J3476" s="223"/>
      <c r="K3476" s="223"/>
    </row>
    <row r="3477" spans="1:11">
      <c r="A3477" s="315">
        <v>258</v>
      </c>
      <c r="B3477" s="308" t="s">
        <v>3501</v>
      </c>
      <c r="C3477" s="221" t="s">
        <v>3498</v>
      </c>
      <c r="D3477" s="220">
        <v>159050105</v>
      </c>
      <c r="E3477" s="219" t="s">
        <v>37</v>
      </c>
      <c r="F3477" s="218">
        <v>215</v>
      </c>
      <c r="G3477" s="218">
        <v>0</v>
      </c>
      <c r="H3477" s="217">
        <f>SUM(F3477:G3477)</f>
        <v>215</v>
      </c>
      <c r="I3477" s="309">
        <v>2</v>
      </c>
      <c r="J3477" s="309">
        <v>0</v>
      </c>
      <c r="K3477" s="305">
        <v>2</v>
      </c>
    </row>
    <row r="3478" spans="1:11">
      <c r="A3478" s="315"/>
      <c r="B3478" s="308"/>
      <c r="C3478" s="221" t="s">
        <v>3500</v>
      </c>
      <c r="D3478" s="220">
        <v>159050106</v>
      </c>
      <c r="E3478" s="219" t="s">
        <v>37</v>
      </c>
      <c r="F3478" s="218">
        <v>413</v>
      </c>
      <c r="G3478" s="218">
        <v>0</v>
      </c>
      <c r="H3478" s="217">
        <f>SUM(F3478:G3478)</f>
        <v>413</v>
      </c>
      <c r="I3478" s="309"/>
      <c r="J3478" s="309"/>
      <c r="K3478" s="305"/>
    </row>
    <row r="3479" spans="1:11">
      <c r="A3479" s="316" t="s">
        <v>3481</v>
      </c>
      <c r="B3479" s="316"/>
      <c r="C3479" s="316"/>
      <c r="D3479" s="316"/>
      <c r="E3479" s="316"/>
      <c r="F3479" s="223">
        <f>SUM(F3477:F3478)</f>
        <v>628</v>
      </c>
      <c r="G3479" s="223">
        <f>SUM(G3477:G3478)</f>
        <v>0</v>
      </c>
      <c r="H3479" s="223">
        <f>SUM(F3479:G3479)</f>
        <v>628</v>
      </c>
      <c r="I3479" s="223"/>
      <c r="J3479" s="223"/>
      <c r="K3479" s="223"/>
    </row>
    <row r="3480" spans="1:11">
      <c r="A3480" s="307">
        <v>259</v>
      </c>
      <c r="B3480" s="308" t="s">
        <v>3499</v>
      </c>
      <c r="C3480" s="221" t="s">
        <v>3498</v>
      </c>
      <c r="D3480" s="220">
        <v>159050105</v>
      </c>
      <c r="E3480" s="219" t="s">
        <v>37</v>
      </c>
      <c r="F3480" s="218">
        <v>0</v>
      </c>
      <c r="G3480" s="218">
        <v>143</v>
      </c>
      <c r="H3480" s="217">
        <f>SUM(F3480+G3480)</f>
        <v>143</v>
      </c>
      <c r="I3480" s="309">
        <v>0</v>
      </c>
      <c r="J3480" s="309">
        <v>1</v>
      </c>
      <c r="K3480" s="305">
        <v>1</v>
      </c>
    </row>
    <row r="3481" spans="1:11">
      <c r="A3481" s="307"/>
      <c r="B3481" s="308"/>
      <c r="C3481" s="221" t="s">
        <v>3497</v>
      </c>
      <c r="D3481" s="220">
        <v>159050106</v>
      </c>
      <c r="E3481" s="219" t="s">
        <v>37</v>
      </c>
      <c r="F3481" s="218">
        <v>0</v>
      </c>
      <c r="G3481" s="218">
        <v>277</v>
      </c>
      <c r="H3481" s="217">
        <f>SUM(F3481+G3481)</f>
        <v>277</v>
      </c>
      <c r="I3481" s="309"/>
      <c r="J3481" s="309"/>
      <c r="K3481" s="305"/>
    </row>
    <row r="3482" spans="1:11">
      <c r="A3482" s="306" t="s">
        <v>3481</v>
      </c>
      <c r="B3482" s="306"/>
      <c r="C3482" s="306"/>
      <c r="D3482" s="306"/>
      <c r="E3482" s="306"/>
      <c r="F3482" s="223">
        <f>SUM(F3480:F3481)</f>
        <v>0</v>
      </c>
      <c r="G3482" s="223">
        <f>SUM(G3480:G3481)</f>
        <v>420</v>
      </c>
      <c r="H3482" s="223">
        <f>SUM(F3482:G3482)</f>
        <v>420</v>
      </c>
      <c r="I3482" s="223"/>
      <c r="J3482" s="223"/>
      <c r="K3482" s="223"/>
    </row>
    <row r="3483" spans="1:11">
      <c r="A3483" s="307">
        <v>260</v>
      </c>
      <c r="B3483" s="308" t="s">
        <v>5462</v>
      </c>
      <c r="C3483" s="221" t="s">
        <v>3494</v>
      </c>
      <c r="D3483" s="220">
        <v>159050201</v>
      </c>
      <c r="E3483" s="219" t="s">
        <v>37</v>
      </c>
      <c r="F3483" s="218">
        <v>426</v>
      </c>
      <c r="G3483" s="218">
        <v>0</v>
      </c>
      <c r="H3483" s="217">
        <f>SUM(F3483+G3483)</f>
        <v>426</v>
      </c>
      <c r="I3483" s="309">
        <v>2</v>
      </c>
      <c r="J3483" s="309">
        <v>0</v>
      </c>
      <c r="K3483" s="305">
        <v>2</v>
      </c>
    </row>
    <row r="3484" spans="1:11">
      <c r="A3484" s="307"/>
      <c r="B3484" s="308"/>
      <c r="C3484" s="221" t="s">
        <v>3493</v>
      </c>
      <c r="D3484" s="220">
        <v>159050202</v>
      </c>
      <c r="E3484" s="219" t="s">
        <v>37</v>
      </c>
      <c r="F3484" s="218">
        <v>456</v>
      </c>
      <c r="G3484" s="218">
        <v>0</v>
      </c>
      <c r="H3484" s="217">
        <f>SUM(F3484+G3484)</f>
        <v>456</v>
      </c>
      <c r="I3484" s="309"/>
      <c r="J3484" s="309"/>
      <c r="K3484" s="305"/>
    </row>
    <row r="3485" spans="1:11">
      <c r="A3485" s="306" t="s">
        <v>3481</v>
      </c>
      <c r="B3485" s="306"/>
      <c r="C3485" s="306"/>
      <c r="D3485" s="306"/>
      <c r="E3485" s="306"/>
      <c r="F3485" s="223">
        <f>SUM(F3483:F3484)</f>
        <v>882</v>
      </c>
      <c r="G3485" s="223">
        <f>SUM(G3483:G3484)</f>
        <v>0</v>
      </c>
      <c r="H3485" s="223">
        <f>SUM(F3485:G3485)</f>
        <v>882</v>
      </c>
      <c r="I3485" s="223"/>
      <c r="J3485" s="223"/>
      <c r="K3485" s="223"/>
    </row>
    <row r="3486" spans="1:11">
      <c r="A3486" s="307">
        <v>261</v>
      </c>
      <c r="B3486" s="308" t="s">
        <v>3495</v>
      </c>
      <c r="C3486" s="221" t="s">
        <v>3494</v>
      </c>
      <c r="D3486" s="220">
        <v>159050201</v>
      </c>
      <c r="E3486" s="219" t="s">
        <v>37</v>
      </c>
      <c r="F3486" s="218">
        <v>0</v>
      </c>
      <c r="G3486" s="218">
        <v>325</v>
      </c>
      <c r="H3486" s="217">
        <f>SUM(F3486+G3486)</f>
        <v>325</v>
      </c>
      <c r="I3486" s="309">
        <v>0</v>
      </c>
      <c r="J3486" s="309">
        <v>1</v>
      </c>
      <c r="K3486" s="305">
        <v>1</v>
      </c>
    </row>
    <row r="3487" spans="1:11">
      <c r="A3487" s="307"/>
      <c r="B3487" s="308"/>
      <c r="C3487" s="221" t="s">
        <v>3493</v>
      </c>
      <c r="D3487" s="220">
        <v>159050202</v>
      </c>
      <c r="E3487" s="219" t="s">
        <v>37</v>
      </c>
      <c r="F3487" s="218">
        <v>0</v>
      </c>
      <c r="G3487" s="218">
        <v>326</v>
      </c>
      <c r="H3487" s="217">
        <f>SUM(F3487+G3487)</f>
        <v>326</v>
      </c>
      <c r="I3487" s="309"/>
      <c r="J3487" s="309"/>
      <c r="K3487" s="305"/>
    </row>
    <row r="3488" spans="1:11">
      <c r="A3488" s="306" t="s">
        <v>3481</v>
      </c>
      <c r="B3488" s="306"/>
      <c r="C3488" s="306"/>
      <c r="D3488" s="306"/>
      <c r="E3488" s="306"/>
      <c r="F3488" s="223">
        <f>SUM(F3486:F3487)</f>
        <v>0</v>
      </c>
      <c r="G3488" s="223">
        <f>SUM(G3486:G3487)</f>
        <v>651</v>
      </c>
      <c r="H3488" s="223">
        <f>SUM(F3488:G3488)</f>
        <v>651</v>
      </c>
      <c r="I3488" s="223"/>
      <c r="J3488" s="223"/>
      <c r="K3488" s="223"/>
    </row>
    <row r="3489" spans="1:11">
      <c r="A3489" s="307">
        <v>262</v>
      </c>
      <c r="B3489" s="308" t="s">
        <v>3492</v>
      </c>
      <c r="C3489" s="221" t="s">
        <v>3489</v>
      </c>
      <c r="D3489" s="220">
        <v>159050203</v>
      </c>
      <c r="E3489" s="219" t="s">
        <v>37</v>
      </c>
      <c r="F3489" s="218">
        <v>290</v>
      </c>
      <c r="G3489" s="218">
        <v>0</v>
      </c>
      <c r="H3489" s="217">
        <f>SUM(F3489+G3489)</f>
        <v>290</v>
      </c>
      <c r="I3489" s="309">
        <v>2</v>
      </c>
      <c r="J3489" s="309">
        <v>0</v>
      </c>
      <c r="K3489" s="305">
        <v>2</v>
      </c>
    </row>
    <row r="3490" spans="1:11">
      <c r="A3490" s="307"/>
      <c r="B3490" s="308"/>
      <c r="C3490" s="221" t="s">
        <v>3490</v>
      </c>
      <c r="D3490" s="220">
        <v>159050204</v>
      </c>
      <c r="E3490" s="219" t="s">
        <v>37</v>
      </c>
      <c r="F3490" s="218">
        <v>240</v>
      </c>
      <c r="G3490" s="218">
        <v>0</v>
      </c>
      <c r="H3490" s="217">
        <f>SUM(F3490+G3490)</f>
        <v>240</v>
      </c>
      <c r="I3490" s="309"/>
      <c r="J3490" s="309"/>
      <c r="K3490" s="305"/>
    </row>
    <row r="3491" spans="1:11">
      <c r="A3491" s="307"/>
      <c r="B3491" s="308"/>
      <c r="C3491" s="221" t="s">
        <v>3489</v>
      </c>
      <c r="D3491" s="220">
        <v>159050205</v>
      </c>
      <c r="E3491" s="219" t="s">
        <v>37</v>
      </c>
      <c r="F3491" s="218">
        <v>627</v>
      </c>
      <c r="G3491" s="218">
        <v>0</v>
      </c>
      <c r="H3491" s="217">
        <f>SUM(F3491+G3491)</f>
        <v>627</v>
      </c>
      <c r="I3491" s="309"/>
      <c r="J3491" s="309"/>
      <c r="K3491" s="305"/>
    </row>
    <row r="3492" spans="1:11">
      <c r="A3492" s="306" t="s">
        <v>3481</v>
      </c>
      <c r="B3492" s="306"/>
      <c r="C3492" s="306"/>
      <c r="D3492" s="306"/>
      <c r="E3492" s="306"/>
      <c r="F3492" s="223">
        <f>SUM(F3489:F3491)</f>
        <v>1157</v>
      </c>
      <c r="G3492" s="223">
        <f>SUM(G3489:G3491)</f>
        <v>0</v>
      </c>
      <c r="H3492" s="223">
        <f>SUM(F3492:G3492)</f>
        <v>1157</v>
      </c>
      <c r="I3492" s="223"/>
      <c r="J3492" s="223"/>
      <c r="K3492" s="223"/>
    </row>
    <row r="3493" spans="1:11">
      <c r="A3493" s="307">
        <v>263</v>
      </c>
      <c r="B3493" s="308" t="s">
        <v>3491</v>
      </c>
      <c r="C3493" s="221" t="s">
        <v>3489</v>
      </c>
      <c r="D3493" s="220">
        <v>159050203</v>
      </c>
      <c r="E3493" s="219" t="s">
        <v>37</v>
      </c>
      <c r="F3493" s="218">
        <v>0</v>
      </c>
      <c r="G3493" s="218">
        <v>219</v>
      </c>
      <c r="H3493" s="217">
        <f>SUM(F3493+G3493)</f>
        <v>219</v>
      </c>
      <c r="I3493" s="309">
        <v>0</v>
      </c>
      <c r="J3493" s="309">
        <v>2</v>
      </c>
      <c r="K3493" s="305">
        <v>2</v>
      </c>
    </row>
    <row r="3494" spans="1:11">
      <c r="A3494" s="307"/>
      <c r="B3494" s="308"/>
      <c r="C3494" s="221" t="s">
        <v>3490</v>
      </c>
      <c r="D3494" s="220">
        <v>159050204</v>
      </c>
      <c r="E3494" s="219" t="s">
        <v>37</v>
      </c>
      <c r="F3494" s="218">
        <v>0</v>
      </c>
      <c r="G3494" s="218">
        <v>185</v>
      </c>
      <c r="H3494" s="217">
        <f>SUM(F3494+G3494)</f>
        <v>185</v>
      </c>
      <c r="I3494" s="309"/>
      <c r="J3494" s="309"/>
      <c r="K3494" s="305"/>
    </row>
    <row r="3495" spans="1:11">
      <c r="A3495" s="307"/>
      <c r="B3495" s="308"/>
      <c r="C3495" s="221" t="s">
        <v>3489</v>
      </c>
      <c r="D3495" s="220">
        <v>159050205</v>
      </c>
      <c r="E3495" s="219" t="s">
        <v>37</v>
      </c>
      <c r="F3495" s="218">
        <v>0</v>
      </c>
      <c r="G3495" s="218">
        <v>494</v>
      </c>
      <c r="H3495" s="217">
        <f>SUM(F3495+G3495)</f>
        <v>494</v>
      </c>
      <c r="I3495" s="309"/>
      <c r="J3495" s="309"/>
      <c r="K3495" s="305"/>
    </row>
    <row r="3496" spans="1:11">
      <c r="A3496" s="306" t="s">
        <v>3481</v>
      </c>
      <c r="B3496" s="306"/>
      <c r="C3496" s="306"/>
      <c r="D3496" s="306"/>
      <c r="E3496" s="306"/>
      <c r="F3496" s="223">
        <f>SUM(F3493:F3495)</f>
        <v>0</v>
      </c>
      <c r="G3496" s="223">
        <f>SUM(G3493:G3495)</f>
        <v>898</v>
      </c>
      <c r="H3496" s="223">
        <f>SUM(F3496:G3496)</f>
        <v>898</v>
      </c>
      <c r="I3496" s="223"/>
      <c r="J3496" s="223"/>
      <c r="K3496" s="223"/>
    </row>
    <row r="3497" spans="1:11" ht="28.5">
      <c r="A3497" s="220">
        <v>264</v>
      </c>
      <c r="B3497" s="222" t="s">
        <v>3488</v>
      </c>
      <c r="C3497" s="221" t="s">
        <v>3487</v>
      </c>
      <c r="D3497" s="220">
        <v>159050301</v>
      </c>
      <c r="E3497" s="219" t="s">
        <v>37</v>
      </c>
      <c r="F3497" s="218">
        <v>431</v>
      </c>
      <c r="G3497" s="218">
        <v>273</v>
      </c>
      <c r="H3497" s="217">
        <f>SUM(F3497+G3497)</f>
        <v>704</v>
      </c>
      <c r="I3497" s="218">
        <v>2</v>
      </c>
      <c r="J3497" s="218">
        <v>1</v>
      </c>
      <c r="K3497" s="217">
        <v>3</v>
      </c>
    </row>
    <row r="3498" spans="1:11">
      <c r="A3498" s="220">
        <v>265</v>
      </c>
      <c r="B3498" s="222" t="s">
        <v>3486</v>
      </c>
      <c r="C3498" s="221" t="s">
        <v>3485</v>
      </c>
      <c r="D3498" s="220">
        <v>159050302</v>
      </c>
      <c r="E3498" s="219" t="s">
        <v>37</v>
      </c>
      <c r="F3498" s="218">
        <v>689</v>
      </c>
      <c r="G3498" s="218">
        <v>521</v>
      </c>
      <c r="H3498" s="217">
        <f>SUM(F3498+G3498)</f>
        <v>1210</v>
      </c>
      <c r="I3498" s="218">
        <v>1</v>
      </c>
      <c r="J3498" s="218">
        <v>1</v>
      </c>
      <c r="K3498" s="217">
        <v>2</v>
      </c>
    </row>
    <row r="3499" spans="1:11">
      <c r="A3499" s="307">
        <v>266</v>
      </c>
      <c r="B3499" s="308" t="s">
        <v>3484</v>
      </c>
      <c r="C3499" s="221" t="s">
        <v>3482</v>
      </c>
      <c r="D3499" s="220">
        <v>159050303</v>
      </c>
      <c r="E3499" s="219" t="s">
        <v>37</v>
      </c>
      <c r="F3499" s="218">
        <v>1059</v>
      </c>
      <c r="G3499" s="218">
        <v>0</v>
      </c>
      <c r="H3499" s="217">
        <f>SUM(F3499+G3499)</f>
        <v>1059</v>
      </c>
      <c r="I3499" s="309">
        <v>4</v>
      </c>
      <c r="J3499" s="309">
        <v>0</v>
      </c>
      <c r="K3499" s="305">
        <v>4</v>
      </c>
    </row>
    <row r="3500" spans="1:11">
      <c r="A3500" s="307"/>
      <c r="B3500" s="308"/>
      <c r="C3500" s="221" t="s">
        <v>3477</v>
      </c>
      <c r="D3500" s="220">
        <v>159050305</v>
      </c>
      <c r="E3500" s="219" t="s">
        <v>37</v>
      </c>
      <c r="F3500" s="218">
        <v>807</v>
      </c>
      <c r="G3500" s="218">
        <v>0</v>
      </c>
      <c r="H3500" s="217">
        <f>SUM(F3500+G3500)</f>
        <v>807</v>
      </c>
      <c r="I3500" s="309"/>
      <c r="J3500" s="309"/>
      <c r="K3500" s="305"/>
    </row>
    <row r="3501" spans="1:11">
      <c r="A3501" s="306" t="s">
        <v>3481</v>
      </c>
      <c r="B3501" s="306"/>
      <c r="C3501" s="306"/>
      <c r="D3501" s="306"/>
      <c r="E3501" s="306"/>
      <c r="F3501" s="223">
        <f>SUM(F3499:F3500)</f>
        <v>1866</v>
      </c>
      <c r="G3501" s="223">
        <f>SUM(G3499:G3500)</f>
        <v>0</v>
      </c>
      <c r="H3501" s="223">
        <f>SUM(F3501:G3501)</f>
        <v>1866</v>
      </c>
      <c r="I3501" s="223"/>
      <c r="J3501" s="223"/>
      <c r="K3501" s="223"/>
    </row>
    <row r="3502" spans="1:11">
      <c r="A3502" s="307">
        <v>267</v>
      </c>
      <c r="B3502" s="308" t="s">
        <v>3483</v>
      </c>
      <c r="C3502" s="221" t="s">
        <v>3482</v>
      </c>
      <c r="D3502" s="220">
        <v>159050303</v>
      </c>
      <c r="E3502" s="219" t="s">
        <v>37</v>
      </c>
      <c r="F3502" s="218">
        <v>0</v>
      </c>
      <c r="G3502" s="218">
        <v>836</v>
      </c>
      <c r="H3502" s="217">
        <f>SUM(F3502+G3502)</f>
        <v>836</v>
      </c>
      <c r="I3502" s="309">
        <v>0</v>
      </c>
      <c r="J3502" s="309">
        <v>2</v>
      </c>
      <c r="K3502" s="305">
        <v>2</v>
      </c>
    </row>
    <row r="3503" spans="1:11">
      <c r="A3503" s="307"/>
      <c r="B3503" s="308"/>
      <c r="C3503" s="221" t="s">
        <v>3479</v>
      </c>
      <c r="D3503" s="220">
        <v>159050304</v>
      </c>
      <c r="E3503" s="219" t="s">
        <v>37</v>
      </c>
      <c r="F3503" s="218">
        <v>0</v>
      </c>
      <c r="G3503" s="218">
        <v>467</v>
      </c>
      <c r="H3503" s="217">
        <f>SUM(F3503+G3503)</f>
        <v>467</v>
      </c>
      <c r="I3503" s="309"/>
      <c r="J3503" s="309"/>
      <c r="K3503" s="305"/>
    </row>
    <row r="3504" spans="1:11">
      <c r="A3504" s="306" t="s">
        <v>3481</v>
      </c>
      <c r="B3504" s="306"/>
      <c r="C3504" s="306"/>
      <c r="D3504" s="306"/>
      <c r="E3504" s="306"/>
      <c r="F3504" s="223">
        <f>SUM(F3502:F3503)</f>
        <v>0</v>
      </c>
      <c r="G3504" s="223">
        <f>SUM(G3502:G3503)</f>
        <v>1303</v>
      </c>
      <c r="H3504" s="223">
        <f>SUM(F3504:G3504)</f>
        <v>1303</v>
      </c>
      <c r="I3504" s="223"/>
      <c r="J3504" s="223"/>
      <c r="K3504" s="223"/>
    </row>
    <row r="3505" spans="1:11">
      <c r="A3505" s="220">
        <v>268</v>
      </c>
      <c r="B3505" s="222" t="s">
        <v>3480</v>
      </c>
      <c r="C3505" s="221" t="s">
        <v>3479</v>
      </c>
      <c r="D3505" s="220">
        <v>159050304</v>
      </c>
      <c r="E3505" s="219" t="s">
        <v>37</v>
      </c>
      <c r="F3505" s="218">
        <v>564</v>
      </c>
      <c r="G3505" s="218">
        <v>0</v>
      </c>
      <c r="H3505" s="218">
        <f>SUM(F3505+G3505)</f>
        <v>564</v>
      </c>
      <c r="I3505" s="218">
        <v>1</v>
      </c>
      <c r="J3505" s="218">
        <v>0</v>
      </c>
      <c r="K3505" s="217">
        <v>1</v>
      </c>
    </row>
    <row r="3506" spans="1:11" ht="28.5">
      <c r="A3506" s="220">
        <v>269</v>
      </c>
      <c r="B3506" s="222" t="s">
        <v>3478</v>
      </c>
      <c r="C3506" s="221" t="s">
        <v>3477</v>
      </c>
      <c r="D3506" s="220">
        <v>159050305</v>
      </c>
      <c r="E3506" s="219" t="s">
        <v>37</v>
      </c>
      <c r="F3506" s="218">
        <v>0</v>
      </c>
      <c r="G3506" s="218">
        <v>600</v>
      </c>
      <c r="H3506" s="218">
        <f>SUM(F3506+G3506)</f>
        <v>600</v>
      </c>
      <c r="I3506" s="218">
        <v>0</v>
      </c>
      <c r="J3506" s="218">
        <v>1</v>
      </c>
      <c r="K3506" s="217">
        <v>1</v>
      </c>
    </row>
    <row r="3507" spans="1:11" ht="28.5">
      <c r="A3507" s="220">
        <v>270</v>
      </c>
      <c r="B3507" s="222" t="s">
        <v>5461</v>
      </c>
      <c r="C3507" s="221" t="s">
        <v>3474</v>
      </c>
      <c r="D3507" s="220">
        <v>159050306</v>
      </c>
      <c r="E3507" s="219" t="s">
        <v>37</v>
      </c>
      <c r="F3507" s="218">
        <v>285</v>
      </c>
      <c r="G3507" s="218">
        <v>0</v>
      </c>
      <c r="H3507" s="218">
        <f>SUM(F3507+G3507)</f>
        <v>285</v>
      </c>
      <c r="I3507" s="218">
        <v>1</v>
      </c>
      <c r="J3507" s="218">
        <v>0</v>
      </c>
      <c r="K3507" s="218">
        <v>1</v>
      </c>
    </row>
    <row r="3508" spans="1:11" ht="28.5">
      <c r="A3508" s="220">
        <v>271</v>
      </c>
      <c r="B3508" s="222" t="s">
        <v>3475</v>
      </c>
      <c r="C3508" s="221" t="s">
        <v>3474</v>
      </c>
      <c r="D3508" s="220">
        <v>159050306</v>
      </c>
      <c r="E3508" s="219" t="s">
        <v>37</v>
      </c>
      <c r="F3508" s="218">
        <v>0</v>
      </c>
      <c r="G3508" s="218">
        <v>186</v>
      </c>
      <c r="H3508" s="218">
        <f>SUM(F3508+G3508)</f>
        <v>186</v>
      </c>
      <c r="I3508" s="218">
        <v>0</v>
      </c>
      <c r="J3508" s="218">
        <v>1</v>
      </c>
      <c r="K3508" s="217">
        <v>1</v>
      </c>
    </row>
    <row r="3509" spans="1:11" ht="15" thickBot="1">
      <c r="A3509" s="213"/>
      <c r="B3509" s="215"/>
      <c r="C3509" s="214"/>
      <c r="D3509" s="213"/>
      <c r="E3509" s="213" t="s">
        <v>37</v>
      </c>
      <c r="F3509" s="212"/>
      <c r="G3509" s="212"/>
      <c r="H3509" s="212"/>
      <c r="I3509" s="212"/>
      <c r="J3509" s="212"/>
      <c r="K3509" s="212"/>
    </row>
    <row r="3510" spans="1:11" ht="15" thickBot="1">
      <c r="A3510" s="310" t="s">
        <v>3473</v>
      </c>
      <c r="B3510" s="311"/>
      <c r="C3510" s="311"/>
      <c r="D3510" s="311"/>
      <c r="E3510" s="312"/>
      <c r="F3510" s="216">
        <v>159727</v>
      </c>
      <c r="G3510" s="216">
        <v>112722</v>
      </c>
      <c r="H3510" s="216">
        <v>272449</v>
      </c>
      <c r="I3510" s="216">
        <f>SUM(I2643:I3509)</f>
        <v>367</v>
      </c>
      <c r="J3510" s="216">
        <f>SUM(J2643:J3509)</f>
        <v>281</v>
      </c>
      <c r="K3510" s="216">
        <f>SUM(K2643:K3509)</f>
        <v>648</v>
      </c>
    </row>
    <row r="3511" spans="1:11">
      <c r="A3511" s="213"/>
      <c r="B3511" s="215"/>
      <c r="C3511" s="214"/>
      <c r="D3511" s="213"/>
      <c r="E3511" s="213"/>
      <c r="F3511" s="212"/>
      <c r="G3511" s="212"/>
      <c r="H3511" s="212"/>
      <c r="I3511" s="212"/>
      <c r="J3511" s="212"/>
      <c r="K3511" s="212"/>
    </row>
    <row r="3512" spans="1:11">
      <c r="A3512" s="213"/>
      <c r="B3512" s="215"/>
      <c r="C3512" s="214"/>
      <c r="D3512" s="213"/>
      <c r="E3512" s="213"/>
      <c r="F3512" s="212"/>
      <c r="G3512" s="313" t="s">
        <v>3472</v>
      </c>
      <c r="H3512" s="313"/>
      <c r="I3512" s="313"/>
      <c r="J3512" s="313"/>
      <c r="K3512" s="313"/>
    </row>
    <row r="3513" spans="1:11">
      <c r="A3513" s="213"/>
      <c r="B3513" s="215"/>
      <c r="C3513" s="214"/>
      <c r="D3513" s="213"/>
      <c r="E3513" s="213"/>
      <c r="F3513" s="212"/>
      <c r="G3513" s="314" t="s">
        <v>3471</v>
      </c>
      <c r="H3513" s="314"/>
      <c r="I3513" s="314"/>
      <c r="J3513" s="314"/>
      <c r="K3513" s="314"/>
    </row>
    <row r="3514" spans="1:11">
      <c r="A3514" s="213"/>
      <c r="B3514" s="215"/>
      <c r="C3514" s="214"/>
      <c r="D3514" s="213"/>
      <c r="E3514" s="213"/>
      <c r="F3514" s="212"/>
      <c r="G3514" s="314" t="s">
        <v>3470</v>
      </c>
      <c r="H3514" s="314"/>
      <c r="I3514" s="314"/>
      <c r="J3514" s="314"/>
      <c r="K3514" s="314"/>
    </row>
    <row r="3515" spans="1:11">
      <c r="A3515" s="213"/>
      <c r="B3515" s="215"/>
      <c r="C3515" s="214"/>
      <c r="D3515" s="213"/>
      <c r="E3515" s="213"/>
      <c r="F3515" s="212"/>
      <c r="G3515" s="212"/>
      <c r="H3515" s="212"/>
      <c r="I3515" s="212"/>
      <c r="J3515" s="212"/>
      <c r="K3515" s="212"/>
    </row>
    <row r="3516" spans="1:11">
      <c r="A3516" s="213"/>
      <c r="B3516" s="215"/>
      <c r="C3516" s="214"/>
      <c r="D3516" s="213"/>
      <c r="E3516" s="213"/>
      <c r="F3516" s="212"/>
      <c r="G3516" s="212"/>
      <c r="H3516" s="212"/>
      <c r="I3516" s="212"/>
      <c r="J3516" s="212"/>
      <c r="K3516" s="212"/>
    </row>
    <row r="3517" spans="1:11">
      <c r="A3517" s="213"/>
      <c r="B3517" s="215"/>
      <c r="C3517" s="214"/>
      <c r="D3517" s="213"/>
      <c r="E3517" s="213"/>
      <c r="F3517" s="212"/>
      <c r="G3517" s="212"/>
      <c r="H3517" s="212"/>
      <c r="I3517" s="212"/>
      <c r="J3517" s="212"/>
      <c r="K3517" s="212"/>
    </row>
    <row r="3518" spans="1:11">
      <c r="A3518" s="213"/>
      <c r="B3518" s="215"/>
      <c r="C3518" s="214"/>
      <c r="D3518" s="213"/>
      <c r="E3518" s="213"/>
      <c r="F3518" s="212"/>
      <c r="G3518" s="212"/>
      <c r="H3518" s="212"/>
      <c r="I3518" s="212"/>
      <c r="J3518" s="212"/>
      <c r="K3518" s="212"/>
    </row>
  </sheetData>
  <mergeCells count="5064">
    <mergeCell ref="A233:A235"/>
    <mergeCell ref="B233:B235"/>
    <mergeCell ref="A239:E239"/>
    <mergeCell ref="A261:A262"/>
    <mergeCell ref="B261:B262"/>
    <mergeCell ref="A288:A290"/>
    <mergeCell ref="B288:B290"/>
    <mergeCell ref="A287:E287"/>
    <mergeCell ref="A347:E347"/>
    <mergeCell ref="A348:A349"/>
    <mergeCell ref="A338:A339"/>
    <mergeCell ref="A112:E112"/>
    <mergeCell ref="A122:E122"/>
    <mergeCell ref="A142:A143"/>
    <mergeCell ref="B142:B143"/>
    <mergeCell ref="A150:E150"/>
    <mergeCell ref="A173:E173"/>
    <mergeCell ref="A232:E232"/>
    <mergeCell ref="A241:A242"/>
    <mergeCell ref="B241:B242"/>
    <mergeCell ref="A237:A238"/>
    <mergeCell ref="A236:E236"/>
    <mergeCell ref="A316:E316"/>
    <mergeCell ref="A317:A318"/>
    <mergeCell ref="B317:B318"/>
    <mergeCell ref="A455:E455"/>
    <mergeCell ref="A460:A461"/>
    <mergeCell ref="A356:E356"/>
    <mergeCell ref="A357:A359"/>
    <mergeCell ref="B361:B362"/>
    <mergeCell ref="A363:E363"/>
    <mergeCell ref="A319:E319"/>
    <mergeCell ref="A227:A228"/>
    <mergeCell ref="A226:E226"/>
    <mergeCell ref="A224:A225"/>
    <mergeCell ref="A263:E263"/>
    <mergeCell ref="A271:E271"/>
    <mergeCell ref="B272:B273"/>
    <mergeCell ref="A267:E267"/>
    <mergeCell ref="A272:A273"/>
    <mergeCell ref="A265:A266"/>
    <mergeCell ref="B265:B266"/>
    <mergeCell ref="B248:B249"/>
    <mergeCell ref="A37:E37"/>
    <mergeCell ref="I10:I11"/>
    <mergeCell ref="J10:J11"/>
    <mergeCell ref="K10:K11"/>
    <mergeCell ref="A12:E12"/>
    <mergeCell ref="A10:A11"/>
    <mergeCell ref="B10:B11"/>
    <mergeCell ref="A14:A15"/>
    <mergeCell ref="A16:E16"/>
    <mergeCell ref="A19:E19"/>
    <mergeCell ref="J25:J27"/>
    <mergeCell ref="K25:K27"/>
    <mergeCell ref="A20:A23"/>
    <mergeCell ref="B20:B23"/>
    <mergeCell ref="I20:I23"/>
    <mergeCell ref="J20:J23"/>
    <mergeCell ref="K20:K23"/>
    <mergeCell ref="A24:E24"/>
    <mergeCell ref="A28:E28"/>
    <mergeCell ref="A25:A27"/>
    <mergeCell ref="B25:B27"/>
    <mergeCell ref="A30:A32"/>
    <mergeCell ref="A1:K1"/>
    <mergeCell ref="A2:K2"/>
    <mergeCell ref="A3:A4"/>
    <mergeCell ref="B3:B4"/>
    <mergeCell ref="E3:E4"/>
    <mergeCell ref="F3:H3"/>
    <mergeCell ref="I3:K3"/>
    <mergeCell ref="D3:D4"/>
    <mergeCell ref="C3:C4"/>
    <mergeCell ref="A7:K7"/>
    <mergeCell ref="K17:K18"/>
    <mergeCell ref="I14:I15"/>
    <mergeCell ref="J14:J15"/>
    <mergeCell ref="K14:K15"/>
    <mergeCell ref="B14:B15"/>
    <mergeCell ref="I17:I18"/>
    <mergeCell ref="J17:J18"/>
    <mergeCell ref="A17:A18"/>
    <mergeCell ref="B17:B18"/>
    <mergeCell ref="B30:B32"/>
    <mergeCell ref="I30:I32"/>
    <mergeCell ref="I25:I27"/>
    <mergeCell ref="J30:J32"/>
    <mergeCell ref="K30:K32"/>
    <mergeCell ref="I43:I45"/>
    <mergeCell ref="K38:K39"/>
    <mergeCell ref="I35:I36"/>
    <mergeCell ref="J35:J36"/>
    <mergeCell ref="K35:K36"/>
    <mergeCell ref="I38:I39"/>
    <mergeCell ref="J38:J39"/>
    <mergeCell ref="K55:K57"/>
    <mergeCell ref="J43:J45"/>
    <mergeCell ref="K43:K45"/>
    <mergeCell ref="I47:I49"/>
    <mergeCell ref="J47:J49"/>
    <mergeCell ref="K47:K49"/>
    <mergeCell ref="I51:I53"/>
    <mergeCell ref="J51:J53"/>
    <mergeCell ref="K51:K53"/>
    <mergeCell ref="I55:I57"/>
    <mergeCell ref="A40:E40"/>
    <mergeCell ref="A43:A45"/>
    <mergeCell ref="B43:B45"/>
    <mergeCell ref="A46:E46"/>
    <mergeCell ref="A50:E50"/>
    <mergeCell ref="A33:E33"/>
    <mergeCell ref="B38:B39"/>
    <mergeCell ref="A38:A39"/>
    <mergeCell ref="A35:A36"/>
    <mergeCell ref="B35:B36"/>
    <mergeCell ref="K60:K61"/>
    <mergeCell ref="I63:I64"/>
    <mergeCell ref="J63:J64"/>
    <mergeCell ref="A60:A61"/>
    <mergeCell ref="I60:I61"/>
    <mergeCell ref="B60:B61"/>
    <mergeCell ref="A62:E62"/>
    <mergeCell ref="A63:A64"/>
    <mergeCell ref="A54:E54"/>
    <mergeCell ref="A58:E58"/>
    <mergeCell ref="A55:A57"/>
    <mergeCell ref="B55:B57"/>
    <mergeCell ref="A47:A49"/>
    <mergeCell ref="B47:B49"/>
    <mergeCell ref="A51:A53"/>
    <mergeCell ref="B51:B53"/>
    <mergeCell ref="K70:K72"/>
    <mergeCell ref="B63:B64"/>
    <mergeCell ref="K63:K64"/>
    <mergeCell ref="I66:I68"/>
    <mergeCell ref="J66:J68"/>
    <mergeCell ref="K66:K68"/>
    <mergeCell ref="A69:E69"/>
    <mergeCell ref="A65:E65"/>
    <mergeCell ref="A66:A68"/>
    <mergeCell ref="B66:B68"/>
    <mergeCell ref="J55:J57"/>
    <mergeCell ref="J60:J61"/>
    <mergeCell ref="J74:J75"/>
    <mergeCell ref="J70:J72"/>
    <mergeCell ref="A73:E73"/>
    <mergeCell ref="B70:B72"/>
    <mergeCell ref="A70:A72"/>
    <mergeCell ref="I70:I72"/>
    <mergeCell ref="K74:K75"/>
    <mergeCell ref="A74:A75"/>
    <mergeCell ref="B74:B75"/>
    <mergeCell ref="I80:I82"/>
    <mergeCell ref="J80:J82"/>
    <mergeCell ref="K80:K82"/>
    <mergeCell ref="I77:I78"/>
    <mergeCell ref="J77:J78"/>
    <mergeCell ref="K77:K78"/>
    <mergeCell ref="I74:I75"/>
    <mergeCell ref="K84:K86"/>
    <mergeCell ref="A84:A86"/>
    <mergeCell ref="B84:B86"/>
    <mergeCell ref="A76:E76"/>
    <mergeCell ref="A79:E79"/>
    <mergeCell ref="A77:A78"/>
    <mergeCell ref="B77:B78"/>
    <mergeCell ref="A83:E83"/>
    <mergeCell ref="A80:A82"/>
    <mergeCell ref="B80:B82"/>
    <mergeCell ref="I88:I89"/>
    <mergeCell ref="J88:J89"/>
    <mergeCell ref="K88:K89"/>
    <mergeCell ref="I84:I86"/>
    <mergeCell ref="J84:J86"/>
    <mergeCell ref="A98:A99"/>
    <mergeCell ref="B98:B99"/>
    <mergeCell ref="A97:E97"/>
    <mergeCell ref="A87:E87"/>
    <mergeCell ref="A90:E90"/>
    <mergeCell ref="J94:J96"/>
    <mergeCell ref="K101:K102"/>
    <mergeCell ref="I101:I102"/>
    <mergeCell ref="K94:K96"/>
    <mergeCell ref="J98:J99"/>
    <mergeCell ref="K98:K99"/>
    <mergeCell ref="I98:I99"/>
    <mergeCell ref="A100:E100"/>
    <mergeCell ref="J101:J102"/>
    <mergeCell ref="A88:A89"/>
    <mergeCell ref="B88:B89"/>
    <mergeCell ref="I107:I108"/>
    <mergeCell ref="B104:B105"/>
    <mergeCell ref="I94:I96"/>
    <mergeCell ref="A101:A102"/>
    <mergeCell ref="B101:B102"/>
    <mergeCell ref="A94:A96"/>
    <mergeCell ref="B94:B96"/>
    <mergeCell ref="I104:I105"/>
    <mergeCell ref="J104:J105"/>
    <mergeCell ref="K104:K105"/>
    <mergeCell ref="A106:E106"/>
    <mergeCell ref="A104:A105"/>
    <mergeCell ref="A109:E109"/>
    <mergeCell ref="A107:A108"/>
    <mergeCell ref="B107:B108"/>
    <mergeCell ref="K110:K111"/>
    <mergeCell ref="I110:I111"/>
    <mergeCell ref="J110:J111"/>
    <mergeCell ref="J107:J108"/>
    <mergeCell ref="K107:K108"/>
    <mergeCell ref="A110:A111"/>
    <mergeCell ref="B110:B111"/>
    <mergeCell ref="A103:E103"/>
    <mergeCell ref="I113:I114"/>
    <mergeCell ref="J113:J114"/>
    <mergeCell ref="K113:K114"/>
    <mergeCell ref="A115:E115"/>
    <mergeCell ref="A113:A114"/>
    <mergeCell ref="B113:B114"/>
    <mergeCell ref="I116:I117"/>
    <mergeCell ref="J116:J117"/>
    <mergeCell ref="K116:K117"/>
    <mergeCell ref="A116:A117"/>
    <mergeCell ref="B116:B117"/>
    <mergeCell ref="A118:E118"/>
    <mergeCell ref="K119:K121"/>
    <mergeCell ref="I119:I121"/>
    <mergeCell ref="J119:J121"/>
    <mergeCell ref="A119:A121"/>
    <mergeCell ref="B119:B121"/>
    <mergeCell ref="I123:I125"/>
    <mergeCell ref="J123:J125"/>
    <mergeCell ref="K123:K125"/>
    <mergeCell ref="A123:A125"/>
    <mergeCell ref="B123:B125"/>
    <mergeCell ref="A126:E126"/>
    <mergeCell ref="I127:I130"/>
    <mergeCell ref="J127:J130"/>
    <mergeCell ref="K127:K130"/>
    <mergeCell ref="A127:A130"/>
    <mergeCell ref="B127:B130"/>
    <mergeCell ref="A131:E131"/>
    <mergeCell ref="I133:I134"/>
    <mergeCell ref="J133:J134"/>
    <mergeCell ref="B136:B137"/>
    <mergeCell ref="A136:A137"/>
    <mergeCell ref="K133:K134"/>
    <mergeCell ref="A135:E135"/>
    <mergeCell ref="A133:A134"/>
    <mergeCell ref="B133:B134"/>
    <mergeCell ref="K136:K137"/>
    <mergeCell ref="I136:I137"/>
    <mergeCell ref="J136:J137"/>
    <mergeCell ref="K142:K143"/>
    <mergeCell ref="A141:E141"/>
    <mergeCell ref="A144:E144"/>
    <mergeCell ref="A138:E138"/>
    <mergeCell ref="J139:J140"/>
    <mergeCell ref="A139:A140"/>
    <mergeCell ref="B139:B140"/>
    <mergeCell ref="J145:J146"/>
    <mergeCell ref="I139:I140"/>
    <mergeCell ref="K145:K146"/>
    <mergeCell ref="I148:I149"/>
    <mergeCell ref="J148:J149"/>
    <mergeCell ref="K148:K149"/>
    <mergeCell ref="I145:I146"/>
    <mergeCell ref="K139:K140"/>
    <mergeCell ref="I142:I143"/>
    <mergeCell ref="J142:J143"/>
    <mergeCell ref="I151:I152"/>
    <mergeCell ref="A148:A149"/>
    <mergeCell ref="B148:B149"/>
    <mergeCell ref="A145:A146"/>
    <mergeCell ref="B145:B146"/>
    <mergeCell ref="A147:E147"/>
    <mergeCell ref="J151:J152"/>
    <mergeCell ref="K151:K152"/>
    <mergeCell ref="A151:A152"/>
    <mergeCell ref="B151:B152"/>
    <mergeCell ref="A153:E153"/>
    <mergeCell ref="I154:I155"/>
    <mergeCell ref="K154:K155"/>
    <mergeCell ref="J154:J155"/>
    <mergeCell ref="A154:A155"/>
    <mergeCell ref="B154:B155"/>
    <mergeCell ref="A156:E156"/>
    <mergeCell ref="J160:J162"/>
    <mergeCell ref="K160:K162"/>
    <mergeCell ref="I160:I162"/>
    <mergeCell ref="A160:A162"/>
    <mergeCell ref="B160:B162"/>
    <mergeCell ref="A163:E163"/>
    <mergeCell ref="I164:I165"/>
    <mergeCell ref="J164:J165"/>
    <mergeCell ref="K164:K165"/>
    <mergeCell ref="A164:A165"/>
    <mergeCell ref="B164:B165"/>
    <mergeCell ref="J171:J172"/>
    <mergeCell ref="K171:K172"/>
    <mergeCell ref="A170:E170"/>
    <mergeCell ref="I171:I172"/>
    <mergeCell ref="A166:E166"/>
    <mergeCell ref="I168:I169"/>
    <mergeCell ref="J168:J169"/>
    <mergeCell ref="K168:K169"/>
    <mergeCell ref="B168:B169"/>
    <mergeCell ref="A171:A172"/>
    <mergeCell ref="B171:B172"/>
    <mergeCell ref="A168:A169"/>
    <mergeCell ref="K174:K175"/>
    <mergeCell ref="I174:I175"/>
    <mergeCell ref="J174:J175"/>
    <mergeCell ref="A174:A175"/>
    <mergeCell ref="B174:B175"/>
    <mergeCell ref="A176:E176"/>
    <mergeCell ref="I177:I178"/>
    <mergeCell ref="J177:J178"/>
    <mergeCell ref="K177:K178"/>
    <mergeCell ref="B177:B178"/>
    <mergeCell ref="K180:K181"/>
    <mergeCell ref="J188:J189"/>
    <mergeCell ref="I184:I185"/>
    <mergeCell ref="J184:J185"/>
    <mergeCell ref="K184:K185"/>
    <mergeCell ref="A179:E179"/>
    <mergeCell ref="A177:A178"/>
    <mergeCell ref="I180:I181"/>
    <mergeCell ref="J180:J181"/>
    <mergeCell ref="B180:B181"/>
    <mergeCell ref="A182:E182"/>
    <mergeCell ref="A188:A189"/>
    <mergeCell ref="A186:E186"/>
    <mergeCell ref="A180:A181"/>
    <mergeCell ref="A184:A185"/>
    <mergeCell ref="B184:B185"/>
    <mergeCell ref="I188:I189"/>
    <mergeCell ref="B188:B189"/>
    <mergeCell ref="A190:E190"/>
    <mergeCell ref="A193:E193"/>
    <mergeCell ref="A197:E197"/>
    <mergeCell ref="K208:K210"/>
    <mergeCell ref="K188:K189"/>
    <mergeCell ref="I191:I192"/>
    <mergeCell ref="J191:J192"/>
    <mergeCell ref="K191:K192"/>
    <mergeCell ref="J205:J206"/>
    <mergeCell ref="K205:K206"/>
    <mergeCell ref="I195:I196"/>
    <mergeCell ref="J195:J196"/>
    <mergeCell ref="K195:K196"/>
    <mergeCell ref="A191:A192"/>
    <mergeCell ref="B191:B192"/>
    <mergeCell ref="A195:A196"/>
    <mergeCell ref="B195:B196"/>
    <mergeCell ref="A207:E207"/>
    <mergeCell ref="B201:B203"/>
    <mergeCell ref="B198:B199"/>
    <mergeCell ref="I208:I210"/>
    <mergeCell ref="K201:K203"/>
    <mergeCell ref="I205:I206"/>
    <mergeCell ref="J198:J199"/>
    <mergeCell ref="K198:K199"/>
    <mergeCell ref="J208:J210"/>
    <mergeCell ref="I201:I203"/>
    <mergeCell ref="J201:J203"/>
    <mergeCell ref="A229:E229"/>
    <mergeCell ref="A230:A231"/>
    <mergeCell ref="A216:E216"/>
    <mergeCell ref="B205:B206"/>
    <mergeCell ref="A205:A206"/>
    <mergeCell ref="A221:A222"/>
    <mergeCell ref="A223:E223"/>
    <mergeCell ref="A212:A215"/>
    <mergeCell ref="A219:E219"/>
    <mergeCell ref="B227:B228"/>
    <mergeCell ref="B230:B231"/>
    <mergeCell ref="A198:A199"/>
    <mergeCell ref="B212:B215"/>
    <mergeCell ref="A208:A210"/>
    <mergeCell ref="B208:B210"/>
    <mergeCell ref="A204:E204"/>
    <mergeCell ref="A211:E211"/>
    <mergeCell ref="I221:I222"/>
    <mergeCell ref="A201:A203"/>
    <mergeCell ref="A200:E200"/>
    <mergeCell ref="A217:A218"/>
    <mergeCell ref="B217:B218"/>
    <mergeCell ref="I198:I199"/>
    <mergeCell ref="B224:B225"/>
    <mergeCell ref="I217:I218"/>
    <mergeCell ref="B221:B222"/>
    <mergeCell ref="I212:I215"/>
    <mergeCell ref="J217:J218"/>
    <mergeCell ref="J230:J231"/>
    <mergeCell ref="K217:K218"/>
    <mergeCell ref="J221:J222"/>
    <mergeCell ref="K221:K222"/>
    <mergeCell ref="K230:K231"/>
    <mergeCell ref="J227:J228"/>
    <mergeCell ref="K227:K228"/>
    <mergeCell ref="I230:I231"/>
    <mergeCell ref="I224:I225"/>
    <mergeCell ref="J224:J225"/>
    <mergeCell ref="K224:K225"/>
    <mergeCell ref="I227:I228"/>
    <mergeCell ref="J241:J242"/>
    <mergeCell ref="K241:K242"/>
    <mergeCell ref="I233:I235"/>
    <mergeCell ref="J233:J235"/>
    <mergeCell ref="K233:K235"/>
    <mergeCell ref="J212:J215"/>
    <mergeCell ref="K212:K215"/>
    <mergeCell ref="B237:B238"/>
    <mergeCell ref="I245:I246"/>
    <mergeCell ref="J245:J246"/>
    <mergeCell ref="K245:K246"/>
    <mergeCell ref="I241:I242"/>
    <mergeCell ref="I237:I238"/>
    <mergeCell ref="J237:J238"/>
    <mergeCell ref="K237:K238"/>
    <mergeCell ref="J248:J249"/>
    <mergeCell ref="K248:K249"/>
    <mergeCell ref="I253:I254"/>
    <mergeCell ref="J253:J254"/>
    <mergeCell ref="K253:K254"/>
    <mergeCell ref="B253:B254"/>
    <mergeCell ref="A250:E250"/>
    <mergeCell ref="I248:I249"/>
    <mergeCell ref="A253:A254"/>
    <mergeCell ref="A248:A249"/>
    <mergeCell ref="A243:E243"/>
    <mergeCell ref="A247:E247"/>
    <mergeCell ref="A245:A246"/>
    <mergeCell ref="B245:B246"/>
    <mergeCell ref="I258:I259"/>
    <mergeCell ref="A255:E255"/>
    <mergeCell ref="A258:A259"/>
    <mergeCell ref="A260:E260"/>
    <mergeCell ref="B258:B259"/>
    <mergeCell ref="J258:J259"/>
    <mergeCell ref="K258:K259"/>
    <mergeCell ref="I261:I262"/>
    <mergeCell ref="J261:J262"/>
    <mergeCell ref="K261:K262"/>
    <mergeCell ref="I265:I266"/>
    <mergeCell ref="J265:J266"/>
    <mergeCell ref="K265:K266"/>
    <mergeCell ref="J269:J270"/>
    <mergeCell ref="K269:K270"/>
    <mergeCell ref="A269:A270"/>
    <mergeCell ref="B269:B270"/>
    <mergeCell ref="I272:I273"/>
    <mergeCell ref="J272:J273"/>
    <mergeCell ref="K272:K273"/>
    <mergeCell ref="A274:E274"/>
    <mergeCell ref="B278:B279"/>
    <mergeCell ref="I275:I276"/>
    <mergeCell ref="A277:E277"/>
    <mergeCell ref="A278:A279"/>
    <mergeCell ref="I269:I270"/>
    <mergeCell ref="J278:J279"/>
    <mergeCell ref="K278:K279"/>
    <mergeCell ref="A280:E280"/>
    <mergeCell ref="A283:A286"/>
    <mergeCell ref="A275:A276"/>
    <mergeCell ref="B275:B276"/>
    <mergeCell ref="J275:J276"/>
    <mergeCell ref="I283:I286"/>
    <mergeCell ref="J288:J290"/>
    <mergeCell ref="K275:K276"/>
    <mergeCell ref="J283:J286"/>
    <mergeCell ref="K283:K286"/>
    <mergeCell ref="B283:B286"/>
    <mergeCell ref="I278:I279"/>
    <mergeCell ref="K288:K290"/>
    <mergeCell ref="K292:K294"/>
    <mergeCell ref="I296:I297"/>
    <mergeCell ref="J296:J297"/>
    <mergeCell ref="K296:K297"/>
    <mergeCell ref="I292:I294"/>
    <mergeCell ref="J292:J294"/>
    <mergeCell ref="I288:I290"/>
    <mergeCell ref="A291:E291"/>
    <mergeCell ref="K299:K300"/>
    <mergeCell ref="I302:I305"/>
    <mergeCell ref="J302:J305"/>
    <mergeCell ref="K302:K305"/>
    <mergeCell ref="I299:I300"/>
    <mergeCell ref="J299:J300"/>
    <mergeCell ref="A292:A294"/>
    <mergeCell ref="B299:B300"/>
    <mergeCell ref="A302:A305"/>
    <mergeCell ref="A296:A297"/>
    <mergeCell ref="B292:B294"/>
    <mergeCell ref="I307:I308"/>
    <mergeCell ref="J307:J308"/>
    <mergeCell ref="A295:E295"/>
    <mergeCell ref="B302:B305"/>
    <mergeCell ref="B296:B297"/>
    <mergeCell ref="A299:A300"/>
    <mergeCell ref="A301:E301"/>
    <mergeCell ref="A298:E298"/>
    <mergeCell ref="K307:K308"/>
    <mergeCell ref="I310:I312"/>
    <mergeCell ref="J310:J312"/>
    <mergeCell ref="K310:K312"/>
    <mergeCell ref="A309:E309"/>
    <mergeCell ref="A306:E306"/>
    <mergeCell ref="B310:B312"/>
    <mergeCell ref="A307:A308"/>
    <mergeCell ref="B307:B308"/>
    <mergeCell ref="A310:A312"/>
    <mergeCell ref="I314:I315"/>
    <mergeCell ref="I317:I318"/>
    <mergeCell ref="J317:J318"/>
    <mergeCell ref="K317:K318"/>
    <mergeCell ref="J314:J315"/>
    <mergeCell ref="K314:K315"/>
    <mergeCell ref="A314:A315"/>
    <mergeCell ref="B314:B315"/>
    <mergeCell ref="A313:E313"/>
    <mergeCell ref="K323:K325"/>
    <mergeCell ref="I320:I321"/>
    <mergeCell ref="J320:J321"/>
    <mergeCell ref="K320:K321"/>
    <mergeCell ref="A320:A321"/>
    <mergeCell ref="B320:B321"/>
    <mergeCell ref="I323:I325"/>
    <mergeCell ref="J323:J325"/>
    <mergeCell ref="A322:E322"/>
    <mergeCell ref="A323:A325"/>
    <mergeCell ref="B323:B325"/>
    <mergeCell ref="I327:I329"/>
    <mergeCell ref="J327:J329"/>
    <mergeCell ref="A326:E326"/>
    <mergeCell ref="I331:I332"/>
    <mergeCell ref="A327:A329"/>
    <mergeCell ref="B327:B329"/>
    <mergeCell ref="J331:J332"/>
    <mergeCell ref="K331:K332"/>
    <mergeCell ref="I334:I335"/>
    <mergeCell ref="J334:J335"/>
    <mergeCell ref="K334:K335"/>
    <mergeCell ref="A330:E330"/>
    <mergeCell ref="K327:K329"/>
    <mergeCell ref="A336:E336"/>
    <mergeCell ref="B331:B332"/>
    <mergeCell ref="A331:A332"/>
    <mergeCell ref="A334:A335"/>
    <mergeCell ref="B334:B335"/>
    <mergeCell ref="A333:E333"/>
    <mergeCell ref="B338:B339"/>
    <mergeCell ref="I345:I346"/>
    <mergeCell ref="I338:I339"/>
    <mergeCell ref="A340:E340"/>
    <mergeCell ref="A345:A346"/>
    <mergeCell ref="B348:B349"/>
    <mergeCell ref="B345:B346"/>
    <mergeCell ref="J338:J339"/>
    <mergeCell ref="J345:J346"/>
    <mergeCell ref="K345:K346"/>
    <mergeCell ref="I348:I349"/>
    <mergeCell ref="J348:J349"/>
    <mergeCell ref="K348:K349"/>
    <mergeCell ref="K338:K339"/>
    <mergeCell ref="K354:K355"/>
    <mergeCell ref="I351:I352"/>
    <mergeCell ref="J351:J352"/>
    <mergeCell ref="A353:E353"/>
    <mergeCell ref="K351:K352"/>
    <mergeCell ref="A350:E350"/>
    <mergeCell ref="I354:I355"/>
    <mergeCell ref="J354:J355"/>
    <mergeCell ref="A354:A355"/>
    <mergeCell ref="B354:B355"/>
    <mergeCell ref="A351:A352"/>
    <mergeCell ref="B351:B352"/>
    <mergeCell ref="K361:K362"/>
    <mergeCell ref="K357:K359"/>
    <mergeCell ref="I361:I362"/>
    <mergeCell ref="I357:I359"/>
    <mergeCell ref="J357:J359"/>
    <mergeCell ref="A360:E360"/>
    <mergeCell ref="J361:J362"/>
    <mergeCell ref="B357:B359"/>
    <mergeCell ref="A361:A362"/>
    <mergeCell ref="A371:E371"/>
    <mergeCell ref="A369:A370"/>
    <mergeCell ref="B369:B370"/>
    <mergeCell ref="K364:K366"/>
    <mergeCell ref="A367:E367"/>
    <mergeCell ref="A364:A366"/>
    <mergeCell ref="B364:B366"/>
    <mergeCell ref="I369:I370"/>
    <mergeCell ref="J369:J370"/>
    <mergeCell ref="K369:K370"/>
    <mergeCell ref="J364:J366"/>
    <mergeCell ref="I375:I378"/>
    <mergeCell ref="J375:J378"/>
    <mergeCell ref="K375:K378"/>
    <mergeCell ref="I364:I366"/>
    <mergeCell ref="B372:B373"/>
    <mergeCell ref="J372:J373"/>
    <mergeCell ref="K372:K373"/>
    <mergeCell ref="A372:A373"/>
    <mergeCell ref="A374:E374"/>
    <mergeCell ref="I372:I373"/>
    <mergeCell ref="A379:E379"/>
    <mergeCell ref="I386:I388"/>
    <mergeCell ref="B386:B388"/>
    <mergeCell ref="A386:A388"/>
    <mergeCell ref="J386:J388"/>
    <mergeCell ref="B375:B378"/>
    <mergeCell ref="I381:I384"/>
    <mergeCell ref="J381:J384"/>
    <mergeCell ref="A375:A378"/>
    <mergeCell ref="K381:K384"/>
    <mergeCell ref="A385:E385"/>
    <mergeCell ref="A381:A384"/>
    <mergeCell ref="B381:B384"/>
    <mergeCell ref="A389:E389"/>
    <mergeCell ref="K386:K388"/>
    <mergeCell ref="I390:I391"/>
    <mergeCell ref="J390:J391"/>
    <mergeCell ref="K390:K391"/>
    <mergeCell ref="K395:K396"/>
    <mergeCell ref="I398:I399"/>
    <mergeCell ref="J398:J399"/>
    <mergeCell ref="K398:K399"/>
    <mergeCell ref="I395:I396"/>
    <mergeCell ref="J395:J396"/>
    <mergeCell ref="B390:B391"/>
    <mergeCell ref="A392:E392"/>
    <mergeCell ref="A390:A391"/>
    <mergeCell ref="A397:E397"/>
    <mergeCell ref="B401:B402"/>
    <mergeCell ref="A400:E400"/>
    <mergeCell ref="A395:A396"/>
    <mergeCell ref="B395:B396"/>
    <mergeCell ref="A398:A399"/>
    <mergeCell ref="B398:B399"/>
    <mergeCell ref="I401:I402"/>
    <mergeCell ref="J401:J402"/>
    <mergeCell ref="K401:K402"/>
    <mergeCell ref="K413:K414"/>
    <mergeCell ref="I405:I407"/>
    <mergeCell ref="J405:J407"/>
    <mergeCell ref="J409:J411"/>
    <mergeCell ref="I413:I414"/>
    <mergeCell ref="J413:J414"/>
    <mergeCell ref="A403:E403"/>
    <mergeCell ref="A401:A402"/>
    <mergeCell ref="I416:I418"/>
    <mergeCell ref="J416:J418"/>
    <mergeCell ref="K416:K418"/>
    <mergeCell ref="A408:E408"/>
    <mergeCell ref="A409:A411"/>
    <mergeCell ref="B409:B411"/>
    <mergeCell ref="I409:I411"/>
    <mergeCell ref="K409:K411"/>
    <mergeCell ref="A419:E419"/>
    <mergeCell ref="A412:E412"/>
    <mergeCell ref="A415:E415"/>
    <mergeCell ref="A405:A407"/>
    <mergeCell ref="A413:A414"/>
    <mergeCell ref="B413:B414"/>
    <mergeCell ref="A416:A418"/>
    <mergeCell ref="B416:B418"/>
    <mergeCell ref="B405:B407"/>
    <mergeCell ref="I424:I425"/>
    <mergeCell ref="I420:I421"/>
    <mergeCell ref="J420:J421"/>
    <mergeCell ref="K420:K421"/>
    <mergeCell ref="J424:J425"/>
    <mergeCell ref="K424:K425"/>
    <mergeCell ref="A422:E422"/>
    <mergeCell ref="A426:E426"/>
    <mergeCell ref="B424:B425"/>
    <mergeCell ref="A420:A421"/>
    <mergeCell ref="B420:B421"/>
    <mergeCell ref="A424:A425"/>
    <mergeCell ref="K405:K407"/>
    <mergeCell ref="J433:J435"/>
    <mergeCell ref="K433:K435"/>
    <mergeCell ref="I428:I431"/>
    <mergeCell ref="J428:J431"/>
    <mergeCell ref="K428:K431"/>
    <mergeCell ref="I433:I435"/>
    <mergeCell ref="A436:E436"/>
    <mergeCell ref="A433:A435"/>
    <mergeCell ref="B433:B435"/>
    <mergeCell ref="A428:A431"/>
    <mergeCell ref="A432:E432"/>
    <mergeCell ref="B428:B431"/>
    <mergeCell ref="K440:K441"/>
    <mergeCell ref="I437:I438"/>
    <mergeCell ref="J437:J438"/>
    <mergeCell ref="K437:K438"/>
    <mergeCell ref="A437:A438"/>
    <mergeCell ref="B437:B438"/>
    <mergeCell ref="A442:E442"/>
    <mergeCell ref="B440:B441"/>
    <mergeCell ref="A440:A441"/>
    <mergeCell ref="A439:E439"/>
    <mergeCell ref="I440:I441"/>
    <mergeCell ref="J440:J441"/>
    <mergeCell ref="J443:J444"/>
    <mergeCell ref="K443:K444"/>
    <mergeCell ref="J448:J450"/>
    <mergeCell ref="K448:K450"/>
    <mergeCell ref="B448:B450"/>
    <mergeCell ref="A451:E451"/>
    <mergeCell ref="I443:I444"/>
    <mergeCell ref="A443:A444"/>
    <mergeCell ref="B443:B444"/>
    <mergeCell ref="A470:E470"/>
    <mergeCell ref="A445:E445"/>
    <mergeCell ref="I448:I450"/>
    <mergeCell ref="K453:K454"/>
    <mergeCell ref="I453:I454"/>
    <mergeCell ref="J453:J454"/>
    <mergeCell ref="A448:A450"/>
    <mergeCell ref="A453:A454"/>
    <mergeCell ref="B453:B454"/>
    <mergeCell ref="A466:E466"/>
    <mergeCell ref="B456:B458"/>
    <mergeCell ref="A456:A458"/>
    <mergeCell ref="B460:B461"/>
    <mergeCell ref="A462:E462"/>
    <mergeCell ref="A459:E459"/>
    <mergeCell ref="A464:A465"/>
    <mergeCell ref="B464:B465"/>
    <mergeCell ref="J456:J458"/>
    <mergeCell ref="I464:I465"/>
    <mergeCell ref="J464:J465"/>
    <mergeCell ref="K464:K465"/>
    <mergeCell ref="K456:K458"/>
    <mergeCell ref="I460:I461"/>
    <mergeCell ref="J460:J461"/>
    <mergeCell ref="I456:I458"/>
    <mergeCell ref="K460:K461"/>
    <mergeCell ref="A472:K472"/>
    <mergeCell ref="A473:A474"/>
    <mergeCell ref="B473:B474"/>
    <mergeCell ref="C473:C474"/>
    <mergeCell ref="D473:D474"/>
    <mergeCell ref="E473:E474"/>
    <mergeCell ref="F473:H473"/>
    <mergeCell ref="I473:K473"/>
    <mergeCell ref="A477:K477"/>
    <mergeCell ref="A478:A479"/>
    <mergeCell ref="B478:B479"/>
    <mergeCell ref="I478:I479"/>
    <mergeCell ref="J478:J479"/>
    <mergeCell ref="K478:K479"/>
    <mergeCell ref="A480:E480"/>
    <mergeCell ref="A482:A483"/>
    <mergeCell ref="B482:B483"/>
    <mergeCell ref="I482:I483"/>
    <mergeCell ref="J482:J483"/>
    <mergeCell ref="K482:K483"/>
    <mergeCell ref="A484:E484"/>
    <mergeCell ref="A488:A490"/>
    <mergeCell ref="B488:B490"/>
    <mergeCell ref="C488:C489"/>
    <mergeCell ref="I488:I490"/>
    <mergeCell ref="J488:J490"/>
    <mergeCell ref="K488:K490"/>
    <mergeCell ref="A491:E491"/>
    <mergeCell ref="A492:A494"/>
    <mergeCell ref="B492:B494"/>
    <mergeCell ref="I492:I494"/>
    <mergeCell ref="J492:J494"/>
    <mergeCell ref="K492:K494"/>
    <mergeCell ref="A495:E495"/>
    <mergeCell ref="A498:A499"/>
    <mergeCell ref="B498:B499"/>
    <mergeCell ref="I498:I499"/>
    <mergeCell ref="J498:J499"/>
    <mergeCell ref="K498:K499"/>
    <mergeCell ref="A500:E500"/>
    <mergeCell ref="A501:A502"/>
    <mergeCell ref="B501:B502"/>
    <mergeCell ref="I501:I502"/>
    <mergeCell ref="J501:J502"/>
    <mergeCell ref="K501:K502"/>
    <mergeCell ref="A503:E503"/>
    <mergeCell ref="A505:A506"/>
    <mergeCell ref="B505:B506"/>
    <mergeCell ref="I505:I506"/>
    <mergeCell ref="J505:J506"/>
    <mergeCell ref="K505:K506"/>
    <mergeCell ref="A507:E507"/>
    <mergeCell ref="A508:A509"/>
    <mergeCell ref="B508:B509"/>
    <mergeCell ref="I508:I509"/>
    <mergeCell ref="J508:J509"/>
    <mergeCell ref="K508:K509"/>
    <mergeCell ref="A510:E510"/>
    <mergeCell ref="A511:A512"/>
    <mergeCell ref="B511:B512"/>
    <mergeCell ref="I511:I512"/>
    <mergeCell ref="J511:J512"/>
    <mergeCell ref="K511:K512"/>
    <mergeCell ref="A513:E513"/>
    <mergeCell ref="A515:A516"/>
    <mergeCell ref="B515:B516"/>
    <mergeCell ref="I515:I516"/>
    <mergeCell ref="J515:J516"/>
    <mergeCell ref="K515:K516"/>
    <mergeCell ref="A517:E517"/>
    <mergeCell ref="A518:A519"/>
    <mergeCell ref="B518:B519"/>
    <mergeCell ref="I518:I519"/>
    <mergeCell ref="J518:J519"/>
    <mergeCell ref="K518:K519"/>
    <mergeCell ref="A520:E520"/>
    <mergeCell ref="A521:A522"/>
    <mergeCell ref="B521:B522"/>
    <mergeCell ref="I521:I522"/>
    <mergeCell ref="J521:J522"/>
    <mergeCell ref="K521:K522"/>
    <mergeCell ref="A523:E523"/>
    <mergeCell ref="A524:A525"/>
    <mergeCell ref="B524:B525"/>
    <mergeCell ref="I524:I525"/>
    <mergeCell ref="J524:J525"/>
    <mergeCell ref="K524:K525"/>
    <mergeCell ref="A526:E526"/>
    <mergeCell ref="A531:A534"/>
    <mergeCell ref="B531:B534"/>
    <mergeCell ref="I531:I534"/>
    <mergeCell ref="J531:J534"/>
    <mergeCell ref="K531:K534"/>
    <mergeCell ref="A535:E535"/>
    <mergeCell ref="A539:A540"/>
    <mergeCell ref="B539:B540"/>
    <mergeCell ref="I539:I540"/>
    <mergeCell ref="J539:J540"/>
    <mergeCell ref="K539:K540"/>
    <mergeCell ref="A541:E541"/>
    <mergeCell ref="A544:A545"/>
    <mergeCell ref="B544:B545"/>
    <mergeCell ref="C544:C545"/>
    <mergeCell ref="I544:I545"/>
    <mergeCell ref="J544:J545"/>
    <mergeCell ref="K544:K545"/>
    <mergeCell ref="A546:E546"/>
    <mergeCell ref="A548:A550"/>
    <mergeCell ref="B548:B550"/>
    <mergeCell ref="C548:C549"/>
    <mergeCell ref="I548:I550"/>
    <mergeCell ref="J548:J550"/>
    <mergeCell ref="K548:K550"/>
    <mergeCell ref="A551:E551"/>
    <mergeCell ref="A553:A554"/>
    <mergeCell ref="B553:B554"/>
    <mergeCell ref="I553:I554"/>
    <mergeCell ref="J553:J554"/>
    <mergeCell ref="K553:K554"/>
    <mergeCell ref="A555:E555"/>
    <mergeCell ref="A556:A558"/>
    <mergeCell ref="B556:B558"/>
    <mergeCell ref="I556:I558"/>
    <mergeCell ref="J556:J558"/>
    <mergeCell ref="K556:K558"/>
    <mergeCell ref="A559:E559"/>
    <mergeCell ref="A561:A562"/>
    <mergeCell ref="B561:B562"/>
    <mergeCell ref="I561:I562"/>
    <mergeCell ref="J561:J562"/>
    <mergeCell ref="K561:K562"/>
    <mergeCell ref="A563:E563"/>
    <mergeCell ref="A564:A565"/>
    <mergeCell ref="B564:B565"/>
    <mergeCell ref="I564:I565"/>
    <mergeCell ref="J564:J565"/>
    <mergeCell ref="K564:K565"/>
    <mergeCell ref="A566:E566"/>
    <mergeCell ref="A567:A568"/>
    <mergeCell ref="B567:B568"/>
    <mergeCell ref="I567:I568"/>
    <mergeCell ref="J567:J568"/>
    <mergeCell ref="K567:K568"/>
    <mergeCell ref="A569:E569"/>
    <mergeCell ref="A573:A575"/>
    <mergeCell ref="B573:B575"/>
    <mergeCell ref="I573:I575"/>
    <mergeCell ref="J573:J575"/>
    <mergeCell ref="K573:K575"/>
    <mergeCell ref="A576:E576"/>
    <mergeCell ref="A579:A580"/>
    <mergeCell ref="B579:B580"/>
    <mergeCell ref="I579:I580"/>
    <mergeCell ref="J579:J580"/>
    <mergeCell ref="K579:K580"/>
    <mergeCell ref="A581:E581"/>
    <mergeCell ref="A583:A586"/>
    <mergeCell ref="B583:B586"/>
    <mergeCell ref="I583:I586"/>
    <mergeCell ref="J583:J586"/>
    <mergeCell ref="K583:K586"/>
    <mergeCell ref="A587:E587"/>
    <mergeCell ref="A588:A590"/>
    <mergeCell ref="B588:B590"/>
    <mergeCell ref="I588:I590"/>
    <mergeCell ref="J588:J590"/>
    <mergeCell ref="K588:K590"/>
    <mergeCell ref="A591:E591"/>
    <mergeCell ref="A592:A593"/>
    <mergeCell ref="B592:B593"/>
    <mergeCell ref="I592:I593"/>
    <mergeCell ref="J592:J593"/>
    <mergeCell ref="K592:K593"/>
    <mergeCell ref="A594:E594"/>
    <mergeCell ref="A595:A596"/>
    <mergeCell ref="B595:B596"/>
    <mergeCell ref="I595:I596"/>
    <mergeCell ref="J595:J596"/>
    <mergeCell ref="K595:K596"/>
    <mergeCell ref="A597:E597"/>
    <mergeCell ref="A598:A599"/>
    <mergeCell ref="B598:B599"/>
    <mergeCell ref="I598:I599"/>
    <mergeCell ref="J598:J599"/>
    <mergeCell ref="K598:K599"/>
    <mergeCell ref="A600:E600"/>
    <mergeCell ref="A601:A602"/>
    <mergeCell ref="B601:B602"/>
    <mergeCell ref="I601:I602"/>
    <mergeCell ref="J601:J602"/>
    <mergeCell ref="K601:K602"/>
    <mergeCell ref="A603:E603"/>
    <mergeCell ref="A604:A605"/>
    <mergeCell ref="B604:B605"/>
    <mergeCell ref="I604:I605"/>
    <mergeCell ref="J604:J605"/>
    <mergeCell ref="K604:K605"/>
    <mergeCell ref="A606:E606"/>
    <mergeCell ref="A607:A609"/>
    <mergeCell ref="B607:B609"/>
    <mergeCell ref="I607:I609"/>
    <mergeCell ref="J607:J609"/>
    <mergeCell ref="K607:K609"/>
    <mergeCell ref="A610:E610"/>
    <mergeCell ref="A611:A613"/>
    <mergeCell ref="B611:B613"/>
    <mergeCell ref="I611:I613"/>
    <mergeCell ref="J611:J613"/>
    <mergeCell ref="K611:K613"/>
    <mergeCell ref="A614:E614"/>
    <mergeCell ref="A615:A617"/>
    <mergeCell ref="B615:B617"/>
    <mergeCell ref="I615:I617"/>
    <mergeCell ref="J615:J617"/>
    <mergeCell ref="K615:K617"/>
    <mergeCell ref="A618:E618"/>
    <mergeCell ref="A619:A620"/>
    <mergeCell ref="B619:B620"/>
    <mergeCell ref="I619:I620"/>
    <mergeCell ref="J619:J620"/>
    <mergeCell ref="K619:K620"/>
    <mergeCell ref="A621:E621"/>
    <mergeCell ref="A622:A623"/>
    <mergeCell ref="B622:B623"/>
    <mergeCell ref="I622:I623"/>
    <mergeCell ref="J622:J623"/>
    <mergeCell ref="K622:K623"/>
    <mergeCell ref="A624:E624"/>
    <mergeCell ref="A625:A627"/>
    <mergeCell ref="B625:B627"/>
    <mergeCell ref="I625:I627"/>
    <mergeCell ref="J625:J627"/>
    <mergeCell ref="K625:K627"/>
    <mergeCell ref="A628:E628"/>
    <mergeCell ref="A629:A630"/>
    <mergeCell ref="B629:B630"/>
    <mergeCell ref="I629:I630"/>
    <mergeCell ref="J629:J630"/>
    <mergeCell ref="K629:K630"/>
    <mergeCell ref="A631:E631"/>
    <mergeCell ref="A632:A635"/>
    <mergeCell ref="B632:B635"/>
    <mergeCell ref="C632:C633"/>
    <mergeCell ref="I632:I635"/>
    <mergeCell ref="J632:J635"/>
    <mergeCell ref="K632:K635"/>
    <mergeCell ref="A636:E636"/>
    <mergeCell ref="A637:A638"/>
    <mergeCell ref="B637:B638"/>
    <mergeCell ref="I637:I638"/>
    <mergeCell ref="J637:J638"/>
    <mergeCell ref="K637:K638"/>
    <mergeCell ref="A639:E639"/>
    <mergeCell ref="A640:A642"/>
    <mergeCell ref="B640:B642"/>
    <mergeCell ref="I640:I642"/>
    <mergeCell ref="J640:J642"/>
    <mergeCell ref="K640:K642"/>
    <mergeCell ref="A643:E643"/>
    <mergeCell ref="A644:A646"/>
    <mergeCell ref="B644:B646"/>
    <mergeCell ref="I644:I646"/>
    <mergeCell ref="J644:J646"/>
    <mergeCell ref="K644:K646"/>
    <mergeCell ref="A647:E647"/>
    <mergeCell ref="A648:A651"/>
    <mergeCell ref="B648:B651"/>
    <mergeCell ref="I648:I651"/>
    <mergeCell ref="J648:J651"/>
    <mergeCell ref="K648:K651"/>
    <mergeCell ref="A652:E652"/>
    <mergeCell ref="A653:A658"/>
    <mergeCell ref="B653:B658"/>
    <mergeCell ref="I653:I658"/>
    <mergeCell ref="J653:J658"/>
    <mergeCell ref="K653:K658"/>
    <mergeCell ref="A659:E659"/>
    <mergeCell ref="A660:A661"/>
    <mergeCell ref="B660:B661"/>
    <mergeCell ref="I660:I661"/>
    <mergeCell ref="J660:J661"/>
    <mergeCell ref="K660:K661"/>
    <mergeCell ref="A662:E662"/>
    <mergeCell ref="A663:A664"/>
    <mergeCell ref="B663:B664"/>
    <mergeCell ref="I663:I664"/>
    <mergeCell ref="J663:J664"/>
    <mergeCell ref="K663:K664"/>
    <mergeCell ref="A665:E665"/>
    <mergeCell ref="A667:A668"/>
    <mergeCell ref="B667:B668"/>
    <mergeCell ref="I667:I668"/>
    <mergeCell ref="J667:J668"/>
    <mergeCell ref="K667:K668"/>
    <mergeCell ref="A669:E669"/>
    <mergeCell ref="A670:A671"/>
    <mergeCell ref="B670:B671"/>
    <mergeCell ref="I670:I671"/>
    <mergeCell ref="J670:J671"/>
    <mergeCell ref="K670:K671"/>
    <mergeCell ref="A672:E672"/>
    <mergeCell ref="A673:A675"/>
    <mergeCell ref="B673:B675"/>
    <mergeCell ref="I673:I675"/>
    <mergeCell ref="J673:J675"/>
    <mergeCell ref="K673:K675"/>
    <mergeCell ref="A676:E676"/>
    <mergeCell ref="A677:A678"/>
    <mergeCell ref="B677:B678"/>
    <mergeCell ref="I677:I678"/>
    <mergeCell ref="J677:J678"/>
    <mergeCell ref="K677:K678"/>
    <mergeCell ref="A679:E679"/>
    <mergeCell ref="A680:A682"/>
    <mergeCell ref="B680:B682"/>
    <mergeCell ref="I680:I682"/>
    <mergeCell ref="J680:J682"/>
    <mergeCell ref="K680:K682"/>
    <mergeCell ref="A683:E683"/>
    <mergeCell ref="A684:A686"/>
    <mergeCell ref="B684:B686"/>
    <mergeCell ref="I684:I686"/>
    <mergeCell ref="J684:J686"/>
    <mergeCell ref="K684:K686"/>
    <mergeCell ref="A687:E687"/>
    <mergeCell ref="A688:A689"/>
    <mergeCell ref="B688:B689"/>
    <mergeCell ref="I688:I689"/>
    <mergeCell ref="J688:J689"/>
    <mergeCell ref="K688:K689"/>
    <mergeCell ref="A690:E690"/>
    <mergeCell ref="A693:A694"/>
    <mergeCell ref="B693:B694"/>
    <mergeCell ref="I693:I694"/>
    <mergeCell ref="J693:J694"/>
    <mergeCell ref="K693:K694"/>
    <mergeCell ref="A695:E695"/>
    <mergeCell ref="A697:A701"/>
    <mergeCell ref="B697:B701"/>
    <mergeCell ref="I697:I701"/>
    <mergeCell ref="J697:J701"/>
    <mergeCell ref="K697:K701"/>
    <mergeCell ref="A702:E702"/>
    <mergeCell ref="A704:A705"/>
    <mergeCell ref="B704:B705"/>
    <mergeCell ref="I704:I705"/>
    <mergeCell ref="J704:J705"/>
    <mergeCell ref="K704:K705"/>
    <mergeCell ref="A706:E706"/>
    <mergeCell ref="A707:A708"/>
    <mergeCell ref="B707:B708"/>
    <mergeCell ref="I707:I708"/>
    <mergeCell ref="J707:J708"/>
    <mergeCell ref="K707:K708"/>
    <mergeCell ref="A709:E709"/>
    <mergeCell ref="A710:A711"/>
    <mergeCell ref="B710:B711"/>
    <mergeCell ref="I710:I711"/>
    <mergeCell ref="J710:J711"/>
    <mergeCell ref="K710:K711"/>
    <mergeCell ref="A712:E712"/>
    <mergeCell ref="A714:A716"/>
    <mergeCell ref="B714:B716"/>
    <mergeCell ref="I714:I716"/>
    <mergeCell ref="J714:J716"/>
    <mergeCell ref="K714:K716"/>
    <mergeCell ref="A717:E717"/>
    <mergeCell ref="A718:A720"/>
    <mergeCell ref="B718:B720"/>
    <mergeCell ref="I718:I720"/>
    <mergeCell ref="J718:J720"/>
    <mergeCell ref="K718:K720"/>
    <mergeCell ref="A721:E721"/>
    <mergeCell ref="A722:A726"/>
    <mergeCell ref="B722:B726"/>
    <mergeCell ref="I722:I726"/>
    <mergeCell ref="J722:J726"/>
    <mergeCell ref="K722:K726"/>
    <mergeCell ref="A727:E727"/>
    <mergeCell ref="A731:A735"/>
    <mergeCell ref="B731:B735"/>
    <mergeCell ref="I731:I735"/>
    <mergeCell ref="J731:J735"/>
    <mergeCell ref="K731:K735"/>
    <mergeCell ref="A736:E736"/>
    <mergeCell ref="A737:A738"/>
    <mergeCell ref="B737:B738"/>
    <mergeCell ref="I737:I738"/>
    <mergeCell ref="J737:J738"/>
    <mergeCell ref="K737:K738"/>
    <mergeCell ref="A739:E739"/>
    <mergeCell ref="A740:A741"/>
    <mergeCell ref="B740:B741"/>
    <mergeCell ref="I740:I741"/>
    <mergeCell ref="J740:J741"/>
    <mergeCell ref="K740:K741"/>
    <mergeCell ref="A742:E742"/>
    <mergeCell ref="A743:A745"/>
    <mergeCell ref="B743:B745"/>
    <mergeCell ref="I743:I745"/>
    <mergeCell ref="J743:J745"/>
    <mergeCell ref="K743:K745"/>
    <mergeCell ref="A746:E746"/>
    <mergeCell ref="A747:A749"/>
    <mergeCell ref="B747:B749"/>
    <mergeCell ref="I747:I749"/>
    <mergeCell ref="J747:J749"/>
    <mergeCell ref="K747:K749"/>
    <mergeCell ref="A750:E750"/>
    <mergeCell ref="A751:A752"/>
    <mergeCell ref="B751:B752"/>
    <mergeCell ref="I751:I752"/>
    <mergeCell ref="J751:J752"/>
    <mergeCell ref="K751:K752"/>
    <mergeCell ref="A753:E753"/>
    <mergeCell ref="A754:A755"/>
    <mergeCell ref="B754:B755"/>
    <mergeCell ref="I754:I755"/>
    <mergeCell ref="J754:J755"/>
    <mergeCell ref="K754:K755"/>
    <mergeCell ref="A756:E756"/>
    <mergeCell ref="A757:A760"/>
    <mergeCell ref="B757:B760"/>
    <mergeCell ref="I757:I760"/>
    <mergeCell ref="J757:J760"/>
    <mergeCell ref="K757:K760"/>
    <mergeCell ref="A761:E761"/>
    <mergeCell ref="A762:A763"/>
    <mergeCell ref="B762:B763"/>
    <mergeCell ref="I762:I763"/>
    <mergeCell ref="J762:J763"/>
    <mergeCell ref="K762:K763"/>
    <mergeCell ref="A764:E764"/>
    <mergeCell ref="A765:A766"/>
    <mergeCell ref="B765:B766"/>
    <mergeCell ref="I765:I766"/>
    <mergeCell ref="J765:J766"/>
    <mergeCell ref="K765:K766"/>
    <mergeCell ref="A767:E767"/>
    <mergeCell ref="A768:A769"/>
    <mergeCell ref="B768:B769"/>
    <mergeCell ref="I768:I769"/>
    <mergeCell ref="J768:J769"/>
    <mergeCell ref="K768:K769"/>
    <mergeCell ref="A770:E770"/>
    <mergeCell ref="A771:A774"/>
    <mergeCell ref="B771:B774"/>
    <mergeCell ref="I771:I774"/>
    <mergeCell ref="J771:J774"/>
    <mergeCell ref="K771:K774"/>
    <mergeCell ref="A775:E775"/>
    <mergeCell ref="A776:A777"/>
    <mergeCell ref="B776:B777"/>
    <mergeCell ref="I776:I777"/>
    <mergeCell ref="J776:J777"/>
    <mergeCell ref="K776:K777"/>
    <mergeCell ref="A778:E778"/>
    <mergeCell ref="A779:A783"/>
    <mergeCell ref="B779:B783"/>
    <mergeCell ref="I779:I783"/>
    <mergeCell ref="J779:J783"/>
    <mergeCell ref="K779:K783"/>
    <mergeCell ref="A784:E784"/>
    <mergeCell ref="A785:A786"/>
    <mergeCell ref="B785:B786"/>
    <mergeCell ref="I785:I786"/>
    <mergeCell ref="J785:J786"/>
    <mergeCell ref="K785:K786"/>
    <mergeCell ref="A787:E787"/>
    <mergeCell ref="A788:A790"/>
    <mergeCell ref="B788:B790"/>
    <mergeCell ref="I788:I790"/>
    <mergeCell ref="J788:J790"/>
    <mergeCell ref="K788:K790"/>
    <mergeCell ref="A791:E791"/>
    <mergeCell ref="A792:A794"/>
    <mergeCell ref="B792:B794"/>
    <mergeCell ref="I792:I794"/>
    <mergeCell ref="J792:J794"/>
    <mergeCell ref="K792:K794"/>
    <mergeCell ref="A795:E795"/>
    <mergeCell ref="A796:A797"/>
    <mergeCell ref="B796:B797"/>
    <mergeCell ref="I796:I797"/>
    <mergeCell ref="J796:J797"/>
    <mergeCell ref="K796:K797"/>
    <mergeCell ref="A798:E798"/>
    <mergeCell ref="A799:A800"/>
    <mergeCell ref="B799:B800"/>
    <mergeCell ref="I799:I800"/>
    <mergeCell ref="J799:J800"/>
    <mergeCell ref="K799:K800"/>
    <mergeCell ref="A801:E801"/>
    <mergeCell ref="A802:A803"/>
    <mergeCell ref="B802:B803"/>
    <mergeCell ref="I802:I803"/>
    <mergeCell ref="J802:J803"/>
    <mergeCell ref="K802:K803"/>
    <mergeCell ref="A804:E804"/>
    <mergeCell ref="A805:A808"/>
    <mergeCell ref="B805:B808"/>
    <mergeCell ref="I805:I808"/>
    <mergeCell ref="J805:J808"/>
    <mergeCell ref="K805:K808"/>
    <mergeCell ref="A809:E809"/>
    <mergeCell ref="A810:A811"/>
    <mergeCell ref="B810:B811"/>
    <mergeCell ref="I810:I811"/>
    <mergeCell ref="J810:J811"/>
    <mergeCell ref="K810:K811"/>
    <mergeCell ref="A812:E812"/>
    <mergeCell ref="A813:A814"/>
    <mergeCell ref="B813:B814"/>
    <mergeCell ref="I813:I814"/>
    <mergeCell ref="J813:J814"/>
    <mergeCell ref="K813:K814"/>
    <mergeCell ref="A815:E815"/>
    <mergeCell ref="A816:A817"/>
    <mergeCell ref="B816:B817"/>
    <mergeCell ref="I816:I817"/>
    <mergeCell ref="J816:J817"/>
    <mergeCell ref="K816:K817"/>
    <mergeCell ref="A818:E818"/>
    <mergeCell ref="A819:A820"/>
    <mergeCell ref="B819:B820"/>
    <mergeCell ref="I819:I820"/>
    <mergeCell ref="J819:J820"/>
    <mergeCell ref="K819:K820"/>
    <mergeCell ref="A821:E821"/>
    <mergeCell ref="A822:A823"/>
    <mergeCell ref="B822:B823"/>
    <mergeCell ref="I822:I823"/>
    <mergeCell ref="J822:J823"/>
    <mergeCell ref="K822:K823"/>
    <mergeCell ref="A824:E824"/>
    <mergeCell ref="A825:A829"/>
    <mergeCell ref="B825:B829"/>
    <mergeCell ref="I825:I829"/>
    <mergeCell ref="J825:J829"/>
    <mergeCell ref="K825:K829"/>
    <mergeCell ref="A830:E830"/>
    <mergeCell ref="A833:A836"/>
    <mergeCell ref="B833:B836"/>
    <mergeCell ref="I833:I836"/>
    <mergeCell ref="J833:J836"/>
    <mergeCell ref="K833:K836"/>
    <mergeCell ref="A837:E837"/>
    <mergeCell ref="A841:A842"/>
    <mergeCell ref="B841:B842"/>
    <mergeCell ref="I841:I842"/>
    <mergeCell ref="J841:J842"/>
    <mergeCell ref="K841:K842"/>
    <mergeCell ref="A843:E843"/>
    <mergeCell ref="A844:A846"/>
    <mergeCell ref="B844:B846"/>
    <mergeCell ref="I844:I846"/>
    <mergeCell ref="J844:J846"/>
    <mergeCell ref="K844:K846"/>
    <mergeCell ref="A847:E847"/>
    <mergeCell ref="A849:A851"/>
    <mergeCell ref="B849:B851"/>
    <mergeCell ref="I849:I851"/>
    <mergeCell ref="J849:J851"/>
    <mergeCell ref="K849:K851"/>
    <mergeCell ref="A852:E852"/>
    <mergeCell ref="A854:A855"/>
    <mergeCell ref="B854:B855"/>
    <mergeCell ref="I854:I855"/>
    <mergeCell ref="J854:J855"/>
    <mergeCell ref="K854:K855"/>
    <mergeCell ref="A856:E856"/>
    <mergeCell ref="A857:A858"/>
    <mergeCell ref="B857:B858"/>
    <mergeCell ref="I857:I858"/>
    <mergeCell ref="J857:J858"/>
    <mergeCell ref="K857:K858"/>
    <mergeCell ref="A859:E859"/>
    <mergeCell ref="A860:A863"/>
    <mergeCell ref="B860:B863"/>
    <mergeCell ref="I860:I863"/>
    <mergeCell ref="J860:J863"/>
    <mergeCell ref="K860:K863"/>
    <mergeCell ref="A864:E864"/>
    <mergeCell ref="A867:A868"/>
    <mergeCell ref="B867:B868"/>
    <mergeCell ref="I867:I868"/>
    <mergeCell ref="J867:J868"/>
    <mergeCell ref="K867:K868"/>
    <mergeCell ref="A869:E869"/>
    <mergeCell ref="A870:A871"/>
    <mergeCell ref="B870:B871"/>
    <mergeCell ref="I870:I871"/>
    <mergeCell ref="J870:J871"/>
    <mergeCell ref="K870:K871"/>
    <mergeCell ref="A872:E872"/>
    <mergeCell ref="A873:A876"/>
    <mergeCell ref="B873:B876"/>
    <mergeCell ref="I873:I876"/>
    <mergeCell ref="J873:J876"/>
    <mergeCell ref="K873:K876"/>
    <mergeCell ref="A877:E877"/>
    <mergeCell ref="A878:A879"/>
    <mergeCell ref="B878:B879"/>
    <mergeCell ref="I878:I879"/>
    <mergeCell ref="J878:J879"/>
    <mergeCell ref="K878:K879"/>
    <mergeCell ref="A880:E880"/>
    <mergeCell ref="A881:A882"/>
    <mergeCell ref="B881:B882"/>
    <mergeCell ref="I881:I882"/>
    <mergeCell ref="J881:J882"/>
    <mergeCell ref="K881:K882"/>
    <mergeCell ref="A883:E883"/>
    <mergeCell ref="A884:A885"/>
    <mergeCell ref="B884:B885"/>
    <mergeCell ref="I884:I885"/>
    <mergeCell ref="J884:J885"/>
    <mergeCell ref="K884:K885"/>
    <mergeCell ref="A886:E886"/>
    <mergeCell ref="A887:A891"/>
    <mergeCell ref="B887:B891"/>
    <mergeCell ref="I887:I891"/>
    <mergeCell ref="J887:J891"/>
    <mergeCell ref="K887:K891"/>
    <mergeCell ref="A892:E892"/>
    <mergeCell ref="A893:A895"/>
    <mergeCell ref="B893:B895"/>
    <mergeCell ref="I893:I895"/>
    <mergeCell ref="J893:J895"/>
    <mergeCell ref="K893:K895"/>
    <mergeCell ref="A896:E896"/>
    <mergeCell ref="A897:A899"/>
    <mergeCell ref="B897:B899"/>
    <mergeCell ref="I897:I899"/>
    <mergeCell ref="J897:J899"/>
    <mergeCell ref="K897:K899"/>
    <mergeCell ref="A900:E900"/>
    <mergeCell ref="A902:A904"/>
    <mergeCell ref="B902:B904"/>
    <mergeCell ref="I902:I904"/>
    <mergeCell ref="J902:J904"/>
    <mergeCell ref="K902:K904"/>
    <mergeCell ref="A905:E905"/>
    <mergeCell ref="A906:A907"/>
    <mergeCell ref="B906:B907"/>
    <mergeCell ref="I906:I907"/>
    <mergeCell ref="J906:J907"/>
    <mergeCell ref="K906:K907"/>
    <mergeCell ref="A908:E908"/>
    <mergeCell ref="A909:A913"/>
    <mergeCell ref="B909:B913"/>
    <mergeCell ref="I909:I913"/>
    <mergeCell ref="J909:J913"/>
    <mergeCell ref="K909:K913"/>
    <mergeCell ref="A914:E914"/>
    <mergeCell ref="A915:A917"/>
    <mergeCell ref="B915:B917"/>
    <mergeCell ref="C915:C916"/>
    <mergeCell ref="I915:I917"/>
    <mergeCell ref="J915:J917"/>
    <mergeCell ref="K915:K917"/>
    <mergeCell ref="A918:E918"/>
    <mergeCell ref="A919:A920"/>
    <mergeCell ref="B919:B920"/>
    <mergeCell ref="I919:I920"/>
    <mergeCell ref="J919:J920"/>
    <mergeCell ref="K919:K920"/>
    <mergeCell ref="A921:E921"/>
    <mergeCell ref="A922:A925"/>
    <mergeCell ref="B922:B925"/>
    <mergeCell ref="I922:I925"/>
    <mergeCell ref="J922:J925"/>
    <mergeCell ref="K922:K925"/>
    <mergeCell ref="C923:C924"/>
    <mergeCell ref="A926:E926"/>
    <mergeCell ref="A927:A932"/>
    <mergeCell ref="B927:B932"/>
    <mergeCell ref="I927:I932"/>
    <mergeCell ref="J927:J932"/>
    <mergeCell ref="K927:K932"/>
    <mergeCell ref="A933:E933"/>
    <mergeCell ref="A935:A936"/>
    <mergeCell ref="B935:B936"/>
    <mergeCell ref="I935:I936"/>
    <mergeCell ref="J935:J936"/>
    <mergeCell ref="K935:K936"/>
    <mergeCell ref="A937:E937"/>
    <mergeCell ref="A939:E939"/>
    <mergeCell ref="A940:E940"/>
    <mergeCell ref="A943:K943"/>
    <mergeCell ref="A944:A945"/>
    <mergeCell ref="B944:B945"/>
    <mergeCell ref="C944:C945"/>
    <mergeCell ref="D944:D945"/>
    <mergeCell ref="E944:E945"/>
    <mergeCell ref="F944:H944"/>
    <mergeCell ref="I944:K944"/>
    <mergeCell ref="A953:A955"/>
    <mergeCell ref="B953:B955"/>
    <mergeCell ref="I953:I955"/>
    <mergeCell ref="J953:J955"/>
    <mergeCell ref="K953:K955"/>
    <mergeCell ref="A956:E956"/>
    <mergeCell ref="A957:A959"/>
    <mergeCell ref="B957:B959"/>
    <mergeCell ref="I957:I959"/>
    <mergeCell ref="J957:J959"/>
    <mergeCell ref="K957:K959"/>
    <mergeCell ref="A960:E960"/>
    <mergeCell ref="A961:A962"/>
    <mergeCell ref="B961:B962"/>
    <mergeCell ref="I961:I962"/>
    <mergeCell ref="J961:J962"/>
    <mergeCell ref="K961:K962"/>
    <mergeCell ref="A963:E963"/>
    <mergeCell ref="A964:A965"/>
    <mergeCell ref="B964:B965"/>
    <mergeCell ref="I964:I965"/>
    <mergeCell ref="J964:J965"/>
    <mergeCell ref="K964:K965"/>
    <mergeCell ref="A966:E966"/>
    <mergeCell ref="A969:A970"/>
    <mergeCell ref="B969:B970"/>
    <mergeCell ref="I969:I970"/>
    <mergeCell ref="J969:J970"/>
    <mergeCell ref="K969:K970"/>
    <mergeCell ref="A971:E971"/>
    <mergeCell ref="A972:A973"/>
    <mergeCell ref="B972:B973"/>
    <mergeCell ref="I972:I973"/>
    <mergeCell ref="J972:J973"/>
    <mergeCell ref="K972:K973"/>
    <mergeCell ref="A974:E974"/>
    <mergeCell ref="A975:A977"/>
    <mergeCell ref="B975:B977"/>
    <mergeCell ref="I975:I977"/>
    <mergeCell ref="J975:J977"/>
    <mergeCell ref="K975:K977"/>
    <mergeCell ref="A978:E978"/>
    <mergeCell ref="A979:A980"/>
    <mergeCell ref="B979:B980"/>
    <mergeCell ref="I979:I980"/>
    <mergeCell ref="J979:J980"/>
    <mergeCell ref="K979:K980"/>
    <mergeCell ref="A981:E981"/>
    <mergeCell ref="A982:A984"/>
    <mergeCell ref="B982:B984"/>
    <mergeCell ref="I982:I984"/>
    <mergeCell ref="J982:J984"/>
    <mergeCell ref="K982:K984"/>
    <mergeCell ref="A985:E985"/>
    <mergeCell ref="A986:A988"/>
    <mergeCell ref="B986:B988"/>
    <mergeCell ref="I986:I988"/>
    <mergeCell ref="J986:J988"/>
    <mergeCell ref="K986:K988"/>
    <mergeCell ref="A989:E989"/>
    <mergeCell ref="A990:A993"/>
    <mergeCell ref="B990:B993"/>
    <mergeCell ref="I990:I993"/>
    <mergeCell ref="J990:J993"/>
    <mergeCell ref="K990:K993"/>
    <mergeCell ref="A994:E994"/>
    <mergeCell ref="A995:A998"/>
    <mergeCell ref="B995:B998"/>
    <mergeCell ref="I995:I998"/>
    <mergeCell ref="J995:J998"/>
    <mergeCell ref="K995:K998"/>
    <mergeCell ref="A999:E999"/>
    <mergeCell ref="A1000:A1001"/>
    <mergeCell ref="B1000:B1001"/>
    <mergeCell ref="I1000:I1001"/>
    <mergeCell ref="J1000:J1001"/>
    <mergeCell ref="K1000:K1001"/>
    <mergeCell ref="A1002:E1002"/>
    <mergeCell ref="A1006:A1007"/>
    <mergeCell ref="B1006:B1007"/>
    <mergeCell ref="I1006:I1007"/>
    <mergeCell ref="J1006:J1007"/>
    <mergeCell ref="K1006:K1007"/>
    <mergeCell ref="A1008:E1008"/>
    <mergeCell ref="A1009:A1010"/>
    <mergeCell ref="B1009:B1010"/>
    <mergeCell ref="I1009:I1010"/>
    <mergeCell ref="J1009:J1010"/>
    <mergeCell ref="K1009:K1010"/>
    <mergeCell ref="A1011:E1011"/>
    <mergeCell ref="A1012:A1013"/>
    <mergeCell ref="B1012:B1013"/>
    <mergeCell ref="I1012:I1013"/>
    <mergeCell ref="J1012:J1013"/>
    <mergeCell ref="K1012:K1013"/>
    <mergeCell ref="A1014:E1014"/>
    <mergeCell ref="A1015:A1016"/>
    <mergeCell ref="B1015:B1016"/>
    <mergeCell ref="I1015:I1016"/>
    <mergeCell ref="J1015:J1016"/>
    <mergeCell ref="K1015:K1016"/>
    <mergeCell ref="A1017:E1017"/>
    <mergeCell ref="A1025:A1027"/>
    <mergeCell ref="B1025:B1027"/>
    <mergeCell ref="I1025:I1027"/>
    <mergeCell ref="J1025:J1027"/>
    <mergeCell ref="K1025:K1027"/>
    <mergeCell ref="A1028:E1028"/>
    <mergeCell ref="A1032:A1036"/>
    <mergeCell ref="B1032:B1036"/>
    <mergeCell ref="I1032:I1036"/>
    <mergeCell ref="J1032:J1036"/>
    <mergeCell ref="K1032:K1036"/>
    <mergeCell ref="A1037:E1037"/>
    <mergeCell ref="A1038:A1039"/>
    <mergeCell ref="B1038:B1039"/>
    <mergeCell ref="I1038:I1039"/>
    <mergeCell ref="J1038:J1039"/>
    <mergeCell ref="K1038:K1039"/>
    <mergeCell ref="A1040:E1040"/>
    <mergeCell ref="A1041:A1042"/>
    <mergeCell ref="B1041:B1042"/>
    <mergeCell ref="I1041:I1042"/>
    <mergeCell ref="J1041:J1042"/>
    <mergeCell ref="K1041:K1042"/>
    <mergeCell ref="A1043:E1043"/>
    <mergeCell ref="A1049:A1052"/>
    <mergeCell ref="B1049:B1052"/>
    <mergeCell ref="C1049:C1050"/>
    <mergeCell ref="I1049:I1052"/>
    <mergeCell ref="J1049:J1052"/>
    <mergeCell ref="K1049:K1052"/>
    <mergeCell ref="A1053:E1053"/>
    <mergeCell ref="A1054:A1057"/>
    <mergeCell ref="B1054:B1057"/>
    <mergeCell ref="C1054:C1055"/>
    <mergeCell ref="I1054:I1057"/>
    <mergeCell ref="J1054:J1057"/>
    <mergeCell ref="K1054:K1057"/>
    <mergeCell ref="A1058:E1058"/>
    <mergeCell ref="A1061:A1064"/>
    <mergeCell ref="B1061:B1064"/>
    <mergeCell ref="I1061:I1064"/>
    <mergeCell ref="J1061:J1064"/>
    <mergeCell ref="K1061:K1064"/>
    <mergeCell ref="C1063:C1064"/>
    <mergeCell ref="A1065:E1065"/>
    <mergeCell ref="A1066:A1069"/>
    <mergeCell ref="B1066:B1069"/>
    <mergeCell ref="I1066:I1069"/>
    <mergeCell ref="J1066:J1069"/>
    <mergeCell ref="K1066:K1069"/>
    <mergeCell ref="C1068:C1069"/>
    <mergeCell ref="A1070:E1070"/>
    <mergeCell ref="A1071:A1074"/>
    <mergeCell ref="B1071:B1074"/>
    <mergeCell ref="C1071:C1072"/>
    <mergeCell ref="I1071:I1074"/>
    <mergeCell ref="J1071:J1074"/>
    <mergeCell ref="K1071:K1074"/>
    <mergeCell ref="C1073:C1074"/>
    <mergeCell ref="A1075:E1075"/>
    <mergeCell ref="A1076:A1079"/>
    <mergeCell ref="B1076:B1079"/>
    <mergeCell ref="C1076:C1077"/>
    <mergeCell ref="I1076:I1079"/>
    <mergeCell ref="J1076:J1079"/>
    <mergeCell ref="K1076:K1079"/>
    <mergeCell ref="C1078:C1079"/>
    <mergeCell ref="A1080:E1080"/>
    <mergeCell ref="A1083:A1085"/>
    <mergeCell ref="B1083:B1085"/>
    <mergeCell ref="I1083:I1085"/>
    <mergeCell ref="J1083:J1085"/>
    <mergeCell ref="K1083:K1085"/>
    <mergeCell ref="A1086:E1086"/>
    <mergeCell ref="A1087:A1089"/>
    <mergeCell ref="B1087:B1089"/>
    <mergeCell ref="I1087:I1089"/>
    <mergeCell ref="J1087:J1089"/>
    <mergeCell ref="K1087:K1089"/>
    <mergeCell ref="A1090:E1090"/>
    <mergeCell ref="A1093:A1095"/>
    <mergeCell ref="B1093:B1095"/>
    <mergeCell ref="I1093:I1095"/>
    <mergeCell ref="J1093:J1095"/>
    <mergeCell ref="K1093:K1095"/>
    <mergeCell ref="A1096:E1096"/>
    <mergeCell ref="A1097:A1100"/>
    <mergeCell ref="B1097:B1100"/>
    <mergeCell ref="I1097:I1100"/>
    <mergeCell ref="J1097:J1100"/>
    <mergeCell ref="K1097:K1100"/>
    <mergeCell ref="C1098:C1099"/>
    <mergeCell ref="A1101:E1101"/>
    <mergeCell ref="A1102:A1104"/>
    <mergeCell ref="B1102:B1104"/>
    <mergeCell ref="I1102:I1104"/>
    <mergeCell ref="J1102:J1104"/>
    <mergeCell ref="K1102:K1104"/>
    <mergeCell ref="A1105:E1105"/>
    <mergeCell ref="A1106:A1108"/>
    <mergeCell ref="B1106:B1108"/>
    <mergeCell ref="I1106:I1108"/>
    <mergeCell ref="J1106:J1108"/>
    <mergeCell ref="K1106:K1108"/>
    <mergeCell ref="A1109:E1109"/>
    <mergeCell ref="A1110:A1112"/>
    <mergeCell ref="B1110:B1112"/>
    <mergeCell ref="I1110:I1112"/>
    <mergeCell ref="J1110:J1112"/>
    <mergeCell ref="K1110:K1112"/>
    <mergeCell ref="A1113:E1113"/>
    <mergeCell ref="A1114:A1116"/>
    <mergeCell ref="B1114:B1116"/>
    <mergeCell ref="I1114:I1116"/>
    <mergeCell ref="J1114:J1116"/>
    <mergeCell ref="K1114:K1116"/>
    <mergeCell ref="A1117:E1117"/>
    <mergeCell ref="A1118:A1121"/>
    <mergeCell ref="B1118:B1121"/>
    <mergeCell ref="C1118:C1119"/>
    <mergeCell ref="I1118:I1121"/>
    <mergeCell ref="J1118:J1121"/>
    <mergeCell ref="K1118:K1121"/>
    <mergeCell ref="C1120:C1121"/>
    <mergeCell ref="A1122:E1122"/>
    <mergeCell ref="A1127:A1130"/>
    <mergeCell ref="B1127:B1130"/>
    <mergeCell ref="C1127:C1128"/>
    <mergeCell ref="I1127:I1130"/>
    <mergeCell ref="J1127:J1130"/>
    <mergeCell ref="K1127:K1130"/>
    <mergeCell ref="C1129:C1130"/>
    <mergeCell ref="A1131:E1131"/>
    <mergeCell ref="A1132:A1134"/>
    <mergeCell ref="B1132:B1134"/>
    <mergeCell ref="I1132:I1134"/>
    <mergeCell ref="J1132:J1134"/>
    <mergeCell ref="K1132:K1134"/>
    <mergeCell ref="A1135:E1135"/>
    <mergeCell ref="A1136:A1138"/>
    <mergeCell ref="B1136:B1138"/>
    <mergeCell ref="I1136:I1138"/>
    <mergeCell ref="J1136:J1138"/>
    <mergeCell ref="K1136:K1138"/>
    <mergeCell ref="A1139:E1139"/>
    <mergeCell ref="A1140:A1142"/>
    <mergeCell ref="B1140:B1142"/>
    <mergeCell ref="I1140:I1142"/>
    <mergeCell ref="J1140:J1142"/>
    <mergeCell ref="K1140:K1142"/>
    <mergeCell ref="A1143:E1143"/>
    <mergeCell ref="A1144:A1146"/>
    <mergeCell ref="B1144:B1146"/>
    <mergeCell ref="I1144:I1146"/>
    <mergeCell ref="J1144:J1146"/>
    <mergeCell ref="K1144:K1146"/>
    <mergeCell ref="A1147:E1147"/>
    <mergeCell ref="A1148:A1153"/>
    <mergeCell ref="B1148:B1153"/>
    <mergeCell ref="I1148:I1153"/>
    <mergeCell ref="J1148:J1153"/>
    <mergeCell ref="K1148:K1153"/>
    <mergeCell ref="A1154:E1154"/>
    <mergeCell ref="A1162:A1167"/>
    <mergeCell ref="B1162:B1167"/>
    <mergeCell ref="I1162:I1167"/>
    <mergeCell ref="J1162:J1167"/>
    <mergeCell ref="K1162:K1167"/>
    <mergeCell ref="A1168:E1168"/>
    <mergeCell ref="A1169:A1174"/>
    <mergeCell ref="B1169:B1174"/>
    <mergeCell ref="I1169:I1174"/>
    <mergeCell ref="J1169:J1174"/>
    <mergeCell ref="K1169:K1174"/>
    <mergeCell ref="C1171:C1172"/>
    <mergeCell ref="A1175:E1175"/>
    <mergeCell ref="A1176:A1181"/>
    <mergeCell ref="B1176:B1181"/>
    <mergeCell ref="I1176:I1181"/>
    <mergeCell ref="J1176:J1181"/>
    <mergeCell ref="K1176:K1181"/>
    <mergeCell ref="C1178:C1179"/>
    <mergeCell ref="A1182:E1182"/>
    <mergeCell ref="A1183:A1191"/>
    <mergeCell ref="B1183:B1191"/>
    <mergeCell ref="I1183:I1191"/>
    <mergeCell ref="J1183:J1191"/>
    <mergeCell ref="K1183:K1191"/>
    <mergeCell ref="C1187:C1188"/>
    <mergeCell ref="A1192:E1192"/>
    <mergeCell ref="A1196:A1203"/>
    <mergeCell ref="B1196:B1203"/>
    <mergeCell ref="I1196:I1203"/>
    <mergeCell ref="J1196:J1203"/>
    <mergeCell ref="K1196:K1203"/>
    <mergeCell ref="A1204:E1204"/>
    <mergeCell ref="A1205:A1208"/>
    <mergeCell ref="B1205:B1208"/>
    <mergeCell ref="I1205:I1208"/>
    <mergeCell ref="J1205:J1208"/>
    <mergeCell ref="K1205:K1208"/>
    <mergeCell ref="A1209:E1209"/>
    <mergeCell ref="A1210:A1213"/>
    <mergeCell ref="B1210:B1213"/>
    <mergeCell ref="I1210:I1213"/>
    <mergeCell ref="J1210:J1213"/>
    <mergeCell ref="K1210:K1213"/>
    <mergeCell ref="A1214:E1214"/>
    <mergeCell ref="A1215:A1219"/>
    <mergeCell ref="B1215:B1219"/>
    <mergeCell ref="I1215:I1219"/>
    <mergeCell ref="J1215:J1219"/>
    <mergeCell ref="K1215:K1219"/>
    <mergeCell ref="C1217:C1218"/>
    <mergeCell ref="A1220:E1220"/>
    <mergeCell ref="A1221:A1226"/>
    <mergeCell ref="B1221:B1226"/>
    <mergeCell ref="C1221:C1222"/>
    <mergeCell ref="I1221:I1226"/>
    <mergeCell ref="J1221:J1226"/>
    <mergeCell ref="K1221:K1226"/>
    <mergeCell ref="C1224:C1225"/>
    <mergeCell ref="A1227:E1227"/>
    <mergeCell ref="A1229:A1230"/>
    <mergeCell ref="B1229:B1230"/>
    <mergeCell ref="I1229:I1230"/>
    <mergeCell ref="J1229:J1230"/>
    <mergeCell ref="K1229:K1230"/>
    <mergeCell ref="A1231:E1231"/>
    <mergeCell ref="A1232:A1233"/>
    <mergeCell ref="B1232:B1233"/>
    <mergeCell ref="I1232:I1233"/>
    <mergeCell ref="J1232:J1233"/>
    <mergeCell ref="K1232:K1233"/>
    <mergeCell ref="A1234:E1234"/>
    <mergeCell ref="A1235:A1238"/>
    <mergeCell ref="B1235:B1238"/>
    <mergeCell ref="I1235:I1238"/>
    <mergeCell ref="J1235:J1238"/>
    <mergeCell ref="K1235:K1238"/>
    <mergeCell ref="A1239:E1239"/>
    <mergeCell ref="A1240:A1243"/>
    <mergeCell ref="B1240:B1243"/>
    <mergeCell ref="I1240:I1243"/>
    <mergeCell ref="J1240:J1243"/>
    <mergeCell ref="K1240:K1243"/>
    <mergeCell ref="A1244:E1244"/>
    <mergeCell ref="A1245:A1246"/>
    <mergeCell ref="B1245:B1246"/>
    <mergeCell ref="I1245:I1246"/>
    <mergeCell ref="J1245:J1246"/>
    <mergeCell ref="K1245:K1246"/>
    <mergeCell ref="A1247:E1247"/>
    <mergeCell ref="A1248:A1249"/>
    <mergeCell ref="B1248:B1249"/>
    <mergeCell ref="I1248:I1249"/>
    <mergeCell ref="J1248:J1249"/>
    <mergeCell ref="K1248:K1249"/>
    <mergeCell ref="A1250:E1250"/>
    <mergeCell ref="A1251:A1253"/>
    <mergeCell ref="B1251:B1253"/>
    <mergeCell ref="I1251:I1253"/>
    <mergeCell ref="J1251:J1253"/>
    <mergeCell ref="K1251:K1253"/>
    <mergeCell ref="A1254:E1254"/>
    <mergeCell ref="A1255:A1257"/>
    <mergeCell ref="B1255:B1257"/>
    <mergeCell ref="I1255:I1257"/>
    <mergeCell ref="J1255:J1257"/>
    <mergeCell ref="K1255:K1257"/>
    <mergeCell ref="A1258:E1258"/>
    <mergeCell ref="A1262:A1264"/>
    <mergeCell ref="B1262:B1264"/>
    <mergeCell ref="I1262:I1264"/>
    <mergeCell ref="J1262:J1264"/>
    <mergeCell ref="K1262:K1264"/>
    <mergeCell ref="C1263:C1264"/>
    <mergeCell ref="A1265:E1265"/>
    <mergeCell ref="A1266:A1268"/>
    <mergeCell ref="B1266:B1268"/>
    <mergeCell ref="I1266:I1268"/>
    <mergeCell ref="J1266:J1268"/>
    <mergeCell ref="K1266:K1268"/>
    <mergeCell ref="C1267:C1268"/>
    <mergeCell ref="A1269:E1269"/>
    <mergeCell ref="A1270:A1271"/>
    <mergeCell ref="B1270:B1271"/>
    <mergeCell ref="I1270:I1271"/>
    <mergeCell ref="J1270:J1271"/>
    <mergeCell ref="K1270:K1271"/>
    <mergeCell ref="A1272:E1272"/>
    <mergeCell ref="A1273:A1275"/>
    <mergeCell ref="B1273:B1275"/>
    <mergeCell ref="I1273:I1275"/>
    <mergeCell ref="J1273:J1275"/>
    <mergeCell ref="K1273:K1275"/>
    <mergeCell ref="C1274:C1275"/>
    <mergeCell ref="A1276:D1276"/>
    <mergeCell ref="A1279:A1280"/>
    <mergeCell ref="B1279:B1280"/>
    <mergeCell ref="I1279:I1280"/>
    <mergeCell ref="J1279:J1280"/>
    <mergeCell ref="K1279:K1280"/>
    <mergeCell ref="A1281:E1281"/>
    <mergeCell ref="A1282:A1283"/>
    <mergeCell ref="B1282:B1283"/>
    <mergeCell ref="I1282:I1283"/>
    <mergeCell ref="J1282:J1283"/>
    <mergeCell ref="K1282:K1283"/>
    <mergeCell ref="A1284:E1284"/>
    <mergeCell ref="A1287:A1288"/>
    <mergeCell ref="B1287:B1288"/>
    <mergeCell ref="C1287:C1288"/>
    <mergeCell ref="I1287:I1288"/>
    <mergeCell ref="J1287:J1288"/>
    <mergeCell ref="K1287:K1288"/>
    <mergeCell ref="A1289:E1289"/>
    <mergeCell ref="A1292:A1293"/>
    <mergeCell ref="B1292:B1293"/>
    <mergeCell ref="C1292:C1293"/>
    <mergeCell ref="I1292:I1293"/>
    <mergeCell ref="J1292:J1293"/>
    <mergeCell ref="K1292:K1293"/>
    <mergeCell ref="A1294:E1294"/>
    <mergeCell ref="A1295:A1297"/>
    <mergeCell ref="B1295:B1297"/>
    <mergeCell ref="C1295:C1296"/>
    <mergeCell ref="I1295:I1297"/>
    <mergeCell ref="J1295:J1297"/>
    <mergeCell ref="K1295:K1297"/>
    <mergeCell ref="A1298:E1298"/>
    <mergeCell ref="A1299:A1301"/>
    <mergeCell ref="B1299:B1301"/>
    <mergeCell ref="C1299:C1300"/>
    <mergeCell ref="I1299:I1301"/>
    <mergeCell ref="J1299:J1301"/>
    <mergeCell ref="K1299:K1301"/>
    <mergeCell ref="A1302:E1302"/>
    <mergeCell ref="A1303:A1305"/>
    <mergeCell ref="B1303:B1305"/>
    <mergeCell ref="C1303:C1304"/>
    <mergeCell ref="I1303:I1305"/>
    <mergeCell ref="J1303:J1305"/>
    <mergeCell ref="K1303:K1305"/>
    <mergeCell ref="A1306:E1306"/>
    <mergeCell ref="A1307:A1309"/>
    <mergeCell ref="B1307:B1309"/>
    <mergeCell ref="C1307:C1308"/>
    <mergeCell ref="I1307:I1309"/>
    <mergeCell ref="J1307:J1309"/>
    <mergeCell ref="K1307:K1309"/>
    <mergeCell ref="A1310:E1310"/>
    <mergeCell ref="A1311:A1315"/>
    <mergeCell ref="B1311:B1315"/>
    <mergeCell ref="C1311:C1312"/>
    <mergeCell ref="I1311:I1315"/>
    <mergeCell ref="J1311:J1315"/>
    <mergeCell ref="K1311:K1315"/>
    <mergeCell ref="A1316:E1316"/>
    <mergeCell ref="A1317:A1321"/>
    <mergeCell ref="B1317:B1321"/>
    <mergeCell ref="C1317:C1318"/>
    <mergeCell ref="I1317:I1321"/>
    <mergeCell ref="J1317:J1321"/>
    <mergeCell ref="K1317:K1321"/>
    <mergeCell ref="A1322:E1322"/>
    <mergeCell ref="A1325:A1328"/>
    <mergeCell ref="B1325:B1328"/>
    <mergeCell ref="C1325:C1326"/>
    <mergeCell ref="I1325:I1328"/>
    <mergeCell ref="J1325:J1328"/>
    <mergeCell ref="K1325:K1328"/>
    <mergeCell ref="C1327:C1328"/>
    <mergeCell ref="A1329:E1329"/>
    <mergeCell ref="A1330:A1333"/>
    <mergeCell ref="B1330:B1333"/>
    <mergeCell ref="C1330:C1331"/>
    <mergeCell ref="I1330:I1333"/>
    <mergeCell ref="J1330:J1333"/>
    <mergeCell ref="K1330:K1333"/>
    <mergeCell ref="C1332:C1333"/>
    <mergeCell ref="A1334:E1334"/>
    <mergeCell ref="A1335:A1338"/>
    <mergeCell ref="B1335:B1338"/>
    <mergeCell ref="C1335:C1336"/>
    <mergeCell ref="I1335:I1338"/>
    <mergeCell ref="J1335:J1338"/>
    <mergeCell ref="K1335:K1338"/>
    <mergeCell ref="A1339:E1339"/>
    <mergeCell ref="A1340:A1343"/>
    <mergeCell ref="B1340:B1343"/>
    <mergeCell ref="C1340:C1341"/>
    <mergeCell ref="I1340:I1343"/>
    <mergeCell ref="J1340:J1343"/>
    <mergeCell ref="K1340:K1343"/>
    <mergeCell ref="A1344:E1344"/>
    <mergeCell ref="A1345:A1348"/>
    <mergeCell ref="B1345:B1348"/>
    <mergeCell ref="C1345:C1346"/>
    <mergeCell ref="I1345:I1348"/>
    <mergeCell ref="J1345:J1348"/>
    <mergeCell ref="K1345:K1348"/>
    <mergeCell ref="A1349:E1349"/>
    <mergeCell ref="A1350:A1353"/>
    <mergeCell ref="B1350:B1353"/>
    <mergeCell ref="C1350:C1351"/>
    <mergeCell ref="I1350:I1353"/>
    <mergeCell ref="J1350:J1353"/>
    <mergeCell ref="K1350:K1353"/>
    <mergeCell ref="A1354:E1354"/>
    <mergeCell ref="A1359:A1362"/>
    <mergeCell ref="B1359:B1362"/>
    <mergeCell ref="I1359:I1362"/>
    <mergeCell ref="J1359:J1362"/>
    <mergeCell ref="K1359:K1362"/>
    <mergeCell ref="C1360:C1361"/>
    <mergeCell ref="A1363:E1363"/>
    <mergeCell ref="A1364:A1367"/>
    <mergeCell ref="B1364:B1367"/>
    <mergeCell ref="I1364:I1367"/>
    <mergeCell ref="J1364:J1367"/>
    <mergeCell ref="K1364:K1367"/>
    <mergeCell ref="C1365:C1366"/>
    <mergeCell ref="A1368:E1368"/>
    <mergeCell ref="A1369:A1371"/>
    <mergeCell ref="B1369:B1371"/>
    <mergeCell ref="I1369:I1371"/>
    <mergeCell ref="J1369:J1371"/>
    <mergeCell ref="K1369:K1371"/>
    <mergeCell ref="A1372:E1372"/>
    <mergeCell ref="A1373:A1375"/>
    <mergeCell ref="B1373:B1375"/>
    <mergeCell ref="I1373:I1375"/>
    <mergeCell ref="J1373:J1375"/>
    <mergeCell ref="K1373:K1375"/>
    <mergeCell ref="A1376:E1376"/>
    <mergeCell ref="A1377:A1381"/>
    <mergeCell ref="B1377:B1381"/>
    <mergeCell ref="C1377:C1378"/>
    <mergeCell ref="I1377:I1381"/>
    <mergeCell ref="J1377:J1381"/>
    <mergeCell ref="K1377:K1381"/>
    <mergeCell ref="C1379:C1380"/>
    <mergeCell ref="A1382:E1382"/>
    <mergeCell ref="A1383:A1387"/>
    <mergeCell ref="B1383:B1387"/>
    <mergeCell ref="C1383:C1384"/>
    <mergeCell ref="I1383:I1387"/>
    <mergeCell ref="J1383:J1387"/>
    <mergeCell ref="K1383:K1387"/>
    <mergeCell ref="C1385:C1386"/>
    <mergeCell ref="A1388:E1388"/>
    <mergeCell ref="A1393:A1396"/>
    <mergeCell ref="B1393:B1396"/>
    <mergeCell ref="C1393:C1394"/>
    <mergeCell ref="I1393:I1396"/>
    <mergeCell ref="J1393:J1396"/>
    <mergeCell ref="K1393:K1396"/>
    <mergeCell ref="C1395:C1396"/>
    <mergeCell ref="A1397:E1397"/>
    <mergeCell ref="A1398:A1401"/>
    <mergeCell ref="B1398:B1401"/>
    <mergeCell ref="C1398:C1399"/>
    <mergeCell ref="I1398:I1401"/>
    <mergeCell ref="J1398:J1401"/>
    <mergeCell ref="K1398:K1401"/>
    <mergeCell ref="C1400:C1401"/>
    <mergeCell ref="A1402:E1402"/>
    <mergeCell ref="A1403:A1407"/>
    <mergeCell ref="B1403:B1407"/>
    <mergeCell ref="C1403:C1404"/>
    <mergeCell ref="I1403:I1407"/>
    <mergeCell ref="J1403:J1407"/>
    <mergeCell ref="K1403:K1407"/>
    <mergeCell ref="C1405:C1406"/>
    <mergeCell ref="A1408:E1408"/>
    <mergeCell ref="A1409:A1413"/>
    <mergeCell ref="B1409:B1413"/>
    <mergeCell ref="C1409:C1410"/>
    <mergeCell ref="I1409:I1413"/>
    <mergeCell ref="J1409:J1413"/>
    <mergeCell ref="K1409:K1413"/>
    <mergeCell ref="C1411:C1412"/>
    <mergeCell ref="A1414:E1414"/>
    <mergeCell ref="A1415:A1416"/>
    <mergeCell ref="B1415:B1416"/>
    <mergeCell ref="I1415:I1416"/>
    <mergeCell ref="J1415:J1416"/>
    <mergeCell ref="K1415:K1416"/>
    <mergeCell ref="A1417:E1417"/>
    <mergeCell ref="A1418:A1419"/>
    <mergeCell ref="B1418:B1419"/>
    <mergeCell ref="I1418:I1419"/>
    <mergeCell ref="J1418:J1419"/>
    <mergeCell ref="K1418:K1419"/>
    <mergeCell ref="A1420:E1420"/>
    <mergeCell ref="A1423:A1425"/>
    <mergeCell ref="B1423:B1425"/>
    <mergeCell ref="C1423:C1424"/>
    <mergeCell ref="I1423:I1425"/>
    <mergeCell ref="J1423:J1425"/>
    <mergeCell ref="K1423:K1425"/>
    <mergeCell ref="A1426:E1426"/>
    <mergeCell ref="A1427:A1429"/>
    <mergeCell ref="B1427:B1429"/>
    <mergeCell ref="C1427:C1428"/>
    <mergeCell ref="I1427:I1429"/>
    <mergeCell ref="J1427:J1429"/>
    <mergeCell ref="K1427:K1429"/>
    <mergeCell ref="A1430:E1430"/>
    <mergeCell ref="A1431:A1432"/>
    <mergeCell ref="B1431:B1432"/>
    <mergeCell ref="C1431:C1432"/>
    <mergeCell ref="I1431:I1432"/>
    <mergeCell ref="J1431:J1432"/>
    <mergeCell ref="K1431:K1432"/>
    <mergeCell ref="A1433:E1433"/>
    <mergeCell ref="A1434:A1435"/>
    <mergeCell ref="B1434:B1435"/>
    <mergeCell ref="C1434:C1435"/>
    <mergeCell ref="I1434:I1435"/>
    <mergeCell ref="J1434:J1435"/>
    <mergeCell ref="K1434:K1435"/>
    <mergeCell ref="A1436:E1436"/>
    <mergeCell ref="A1437:A1439"/>
    <mergeCell ref="B1437:B1439"/>
    <mergeCell ref="I1437:I1439"/>
    <mergeCell ref="J1437:J1439"/>
    <mergeCell ref="K1437:K1439"/>
    <mergeCell ref="C1438:C1439"/>
    <mergeCell ref="A1440:E1440"/>
    <mergeCell ref="A1441:A1442"/>
    <mergeCell ref="B1441:B1442"/>
    <mergeCell ref="I1441:I1442"/>
    <mergeCell ref="J1441:J1442"/>
    <mergeCell ref="K1441:K1442"/>
    <mergeCell ref="A1443:E1443"/>
    <mergeCell ref="A1444:A1447"/>
    <mergeCell ref="B1444:B1447"/>
    <mergeCell ref="C1444:C1445"/>
    <mergeCell ref="I1444:I1447"/>
    <mergeCell ref="J1444:J1447"/>
    <mergeCell ref="K1444:K1447"/>
    <mergeCell ref="A1448:E1448"/>
    <mergeCell ref="A1449:A1454"/>
    <mergeCell ref="B1449:B1454"/>
    <mergeCell ref="I1449:I1454"/>
    <mergeCell ref="J1449:J1454"/>
    <mergeCell ref="K1449:K1454"/>
    <mergeCell ref="C1453:C1454"/>
    <mergeCell ref="A1455:E1455"/>
    <mergeCell ref="A1456:A1458"/>
    <mergeCell ref="B1456:B1458"/>
    <mergeCell ref="I1456:I1458"/>
    <mergeCell ref="J1456:J1458"/>
    <mergeCell ref="K1456:K1458"/>
    <mergeCell ref="C1457:C1458"/>
    <mergeCell ref="A1459:E1459"/>
    <mergeCell ref="A1460:A1462"/>
    <mergeCell ref="B1460:B1462"/>
    <mergeCell ref="I1460:I1462"/>
    <mergeCell ref="J1460:J1462"/>
    <mergeCell ref="K1460:K1462"/>
    <mergeCell ref="A1463:E1463"/>
    <mergeCell ref="A1464:A1466"/>
    <mergeCell ref="B1464:B1466"/>
    <mergeCell ref="I1464:I1466"/>
    <mergeCell ref="J1464:J1466"/>
    <mergeCell ref="K1464:K1466"/>
    <mergeCell ref="A1467:E1467"/>
    <mergeCell ref="A1468:A1470"/>
    <mergeCell ref="B1468:B1470"/>
    <mergeCell ref="C1468:C1469"/>
    <mergeCell ref="I1468:I1470"/>
    <mergeCell ref="J1468:J1470"/>
    <mergeCell ref="K1468:K1470"/>
    <mergeCell ref="A1471:E1471"/>
    <mergeCell ref="A1472:A1474"/>
    <mergeCell ref="B1472:B1474"/>
    <mergeCell ref="C1472:C1473"/>
    <mergeCell ref="I1472:I1474"/>
    <mergeCell ref="J1472:J1474"/>
    <mergeCell ref="K1472:K1474"/>
    <mergeCell ref="A1475:E1475"/>
    <mergeCell ref="A1476:A1479"/>
    <mergeCell ref="B1476:B1479"/>
    <mergeCell ref="C1476:C1477"/>
    <mergeCell ref="I1476:I1479"/>
    <mergeCell ref="J1476:J1479"/>
    <mergeCell ref="K1476:K1479"/>
    <mergeCell ref="A1480:E1480"/>
    <mergeCell ref="A1481:A1484"/>
    <mergeCell ref="B1481:B1484"/>
    <mergeCell ref="C1481:C1482"/>
    <mergeCell ref="I1481:I1484"/>
    <mergeCell ref="J1481:J1484"/>
    <mergeCell ref="K1481:K1484"/>
    <mergeCell ref="A1485:E1485"/>
    <mergeCell ref="A1486:A1488"/>
    <mergeCell ref="B1486:B1488"/>
    <mergeCell ref="C1486:C1487"/>
    <mergeCell ref="I1486:I1488"/>
    <mergeCell ref="J1486:J1488"/>
    <mergeCell ref="K1486:K1488"/>
    <mergeCell ref="A1489:E1489"/>
    <mergeCell ref="A1490:A1492"/>
    <mergeCell ref="B1490:B1492"/>
    <mergeCell ref="I1490:I1492"/>
    <mergeCell ref="J1490:J1492"/>
    <mergeCell ref="K1490:K1492"/>
    <mergeCell ref="C1491:C1492"/>
    <mergeCell ref="A1493:E1493"/>
    <mergeCell ref="A1494:A1497"/>
    <mergeCell ref="B1494:B1497"/>
    <mergeCell ref="C1494:C1495"/>
    <mergeCell ref="I1494:I1497"/>
    <mergeCell ref="J1494:J1497"/>
    <mergeCell ref="K1494:K1497"/>
    <mergeCell ref="C1496:C1497"/>
    <mergeCell ref="A1498:E1498"/>
    <mergeCell ref="A1499:A1502"/>
    <mergeCell ref="B1499:B1502"/>
    <mergeCell ref="C1499:C1500"/>
    <mergeCell ref="I1499:I1502"/>
    <mergeCell ref="J1499:J1502"/>
    <mergeCell ref="K1499:K1502"/>
    <mergeCell ref="C1501:C1502"/>
    <mergeCell ref="A1503:E1503"/>
    <mergeCell ref="A1504:A1507"/>
    <mergeCell ref="B1504:B1507"/>
    <mergeCell ref="C1504:C1505"/>
    <mergeCell ref="I1504:I1507"/>
    <mergeCell ref="J1504:J1507"/>
    <mergeCell ref="K1504:K1507"/>
    <mergeCell ref="C1506:C1507"/>
    <mergeCell ref="A1508:E1508"/>
    <mergeCell ref="A1509:A1512"/>
    <mergeCell ref="B1509:B1512"/>
    <mergeCell ref="C1509:C1510"/>
    <mergeCell ref="I1509:I1512"/>
    <mergeCell ref="J1509:J1512"/>
    <mergeCell ref="K1509:K1512"/>
    <mergeCell ref="C1511:C1512"/>
    <mergeCell ref="A1513:E1513"/>
    <mergeCell ref="A1514:A1516"/>
    <mergeCell ref="B1514:B1516"/>
    <mergeCell ref="I1514:I1516"/>
    <mergeCell ref="J1514:J1516"/>
    <mergeCell ref="K1514:K1516"/>
    <mergeCell ref="A1517:E1517"/>
    <mergeCell ref="A1518:A1521"/>
    <mergeCell ref="B1518:B1521"/>
    <mergeCell ref="I1518:I1521"/>
    <mergeCell ref="J1518:J1521"/>
    <mergeCell ref="K1518:K1521"/>
    <mergeCell ref="C1519:C1520"/>
    <mergeCell ref="A1522:E1522"/>
    <mergeCell ref="A1523:A1526"/>
    <mergeCell ref="B1523:B1526"/>
    <mergeCell ref="I1523:I1526"/>
    <mergeCell ref="J1523:J1526"/>
    <mergeCell ref="K1523:K1526"/>
    <mergeCell ref="C1524:C1525"/>
    <mergeCell ref="A1527:E1527"/>
    <mergeCell ref="A1528:A1530"/>
    <mergeCell ref="B1528:B1530"/>
    <mergeCell ref="I1528:I1530"/>
    <mergeCell ref="J1528:J1530"/>
    <mergeCell ref="K1528:K1530"/>
    <mergeCell ref="A1531:E1531"/>
    <mergeCell ref="A1532:A1535"/>
    <mergeCell ref="B1532:B1535"/>
    <mergeCell ref="C1532:C1533"/>
    <mergeCell ref="I1532:I1535"/>
    <mergeCell ref="J1532:J1535"/>
    <mergeCell ref="K1532:K1535"/>
    <mergeCell ref="C1534:C1535"/>
    <mergeCell ref="A1536:E1536"/>
    <mergeCell ref="A1537:A1540"/>
    <mergeCell ref="B1537:B1540"/>
    <mergeCell ref="C1537:C1538"/>
    <mergeCell ref="I1537:I1540"/>
    <mergeCell ref="J1537:J1540"/>
    <mergeCell ref="K1537:K1540"/>
    <mergeCell ref="C1539:C1540"/>
    <mergeCell ref="A1541:E1541"/>
    <mergeCell ref="A1542:A1546"/>
    <mergeCell ref="B1542:B1546"/>
    <mergeCell ref="C1542:C1543"/>
    <mergeCell ref="I1542:I1546"/>
    <mergeCell ref="J1542:J1546"/>
    <mergeCell ref="K1542:K1546"/>
    <mergeCell ref="C1544:C1545"/>
    <mergeCell ref="A1547:E1547"/>
    <mergeCell ref="A1548:A1552"/>
    <mergeCell ref="B1548:B1552"/>
    <mergeCell ref="C1548:C1549"/>
    <mergeCell ref="I1548:I1552"/>
    <mergeCell ref="J1548:J1552"/>
    <mergeCell ref="K1548:K1552"/>
    <mergeCell ref="C1550:C1551"/>
    <mergeCell ref="A1553:E1553"/>
    <mergeCell ref="A1557:A1559"/>
    <mergeCell ref="B1557:B1559"/>
    <mergeCell ref="I1557:I1559"/>
    <mergeCell ref="J1557:J1559"/>
    <mergeCell ref="K1557:K1559"/>
    <mergeCell ref="A1560:E1560"/>
    <mergeCell ref="A1561:A1563"/>
    <mergeCell ref="B1561:B1563"/>
    <mergeCell ref="I1561:I1563"/>
    <mergeCell ref="J1561:J1563"/>
    <mergeCell ref="K1561:K1563"/>
    <mergeCell ref="A1564:E1564"/>
    <mergeCell ref="A1565:A1567"/>
    <mergeCell ref="B1565:B1567"/>
    <mergeCell ref="I1565:I1567"/>
    <mergeCell ref="J1565:J1567"/>
    <mergeCell ref="K1565:K1567"/>
    <mergeCell ref="A1568:E1568"/>
    <mergeCell ref="A1569:A1571"/>
    <mergeCell ref="B1569:B1571"/>
    <mergeCell ref="I1569:I1571"/>
    <mergeCell ref="J1569:J1571"/>
    <mergeCell ref="K1569:K1571"/>
    <mergeCell ref="A1572:E1572"/>
    <mergeCell ref="A1573:A1575"/>
    <mergeCell ref="B1573:B1575"/>
    <mergeCell ref="I1573:I1575"/>
    <mergeCell ref="J1573:J1575"/>
    <mergeCell ref="K1573:K1575"/>
    <mergeCell ref="C1574:C1575"/>
    <mergeCell ref="A1576:E1576"/>
    <mergeCell ref="A1577:A1579"/>
    <mergeCell ref="B1577:B1579"/>
    <mergeCell ref="I1577:I1579"/>
    <mergeCell ref="J1577:J1579"/>
    <mergeCell ref="K1577:K1579"/>
    <mergeCell ref="C1578:C1579"/>
    <mergeCell ref="A1580:E1580"/>
    <mergeCell ref="A1581:A1583"/>
    <mergeCell ref="B1581:B1583"/>
    <mergeCell ref="I1581:I1583"/>
    <mergeCell ref="J1581:J1583"/>
    <mergeCell ref="K1581:K1583"/>
    <mergeCell ref="A1584:E1584"/>
    <mergeCell ref="A1585:A1587"/>
    <mergeCell ref="B1585:B1587"/>
    <mergeCell ref="I1585:I1587"/>
    <mergeCell ref="J1585:J1587"/>
    <mergeCell ref="K1585:K1587"/>
    <mergeCell ref="A1588:E1588"/>
    <mergeCell ref="A1592:A1595"/>
    <mergeCell ref="B1592:B1595"/>
    <mergeCell ref="I1592:I1595"/>
    <mergeCell ref="J1592:J1595"/>
    <mergeCell ref="K1592:K1595"/>
    <mergeCell ref="A1596:E1596"/>
    <mergeCell ref="A1597:A1601"/>
    <mergeCell ref="B1597:B1601"/>
    <mergeCell ref="C1597:C1598"/>
    <mergeCell ref="I1597:I1601"/>
    <mergeCell ref="J1597:J1601"/>
    <mergeCell ref="K1597:K1601"/>
    <mergeCell ref="A1602:E1602"/>
    <mergeCell ref="A1603:A1608"/>
    <mergeCell ref="B1603:B1608"/>
    <mergeCell ref="C1603:C1604"/>
    <mergeCell ref="I1603:I1608"/>
    <mergeCell ref="J1603:J1608"/>
    <mergeCell ref="K1603:K1608"/>
    <mergeCell ref="C1605:C1606"/>
    <mergeCell ref="C1607:C1608"/>
    <mergeCell ref="A1609:E1609"/>
    <mergeCell ref="A1610:A1614"/>
    <mergeCell ref="B1610:B1614"/>
    <mergeCell ref="I1610:I1614"/>
    <mergeCell ref="J1610:J1614"/>
    <mergeCell ref="K1610:K1614"/>
    <mergeCell ref="C1611:C1612"/>
    <mergeCell ref="C1613:C1614"/>
    <mergeCell ref="A1615:E1615"/>
    <mergeCell ref="A1616:A1618"/>
    <mergeCell ref="B1616:B1618"/>
    <mergeCell ref="I1616:I1618"/>
    <mergeCell ref="J1616:J1618"/>
    <mergeCell ref="K1616:K1618"/>
    <mergeCell ref="C1617:C1618"/>
    <mergeCell ref="A1619:E1619"/>
    <mergeCell ref="A1620:A1622"/>
    <mergeCell ref="B1620:B1622"/>
    <mergeCell ref="I1620:I1622"/>
    <mergeCell ref="J1620:J1622"/>
    <mergeCell ref="K1620:K1622"/>
    <mergeCell ref="C1621:C1622"/>
    <mergeCell ref="A1623:E1623"/>
    <mergeCell ref="A1625:A1629"/>
    <mergeCell ref="B1625:B1629"/>
    <mergeCell ref="C1625:C1626"/>
    <mergeCell ref="I1625:I1629"/>
    <mergeCell ref="J1625:J1629"/>
    <mergeCell ref="K1625:K1629"/>
    <mergeCell ref="A1630:E1630"/>
    <mergeCell ref="A1631:A1635"/>
    <mergeCell ref="B1631:B1635"/>
    <mergeCell ref="C1631:C1632"/>
    <mergeCell ref="I1631:I1635"/>
    <mergeCell ref="J1631:J1635"/>
    <mergeCell ref="K1631:K1635"/>
    <mergeCell ref="A1636:E1636"/>
    <mergeCell ref="A1637:A1641"/>
    <mergeCell ref="B1637:B1641"/>
    <mergeCell ref="C1637:C1638"/>
    <mergeCell ref="I1637:I1641"/>
    <mergeCell ref="J1637:J1641"/>
    <mergeCell ref="K1637:K1641"/>
    <mergeCell ref="C1639:C1640"/>
    <mergeCell ref="A1642:E1642"/>
    <mergeCell ref="A1643:A1647"/>
    <mergeCell ref="B1643:B1647"/>
    <mergeCell ref="C1643:C1644"/>
    <mergeCell ref="I1643:I1647"/>
    <mergeCell ref="J1643:J1647"/>
    <mergeCell ref="K1643:K1647"/>
    <mergeCell ref="C1645:C1646"/>
    <mergeCell ref="A1648:E1648"/>
    <mergeCell ref="A1649:A1652"/>
    <mergeCell ref="B1649:B1652"/>
    <mergeCell ref="I1649:I1652"/>
    <mergeCell ref="J1649:J1652"/>
    <mergeCell ref="K1649:K1652"/>
    <mergeCell ref="C1651:C1652"/>
    <mergeCell ref="A1653:E1653"/>
    <mergeCell ref="A1654:A1657"/>
    <mergeCell ref="B1654:B1657"/>
    <mergeCell ref="I1654:I1657"/>
    <mergeCell ref="J1654:J1657"/>
    <mergeCell ref="K1654:K1657"/>
    <mergeCell ref="C1656:C1657"/>
    <mergeCell ref="A1658:E1658"/>
    <mergeCell ref="A1659:A1660"/>
    <mergeCell ref="B1659:B1660"/>
    <mergeCell ref="I1659:I1660"/>
    <mergeCell ref="J1659:J1660"/>
    <mergeCell ref="K1659:K1660"/>
    <mergeCell ref="A1661:E1661"/>
    <mergeCell ref="A1662:A1663"/>
    <mergeCell ref="B1662:B1663"/>
    <mergeCell ref="I1662:I1663"/>
    <mergeCell ref="J1662:J1663"/>
    <mergeCell ref="K1662:K1663"/>
    <mergeCell ref="A1664:E1664"/>
    <mergeCell ref="A1665:A1667"/>
    <mergeCell ref="B1665:B1667"/>
    <mergeCell ref="I1665:I1667"/>
    <mergeCell ref="J1665:J1667"/>
    <mergeCell ref="K1665:K1667"/>
    <mergeCell ref="A1668:E1668"/>
    <mergeCell ref="A1669:A1671"/>
    <mergeCell ref="B1669:B1671"/>
    <mergeCell ref="I1669:I1671"/>
    <mergeCell ref="J1669:J1671"/>
    <mergeCell ref="K1669:K1671"/>
    <mergeCell ref="A1672:E1672"/>
    <mergeCell ref="A1673:A1674"/>
    <mergeCell ref="B1673:B1674"/>
    <mergeCell ref="I1673:I1674"/>
    <mergeCell ref="J1673:J1674"/>
    <mergeCell ref="K1673:K1674"/>
    <mergeCell ref="A1675:E1675"/>
    <mergeCell ref="A1676:A1677"/>
    <mergeCell ref="B1676:B1677"/>
    <mergeCell ref="I1676:I1677"/>
    <mergeCell ref="J1676:J1677"/>
    <mergeCell ref="K1676:K1677"/>
    <mergeCell ref="A1678:E1678"/>
    <mergeCell ref="A1679:A1681"/>
    <mergeCell ref="B1679:B1681"/>
    <mergeCell ref="I1679:I1681"/>
    <mergeCell ref="J1679:J1681"/>
    <mergeCell ref="K1679:K1681"/>
    <mergeCell ref="C1680:C1681"/>
    <mergeCell ref="A1682:E1682"/>
    <mergeCell ref="A1683:A1685"/>
    <mergeCell ref="B1683:B1685"/>
    <mergeCell ref="I1683:I1685"/>
    <mergeCell ref="J1683:J1685"/>
    <mergeCell ref="K1683:K1685"/>
    <mergeCell ref="C1684:C1685"/>
    <mergeCell ref="A1686:E1686"/>
    <mergeCell ref="A1687:A1689"/>
    <mergeCell ref="B1687:B1689"/>
    <mergeCell ref="I1687:I1689"/>
    <mergeCell ref="J1687:J1689"/>
    <mergeCell ref="K1687:K1689"/>
    <mergeCell ref="C1688:C1689"/>
    <mergeCell ref="A1690:E1690"/>
    <mergeCell ref="A1692:A1694"/>
    <mergeCell ref="B1692:B1694"/>
    <mergeCell ref="I1692:I1694"/>
    <mergeCell ref="J1692:J1694"/>
    <mergeCell ref="K1692:K1694"/>
    <mergeCell ref="C1693:C1694"/>
    <mergeCell ref="A1695:E1695"/>
    <mergeCell ref="A1696:A1698"/>
    <mergeCell ref="B1696:B1698"/>
    <mergeCell ref="I1696:I1698"/>
    <mergeCell ref="J1696:J1698"/>
    <mergeCell ref="K1696:K1698"/>
    <mergeCell ref="A1699:E1699"/>
    <mergeCell ref="A1700:A1702"/>
    <mergeCell ref="B1700:B1702"/>
    <mergeCell ref="I1700:I1702"/>
    <mergeCell ref="J1700:J1702"/>
    <mergeCell ref="K1700:K1702"/>
    <mergeCell ref="A1703:E1703"/>
    <mergeCell ref="A1704:A1707"/>
    <mergeCell ref="B1704:B1707"/>
    <mergeCell ref="I1704:I1707"/>
    <mergeCell ref="J1704:J1707"/>
    <mergeCell ref="K1704:K1707"/>
    <mergeCell ref="C1705:C1706"/>
    <mergeCell ref="A1708:E1708"/>
    <mergeCell ref="A1709:A1712"/>
    <mergeCell ref="B1709:B1712"/>
    <mergeCell ref="I1709:I1712"/>
    <mergeCell ref="J1709:J1712"/>
    <mergeCell ref="K1709:K1712"/>
    <mergeCell ref="C1710:C1711"/>
    <mergeCell ref="A1713:E1713"/>
    <mergeCell ref="A1714:A1716"/>
    <mergeCell ref="B1714:B1716"/>
    <mergeCell ref="I1714:I1716"/>
    <mergeCell ref="J1714:J1716"/>
    <mergeCell ref="K1714:K1716"/>
    <mergeCell ref="A1717:E1717"/>
    <mergeCell ref="A1718:A1720"/>
    <mergeCell ref="B1718:B1720"/>
    <mergeCell ref="I1718:I1720"/>
    <mergeCell ref="J1718:J1720"/>
    <mergeCell ref="K1718:K1720"/>
    <mergeCell ref="A1721:E1721"/>
    <mergeCell ref="A1726:A1730"/>
    <mergeCell ref="B1726:B1730"/>
    <mergeCell ref="I1726:I1730"/>
    <mergeCell ref="J1726:J1730"/>
    <mergeCell ref="K1726:K1730"/>
    <mergeCell ref="A1731:E1731"/>
    <mergeCell ref="A1732:A1736"/>
    <mergeCell ref="B1732:B1736"/>
    <mergeCell ref="I1732:I1736"/>
    <mergeCell ref="J1732:J1736"/>
    <mergeCell ref="K1732:K1736"/>
    <mergeCell ref="A1737:E1737"/>
    <mergeCell ref="A1738:A1739"/>
    <mergeCell ref="B1738:B1739"/>
    <mergeCell ref="I1738:I1739"/>
    <mergeCell ref="J1738:J1739"/>
    <mergeCell ref="K1738:K1739"/>
    <mergeCell ref="A1740:E1740"/>
    <mergeCell ref="A1741:A1742"/>
    <mergeCell ref="B1741:B1742"/>
    <mergeCell ref="I1741:I1742"/>
    <mergeCell ref="J1741:J1742"/>
    <mergeCell ref="K1741:K1742"/>
    <mergeCell ref="A1743:E1743"/>
    <mergeCell ref="A1744:A1746"/>
    <mergeCell ref="B1744:B1746"/>
    <mergeCell ref="I1744:I1746"/>
    <mergeCell ref="J1744:J1746"/>
    <mergeCell ref="K1744:K1746"/>
    <mergeCell ref="A1747:E1747"/>
    <mergeCell ref="A1748:A1750"/>
    <mergeCell ref="B1748:B1750"/>
    <mergeCell ref="I1748:I1750"/>
    <mergeCell ref="J1748:J1750"/>
    <mergeCell ref="K1748:K1750"/>
    <mergeCell ref="A1751:E1751"/>
    <mergeCell ref="A1752:A1754"/>
    <mergeCell ref="B1752:B1754"/>
    <mergeCell ref="I1752:I1754"/>
    <mergeCell ref="J1752:J1754"/>
    <mergeCell ref="K1752:K1754"/>
    <mergeCell ref="C1753:C1754"/>
    <mergeCell ref="A1755:E1755"/>
    <mergeCell ref="A1756:A1758"/>
    <mergeCell ref="B1756:B1758"/>
    <mergeCell ref="I1756:I1758"/>
    <mergeCell ref="J1756:J1758"/>
    <mergeCell ref="K1756:K1758"/>
    <mergeCell ref="C1757:C1758"/>
    <mergeCell ref="A1759:E1759"/>
    <mergeCell ref="A1760:A1762"/>
    <mergeCell ref="B1760:B1762"/>
    <mergeCell ref="I1760:I1762"/>
    <mergeCell ref="J1760:J1762"/>
    <mergeCell ref="K1760:K1762"/>
    <mergeCell ref="C1761:C1762"/>
    <mergeCell ref="A1763:E1763"/>
    <mergeCell ref="A1764:A1766"/>
    <mergeCell ref="B1764:B1766"/>
    <mergeCell ref="I1764:I1766"/>
    <mergeCell ref="J1764:J1766"/>
    <mergeCell ref="K1764:K1766"/>
    <mergeCell ref="C1765:C1766"/>
    <mergeCell ref="A1767:E1767"/>
    <mergeCell ref="A1768:A1770"/>
    <mergeCell ref="B1768:B1770"/>
    <mergeCell ref="C1768:C1769"/>
    <mergeCell ref="I1768:I1770"/>
    <mergeCell ref="J1768:J1770"/>
    <mergeCell ref="K1768:K1770"/>
    <mergeCell ref="A1771:E1771"/>
    <mergeCell ref="A1772:A1774"/>
    <mergeCell ref="B1772:B1774"/>
    <mergeCell ref="C1772:C1773"/>
    <mergeCell ref="I1772:I1774"/>
    <mergeCell ref="J1772:J1774"/>
    <mergeCell ref="K1772:K1774"/>
    <mergeCell ref="A1775:E1775"/>
    <mergeCell ref="A1776:A1777"/>
    <mergeCell ref="B1776:B1777"/>
    <mergeCell ref="I1776:I1777"/>
    <mergeCell ref="J1776:J1777"/>
    <mergeCell ref="K1776:K1777"/>
    <mergeCell ref="A1778:E1778"/>
    <mergeCell ref="A1779:A1781"/>
    <mergeCell ref="B1779:B1781"/>
    <mergeCell ref="I1779:I1781"/>
    <mergeCell ref="J1779:J1781"/>
    <mergeCell ref="K1779:K1781"/>
    <mergeCell ref="C1780:C1781"/>
    <mergeCell ref="A1782:E1782"/>
    <mergeCell ref="A1783:A1784"/>
    <mergeCell ref="B1783:B1784"/>
    <mergeCell ref="I1783:I1784"/>
    <mergeCell ref="J1783:J1784"/>
    <mergeCell ref="K1783:K1784"/>
    <mergeCell ref="A1785:E1785"/>
    <mergeCell ref="A1786:A1788"/>
    <mergeCell ref="B1786:B1788"/>
    <mergeCell ref="I1786:I1788"/>
    <mergeCell ref="J1786:J1788"/>
    <mergeCell ref="K1786:K1788"/>
    <mergeCell ref="A1789:E1789"/>
    <mergeCell ref="A1791:A1792"/>
    <mergeCell ref="B1791:B1792"/>
    <mergeCell ref="C1791:C1792"/>
    <mergeCell ref="I1791:I1792"/>
    <mergeCell ref="J1791:J1792"/>
    <mergeCell ref="K1791:K1792"/>
    <mergeCell ref="A1793:E1793"/>
    <mergeCell ref="A1794:A1795"/>
    <mergeCell ref="B1794:B1795"/>
    <mergeCell ref="C1794:C1795"/>
    <mergeCell ref="I1794:I1795"/>
    <mergeCell ref="J1794:J1795"/>
    <mergeCell ref="K1794:K1795"/>
    <mergeCell ref="A1796:E1796"/>
    <mergeCell ref="A1797:A1798"/>
    <mergeCell ref="B1797:B1798"/>
    <mergeCell ref="C1797:C1798"/>
    <mergeCell ref="I1797:I1798"/>
    <mergeCell ref="J1797:J1798"/>
    <mergeCell ref="K1797:K1798"/>
    <mergeCell ref="A1799:E1799"/>
    <mergeCell ref="A1800:A1801"/>
    <mergeCell ref="B1800:B1801"/>
    <mergeCell ref="C1800:C1801"/>
    <mergeCell ref="I1800:I1801"/>
    <mergeCell ref="J1800:J1801"/>
    <mergeCell ref="K1800:K1801"/>
    <mergeCell ref="A1802:E1802"/>
    <mergeCell ref="A1803:A1804"/>
    <mergeCell ref="B1803:B1804"/>
    <mergeCell ref="C1803:C1804"/>
    <mergeCell ref="I1803:I1804"/>
    <mergeCell ref="J1803:J1804"/>
    <mergeCell ref="K1803:K1804"/>
    <mergeCell ref="A1805:E1805"/>
    <mergeCell ref="A1806:A1807"/>
    <mergeCell ref="B1806:B1807"/>
    <mergeCell ref="C1806:C1807"/>
    <mergeCell ref="I1806:I1807"/>
    <mergeCell ref="J1806:J1807"/>
    <mergeCell ref="K1806:K1807"/>
    <mergeCell ref="A1808:E1808"/>
    <mergeCell ref="A1809:A1810"/>
    <mergeCell ref="B1809:B1810"/>
    <mergeCell ref="C1809:C1810"/>
    <mergeCell ref="I1809:I1810"/>
    <mergeCell ref="J1809:J1810"/>
    <mergeCell ref="K1809:K1810"/>
    <mergeCell ref="A1811:E1811"/>
    <mergeCell ref="A1812:A1813"/>
    <mergeCell ref="B1812:B1813"/>
    <mergeCell ref="C1812:C1813"/>
    <mergeCell ref="I1812:I1813"/>
    <mergeCell ref="J1812:J1813"/>
    <mergeCell ref="K1812:K1813"/>
    <mergeCell ref="A1814:E1814"/>
    <mergeCell ref="A1815:A1817"/>
    <mergeCell ref="B1815:B1817"/>
    <mergeCell ref="C1815:C1816"/>
    <mergeCell ref="I1815:I1817"/>
    <mergeCell ref="J1815:J1817"/>
    <mergeCell ref="K1815:K1817"/>
    <mergeCell ref="A1818:E1818"/>
    <mergeCell ref="A1819:A1821"/>
    <mergeCell ref="B1819:B1821"/>
    <mergeCell ref="C1819:C1820"/>
    <mergeCell ref="I1819:I1821"/>
    <mergeCell ref="J1819:J1821"/>
    <mergeCell ref="K1819:K1821"/>
    <mergeCell ref="A1822:E1822"/>
    <mergeCell ref="A1826:A1828"/>
    <mergeCell ref="B1826:B1828"/>
    <mergeCell ref="I1826:I1828"/>
    <mergeCell ref="J1826:J1828"/>
    <mergeCell ref="K1826:K1828"/>
    <mergeCell ref="A1829:E1829"/>
    <mergeCell ref="A1836:A1837"/>
    <mergeCell ref="B1836:B1837"/>
    <mergeCell ref="I1836:I1837"/>
    <mergeCell ref="J1836:J1837"/>
    <mergeCell ref="K1836:K1837"/>
    <mergeCell ref="A1838:E1838"/>
    <mergeCell ref="A1840:A1841"/>
    <mergeCell ref="B1840:B1841"/>
    <mergeCell ref="I1840:I1841"/>
    <mergeCell ref="J1840:J1841"/>
    <mergeCell ref="K1840:K1841"/>
    <mergeCell ref="A1842:E1842"/>
    <mergeCell ref="A1843:A1844"/>
    <mergeCell ref="B1843:B1844"/>
    <mergeCell ref="I1843:I1844"/>
    <mergeCell ref="J1843:J1844"/>
    <mergeCell ref="K1843:K1844"/>
    <mergeCell ref="A1845:E1845"/>
    <mergeCell ref="A1846:A1848"/>
    <mergeCell ref="B1846:B1848"/>
    <mergeCell ref="I1846:I1848"/>
    <mergeCell ref="J1846:J1848"/>
    <mergeCell ref="K1846:K1848"/>
    <mergeCell ref="A1849:E1849"/>
    <mergeCell ref="A1852:A1853"/>
    <mergeCell ref="B1852:B1853"/>
    <mergeCell ref="I1852:I1853"/>
    <mergeCell ref="J1852:J1853"/>
    <mergeCell ref="K1852:K1853"/>
    <mergeCell ref="A1854:E1854"/>
    <mergeCell ref="A1856:A1861"/>
    <mergeCell ref="B1856:B1861"/>
    <mergeCell ref="I1856:I1861"/>
    <mergeCell ref="J1856:J1861"/>
    <mergeCell ref="K1856:K1861"/>
    <mergeCell ref="A1862:E1862"/>
    <mergeCell ref="A1863:A1865"/>
    <mergeCell ref="B1863:B1865"/>
    <mergeCell ref="I1863:I1865"/>
    <mergeCell ref="J1863:J1865"/>
    <mergeCell ref="K1863:K1865"/>
    <mergeCell ref="A1866:E1866"/>
    <mergeCell ref="A1867:A1869"/>
    <mergeCell ref="B1867:B1869"/>
    <mergeCell ref="I1867:I1869"/>
    <mergeCell ref="J1867:J1869"/>
    <mergeCell ref="K1867:K1869"/>
    <mergeCell ref="C1868:C1869"/>
    <mergeCell ref="A1870:E1870"/>
    <mergeCell ref="A1871:A1873"/>
    <mergeCell ref="B1871:B1873"/>
    <mergeCell ref="I1871:I1873"/>
    <mergeCell ref="J1871:J1873"/>
    <mergeCell ref="K1871:K1873"/>
    <mergeCell ref="A1874:E1874"/>
    <mergeCell ref="A1877:A1878"/>
    <mergeCell ref="B1877:B1878"/>
    <mergeCell ref="I1877:I1878"/>
    <mergeCell ref="J1877:J1878"/>
    <mergeCell ref="K1877:K1878"/>
    <mergeCell ref="A1879:E1879"/>
    <mergeCell ref="A1881:A1882"/>
    <mergeCell ref="B1881:B1882"/>
    <mergeCell ref="I1881:I1882"/>
    <mergeCell ref="J1881:J1882"/>
    <mergeCell ref="K1881:K1882"/>
    <mergeCell ref="A1883:E1883"/>
    <mergeCell ref="A1884:A1885"/>
    <mergeCell ref="B1884:B1885"/>
    <mergeCell ref="I1884:I1885"/>
    <mergeCell ref="J1884:J1885"/>
    <mergeCell ref="K1884:K1885"/>
    <mergeCell ref="A1886:E1886"/>
    <mergeCell ref="A1887:A1894"/>
    <mergeCell ref="B1887:B1894"/>
    <mergeCell ref="I1887:I1894"/>
    <mergeCell ref="J1887:J1894"/>
    <mergeCell ref="K1887:K1894"/>
    <mergeCell ref="A1895:E1895"/>
    <mergeCell ref="A1896:A1900"/>
    <mergeCell ref="B1896:B1900"/>
    <mergeCell ref="I1896:I1900"/>
    <mergeCell ref="J1896:J1900"/>
    <mergeCell ref="K1896:K1900"/>
    <mergeCell ref="A1901:E1901"/>
    <mergeCell ref="A1902:A1904"/>
    <mergeCell ref="B1902:B1904"/>
    <mergeCell ref="I1902:I1904"/>
    <mergeCell ref="J1902:J1904"/>
    <mergeCell ref="K1902:K1904"/>
    <mergeCell ref="A1905:E1905"/>
    <mergeCell ref="A1909:E1909"/>
    <mergeCell ref="A1911:K1911"/>
    <mergeCell ref="A1912:A1913"/>
    <mergeCell ref="B1912:B1913"/>
    <mergeCell ref="C1912:C1913"/>
    <mergeCell ref="D1912:D1913"/>
    <mergeCell ref="E1912:E1913"/>
    <mergeCell ref="F1912:H1912"/>
    <mergeCell ref="I1912:K1912"/>
    <mergeCell ref="A1917:A1918"/>
    <mergeCell ref="B1917:B1918"/>
    <mergeCell ref="I1917:I1918"/>
    <mergeCell ref="J1917:J1918"/>
    <mergeCell ref="K1917:K1918"/>
    <mergeCell ref="A1919:E1919"/>
    <mergeCell ref="A1921:A1922"/>
    <mergeCell ref="B1921:B1922"/>
    <mergeCell ref="I1921:I1922"/>
    <mergeCell ref="J1921:J1922"/>
    <mergeCell ref="K1921:K1922"/>
    <mergeCell ref="A1923:E1923"/>
    <mergeCell ref="A1924:A1925"/>
    <mergeCell ref="B1924:B1925"/>
    <mergeCell ref="I1924:I1925"/>
    <mergeCell ref="J1924:J1925"/>
    <mergeCell ref="K1924:K1925"/>
    <mergeCell ref="A1926:E1926"/>
    <mergeCell ref="A1927:A1928"/>
    <mergeCell ref="B1927:B1928"/>
    <mergeCell ref="I1927:I1928"/>
    <mergeCell ref="J1927:J1928"/>
    <mergeCell ref="K1927:K1928"/>
    <mergeCell ref="A1929:E1929"/>
    <mergeCell ref="A1932:A1934"/>
    <mergeCell ref="B1932:B1934"/>
    <mergeCell ref="I1932:I1934"/>
    <mergeCell ref="J1932:J1934"/>
    <mergeCell ref="K1932:K1934"/>
    <mergeCell ref="A1935:E1935"/>
    <mergeCell ref="A1936:A1937"/>
    <mergeCell ref="B1936:B1937"/>
    <mergeCell ref="I1936:I1937"/>
    <mergeCell ref="J1936:J1937"/>
    <mergeCell ref="K1936:K1937"/>
    <mergeCell ref="A1938:E1938"/>
    <mergeCell ref="A1939:A1942"/>
    <mergeCell ref="B1939:B1942"/>
    <mergeCell ref="I1939:I1942"/>
    <mergeCell ref="J1939:J1942"/>
    <mergeCell ref="K1939:K1942"/>
    <mergeCell ref="A1943:E1943"/>
    <mergeCell ref="A1944:A1947"/>
    <mergeCell ref="B1944:B1947"/>
    <mergeCell ref="I1944:I1947"/>
    <mergeCell ref="J1944:J1947"/>
    <mergeCell ref="K1944:K1947"/>
    <mergeCell ref="A1948:E1948"/>
    <mergeCell ref="A1949:A1950"/>
    <mergeCell ref="B1949:B1950"/>
    <mergeCell ref="I1949:I1950"/>
    <mergeCell ref="J1949:J1950"/>
    <mergeCell ref="K1949:K1950"/>
    <mergeCell ref="A1951:E1951"/>
    <mergeCell ref="A1952:A1953"/>
    <mergeCell ref="B1952:B1953"/>
    <mergeCell ref="I1952:I1953"/>
    <mergeCell ref="J1952:J1953"/>
    <mergeCell ref="K1952:K1953"/>
    <mergeCell ref="A1954:E1954"/>
    <mergeCell ref="A1955:A1957"/>
    <mergeCell ref="B1955:B1957"/>
    <mergeCell ref="C1955:C1956"/>
    <mergeCell ref="I1955:I1957"/>
    <mergeCell ref="J1955:J1957"/>
    <mergeCell ref="K1955:K1957"/>
    <mergeCell ref="A1958:E1958"/>
    <mergeCell ref="A1959:A1960"/>
    <mergeCell ref="B1959:B1960"/>
    <mergeCell ref="I1959:I1960"/>
    <mergeCell ref="J1959:J1960"/>
    <mergeCell ref="K1959:K1960"/>
    <mergeCell ref="A1961:E1961"/>
    <mergeCell ref="A1962:A1963"/>
    <mergeCell ref="B1962:B1963"/>
    <mergeCell ref="I1962:I1963"/>
    <mergeCell ref="J1962:J1963"/>
    <mergeCell ref="K1962:K1963"/>
    <mergeCell ref="A1964:E1964"/>
    <mergeCell ref="A1965:A1967"/>
    <mergeCell ref="B1965:B1967"/>
    <mergeCell ref="I1965:I1967"/>
    <mergeCell ref="J1965:J1967"/>
    <mergeCell ref="K1965:K1967"/>
    <mergeCell ref="A1968:E1968"/>
    <mergeCell ref="A1969:A1970"/>
    <mergeCell ref="B1969:B1970"/>
    <mergeCell ref="I1969:I1970"/>
    <mergeCell ref="J1969:J1970"/>
    <mergeCell ref="K1969:K1970"/>
    <mergeCell ref="A1971:E1971"/>
    <mergeCell ref="A1972:A1974"/>
    <mergeCell ref="B1972:B1974"/>
    <mergeCell ref="I1972:I1974"/>
    <mergeCell ref="J1972:J1974"/>
    <mergeCell ref="K1972:K1974"/>
    <mergeCell ref="A1975:E1975"/>
    <mergeCell ref="A1976:A1980"/>
    <mergeCell ref="B1976:B1980"/>
    <mergeCell ref="I1976:I1980"/>
    <mergeCell ref="J1976:J1980"/>
    <mergeCell ref="K1976:K1980"/>
    <mergeCell ref="A1981:E1981"/>
    <mergeCell ref="A1982:A1983"/>
    <mergeCell ref="B1982:B1983"/>
    <mergeCell ref="I1982:I1983"/>
    <mergeCell ref="J1982:J1983"/>
    <mergeCell ref="K1982:K1983"/>
    <mergeCell ref="A1984:E1984"/>
    <mergeCell ref="A1985:A1986"/>
    <mergeCell ref="B1985:B1986"/>
    <mergeCell ref="I1985:I1986"/>
    <mergeCell ref="J1985:J1986"/>
    <mergeCell ref="K1985:K1986"/>
    <mergeCell ref="A1987:E1987"/>
    <mergeCell ref="A1989:A1993"/>
    <mergeCell ref="B1989:B1993"/>
    <mergeCell ref="I1989:I1993"/>
    <mergeCell ref="J1989:J1993"/>
    <mergeCell ref="K1989:K1993"/>
    <mergeCell ref="A1994:E1994"/>
    <mergeCell ref="A1995:A1998"/>
    <mergeCell ref="B1995:B1998"/>
    <mergeCell ref="I1995:I1998"/>
    <mergeCell ref="J1995:J1998"/>
    <mergeCell ref="K1995:K1998"/>
    <mergeCell ref="C1997:C1998"/>
    <mergeCell ref="A1999:E1999"/>
    <mergeCell ref="A2000:A2001"/>
    <mergeCell ref="B2000:B2001"/>
    <mergeCell ref="I2000:I2001"/>
    <mergeCell ref="J2000:J2001"/>
    <mergeCell ref="K2000:K2001"/>
    <mergeCell ref="A2002:E2002"/>
    <mergeCell ref="A2005:A2006"/>
    <mergeCell ref="B2005:B2006"/>
    <mergeCell ref="I2005:I2006"/>
    <mergeCell ref="J2005:J2006"/>
    <mergeCell ref="K2005:K2006"/>
    <mergeCell ref="A2007:E2007"/>
    <mergeCell ref="A2008:A2009"/>
    <mergeCell ref="B2008:B2009"/>
    <mergeCell ref="I2008:I2009"/>
    <mergeCell ref="J2008:J2009"/>
    <mergeCell ref="K2008:K2009"/>
    <mergeCell ref="A2010:E2010"/>
    <mergeCell ref="A2011:A2012"/>
    <mergeCell ref="B2011:B2012"/>
    <mergeCell ref="I2011:I2012"/>
    <mergeCell ref="J2011:J2012"/>
    <mergeCell ref="K2011:K2012"/>
    <mergeCell ref="A2013:E2013"/>
    <mergeCell ref="A2016:A2017"/>
    <mergeCell ref="B2016:B2017"/>
    <mergeCell ref="I2016:I2017"/>
    <mergeCell ref="J2016:J2017"/>
    <mergeCell ref="K2016:K2017"/>
    <mergeCell ref="A2018:E2018"/>
    <mergeCell ref="A2023:A2024"/>
    <mergeCell ref="B2023:B2024"/>
    <mergeCell ref="I2023:I2024"/>
    <mergeCell ref="J2023:J2024"/>
    <mergeCell ref="K2023:K2024"/>
    <mergeCell ref="A2025:E2025"/>
    <mergeCell ref="A2028:A2029"/>
    <mergeCell ref="B2028:B2029"/>
    <mergeCell ref="I2028:I2029"/>
    <mergeCell ref="J2028:J2029"/>
    <mergeCell ref="K2028:K2029"/>
    <mergeCell ref="A2030:E2030"/>
    <mergeCell ref="A2031:A2035"/>
    <mergeCell ref="B2031:B2035"/>
    <mergeCell ref="I2031:I2035"/>
    <mergeCell ref="J2031:J2035"/>
    <mergeCell ref="K2031:K2035"/>
    <mergeCell ref="A2036:E2036"/>
    <mergeCell ref="A2037:A2041"/>
    <mergeCell ref="B2037:B2041"/>
    <mergeCell ref="I2037:I2041"/>
    <mergeCell ref="J2037:J2041"/>
    <mergeCell ref="K2037:K2041"/>
    <mergeCell ref="A2042:E2042"/>
    <mergeCell ref="A2043:A2045"/>
    <mergeCell ref="B2043:B2045"/>
    <mergeCell ref="I2043:I2045"/>
    <mergeCell ref="J2043:J2045"/>
    <mergeCell ref="K2043:K2045"/>
    <mergeCell ref="A2046:E2046"/>
    <mergeCell ref="A2048:A2049"/>
    <mergeCell ref="B2048:B2049"/>
    <mergeCell ref="I2048:I2049"/>
    <mergeCell ref="J2048:J2049"/>
    <mergeCell ref="K2048:K2049"/>
    <mergeCell ref="A2050:E2050"/>
    <mergeCell ref="A2051:A2052"/>
    <mergeCell ref="B2051:B2052"/>
    <mergeCell ref="I2051:I2052"/>
    <mergeCell ref="J2051:J2052"/>
    <mergeCell ref="K2051:K2052"/>
    <mergeCell ref="A2053:E2053"/>
    <mergeCell ref="A2054:A2056"/>
    <mergeCell ref="B2054:B2056"/>
    <mergeCell ref="I2054:I2056"/>
    <mergeCell ref="J2054:J2056"/>
    <mergeCell ref="K2054:K2056"/>
    <mergeCell ref="A2057:E2057"/>
    <mergeCell ref="A2058:A2059"/>
    <mergeCell ref="B2058:B2059"/>
    <mergeCell ref="I2058:I2059"/>
    <mergeCell ref="J2058:J2059"/>
    <mergeCell ref="K2058:K2059"/>
    <mergeCell ref="A2060:E2060"/>
    <mergeCell ref="A2064:A2067"/>
    <mergeCell ref="B2064:B2067"/>
    <mergeCell ref="C2064:C2065"/>
    <mergeCell ref="I2064:I2067"/>
    <mergeCell ref="J2064:J2067"/>
    <mergeCell ref="K2064:K2067"/>
    <mergeCell ref="C2066:C2067"/>
    <mergeCell ref="A2068:E2068"/>
    <mergeCell ref="A2072:A2074"/>
    <mergeCell ref="B2072:B2074"/>
    <mergeCell ref="I2072:I2074"/>
    <mergeCell ref="J2072:J2074"/>
    <mergeCell ref="K2072:K2074"/>
    <mergeCell ref="A2075:E2075"/>
    <mergeCell ref="A2076:A2078"/>
    <mergeCell ref="B2076:B2078"/>
    <mergeCell ref="I2076:I2078"/>
    <mergeCell ref="J2076:J2078"/>
    <mergeCell ref="K2076:K2078"/>
    <mergeCell ref="A2079:E2079"/>
    <mergeCell ref="A2080:A2082"/>
    <mergeCell ref="B2080:B2082"/>
    <mergeCell ref="I2080:I2082"/>
    <mergeCell ref="J2080:J2082"/>
    <mergeCell ref="K2080:K2082"/>
    <mergeCell ref="A2083:E2083"/>
    <mergeCell ref="A2084:A2087"/>
    <mergeCell ref="B2084:B2087"/>
    <mergeCell ref="I2084:I2087"/>
    <mergeCell ref="J2084:J2087"/>
    <mergeCell ref="K2084:K2087"/>
    <mergeCell ref="A2088:E2088"/>
    <mergeCell ref="A2089:A2092"/>
    <mergeCell ref="B2089:B2092"/>
    <mergeCell ref="I2089:I2092"/>
    <mergeCell ref="J2089:J2092"/>
    <mergeCell ref="K2089:K2092"/>
    <mergeCell ref="A2093:E2093"/>
    <mergeCell ref="A2095:A2098"/>
    <mergeCell ref="B2095:B2098"/>
    <mergeCell ref="I2095:I2098"/>
    <mergeCell ref="J2095:J2098"/>
    <mergeCell ref="K2095:K2098"/>
    <mergeCell ref="A2099:E2099"/>
    <mergeCell ref="A2100:A2103"/>
    <mergeCell ref="B2100:B2103"/>
    <mergeCell ref="I2100:I2103"/>
    <mergeCell ref="J2100:J2103"/>
    <mergeCell ref="K2100:K2103"/>
    <mergeCell ref="A2104:E2104"/>
    <mergeCell ref="A2105:A2108"/>
    <mergeCell ref="B2105:B2108"/>
    <mergeCell ref="I2105:I2108"/>
    <mergeCell ref="J2105:J2108"/>
    <mergeCell ref="K2105:K2108"/>
    <mergeCell ref="A2109:E2109"/>
    <mergeCell ref="A2110:A2113"/>
    <mergeCell ref="B2110:B2113"/>
    <mergeCell ref="I2110:I2113"/>
    <mergeCell ref="J2110:J2113"/>
    <mergeCell ref="K2110:K2113"/>
    <mergeCell ref="A2114:E2114"/>
    <mergeCell ref="A2115:A2116"/>
    <mergeCell ref="B2115:B2116"/>
    <mergeCell ref="I2115:I2116"/>
    <mergeCell ref="J2115:J2116"/>
    <mergeCell ref="K2115:K2116"/>
    <mergeCell ref="A2117:E2117"/>
    <mergeCell ref="A2121:A2122"/>
    <mergeCell ref="B2121:B2122"/>
    <mergeCell ref="I2121:I2122"/>
    <mergeCell ref="J2121:J2122"/>
    <mergeCell ref="K2121:K2122"/>
    <mergeCell ref="A2123:E2123"/>
    <mergeCell ref="A2124:A2125"/>
    <mergeCell ref="B2124:B2125"/>
    <mergeCell ref="I2124:I2125"/>
    <mergeCell ref="J2124:J2125"/>
    <mergeCell ref="K2124:K2125"/>
    <mergeCell ref="A2126:E2126"/>
    <mergeCell ref="A2129:A2130"/>
    <mergeCell ref="B2129:B2130"/>
    <mergeCell ref="I2129:I2130"/>
    <mergeCell ref="J2129:J2130"/>
    <mergeCell ref="K2129:K2130"/>
    <mergeCell ref="A2131:E2131"/>
    <mergeCell ref="A2132:A2133"/>
    <mergeCell ref="B2132:B2133"/>
    <mergeCell ref="I2132:I2133"/>
    <mergeCell ref="J2132:J2133"/>
    <mergeCell ref="K2132:K2133"/>
    <mergeCell ref="A2134:E2134"/>
    <mergeCell ref="A2135:A2136"/>
    <mergeCell ref="B2135:B2136"/>
    <mergeCell ref="I2135:I2136"/>
    <mergeCell ref="J2135:J2136"/>
    <mergeCell ref="K2135:K2136"/>
    <mergeCell ref="A2137:E2137"/>
    <mergeCell ref="A2139:A2142"/>
    <mergeCell ref="B2139:B2142"/>
    <mergeCell ref="I2139:I2142"/>
    <mergeCell ref="J2139:J2142"/>
    <mergeCell ref="K2139:K2142"/>
    <mergeCell ref="A2143:E2143"/>
    <mergeCell ref="A2144:A2147"/>
    <mergeCell ref="B2144:B2147"/>
    <mergeCell ref="I2144:I2147"/>
    <mergeCell ref="J2144:J2147"/>
    <mergeCell ref="K2144:K2147"/>
    <mergeCell ref="A2148:E2148"/>
    <mergeCell ref="A2149:A2151"/>
    <mergeCell ref="B2149:B2151"/>
    <mergeCell ref="I2149:I2151"/>
    <mergeCell ref="J2149:J2151"/>
    <mergeCell ref="K2149:K2151"/>
    <mergeCell ref="A2152:E2152"/>
    <mergeCell ref="A2153:A2155"/>
    <mergeCell ref="B2153:B2155"/>
    <mergeCell ref="I2153:I2155"/>
    <mergeCell ref="J2153:J2155"/>
    <mergeCell ref="K2153:K2155"/>
    <mergeCell ref="A2156:E2156"/>
    <mergeCell ref="A2158:A2159"/>
    <mergeCell ref="B2158:B2159"/>
    <mergeCell ref="I2158:I2159"/>
    <mergeCell ref="J2158:J2159"/>
    <mergeCell ref="K2158:K2159"/>
    <mergeCell ref="A2160:E2160"/>
    <mergeCell ref="A2161:A2162"/>
    <mergeCell ref="B2161:B2162"/>
    <mergeCell ref="I2161:I2162"/>
    <mergeCell ref="J2161:J2162"/>
    <mergeCell ref="K2161:K2162"/>
    <mergeCell ref="A2163:E2163"/>
    <mergeCell ref="A2164:A2165"/>
    <mergeCell ref="B2164:B2165"/>
    <mergeCell ref="I2164:I2165"/>
    <mergeCell ref="J2164:J2165"/>
    <mergeCell ref="K2164:K2165"/>
    <mergeCell ref="A2166:E2166"/>
    <mergeCell ref="A2167:A2168"/>
    <mergeCell ref="B2167:B2168"/>
    <mergeCell ref="I2167:I2168"/>
    <mergeCell ref="J2167:J2168"/>
    <mergeCell ref="K2167:K2168"/>
    <mergeCell ref="A2169:E2169"/>
    <mergeCell ref="A2170:A2171"/>
    <mergeCell ref="B2170:B2171"/>
    <mergeCell ref="I2170:I2171"/>
    <mergeCell ref="J2170:J2171"/>
    <mergeCell ref="K2170:K2171"/>
    <mergeCell ref="A2172:E2172"/>
    <mergeCell ref="A2173:A2174"/>
    <mergeCell ref="B2173:B2174"/>
    <mergeCell ref="I2173:I2174"/>
    <mergeCell ref="J2173:J2174"/>
    <mergeCell ref="K2173:K2174"/>
    <mergeCell ref="A2175:E2175"/>
    <mergeCell ref="A2176:A2177"/>
    <mergeCell ref="B2176:B2177"/>
    <mergeCell ref="I2176:I2177"/>
    <mergeCell ref="J2176:J2177"/>
    <mergeCell ref="K2176:K2177"/>
    <mergeCell ref="A2178:E2178"/>
    <mergeCell ref="A2179:A2181"/>
    <mergeCell ref="B2179:B2181"/>
    <mergeCell ref="I2179:I2181"/>
    <mergeCell ref="J2179:J2181"/>
    <mergeCell ref="K2179:K2181"/>
    <mergeCell ref="A2182:E2182"/>
    <mergeCell ref="A2183:A2184"/>
    <mergeCell ref="B2183:B2184"/>
    <mergeCell ref="I2183:I2184"/>
    <mergeCell ref="J2183:J2184"/>
    <mergeCell ref="K2183:K2184"/>
    <mergeCell ref="A2185:E2185"/>
    <mergeCell ref="A2186:A2188"/>
    <mergeCell ref="B2186:B2188"/>
    <mergeCell ref="I2186:I2188"/>
    <mergeCell ref="J2186:J2188"/>
    <mergeCell ref="K2186:K2188"/>
    <mergeCell ref="A2189:E2189"/>
    <mergeCell ref="A2191:A2192"/>
    <mergeCell ref="B2191:B2192"/>
    <mergeCell ref="I2191:I2192"/>
    <mergeCell ref="J2191:J2192"/>
    <mergeCell ref="K2191:K2192"/>
    <mergeCell ref="A2193:E2193"/>
    <mergeCell ref="A2194:A2195"/>
    <mergeCell ref="B2194:B2195"/>
    <mergeCell ref="I2194:I2195"/>
    <mergeCell ref="J2194:J2195"/>
    <mergeCell ref="K2194:K2195"/>
    <mergeCell ref="A2196:E2196"/>
    <mergeCell ref="A2197:A2198"/>
    <mergeCell ref="B2197:B2198"/>
    <mergeCell ref="I2197:I2198"/>
    <mergeCell ref="J2197:J2198"/>
    <mergeCell ref="K2197:K2198"/>
    <mergeCell ref="A2199:E2199"/>
    <mergeCell ref="A2200:A2201"/>
    <mergeCell ref="B2200:B2201"/>
    <mergeCell ref="I2200:I2201"/>
    <mergeCell ref="J2200:J2201"/>
    <mergeCell ref="K2200:K2201"/>
    <mergeCell ref="A2202:E2202"/>
    <mergeCell ref="A2203:A2204"/>
    <mergeCell ref="B2203:B2204"/>
    <mergeCell ref="I2203:I2204"/>
    <mergeCell ref="J2203:J2204"/>
    <mergeCell ref="K2203:K2204"/>
    <mergeCell ref="A2205:E2205"/>
    <mergeCell ref="A2206:A2207"/>
    <mergeCell ref="B2206:B2207"/>
    <mergeCell ref="I2206:I2207"/>
    <mergeCell ref="J2206:J2207"/>
    <mergeCell ref="K2206:K2207"/>
    <mergeCell ref="A2208:E2208"/>
    <mergeCell ref="A2210:A2213"/>
    <mergeCell ref="B2210:B2213"/>
    <mergeCell ref="I2210:I2213"/>
    <mergeCell ref="J2210:J2213"/>
    <mergeCell ref="K2210:K2213"/>
    <mergeCell ref="C2211:C2212"/>
    <mergeCell ref="A2214:E2214"/>
    <mergeCell ref="A2215:A2217"/>
    <mergeCell ref="B2215:B2217"/>
    <mergeCell ref="C2215:C2216"/>
    <mergeCell ref="I2215:I2217"/>
    <mergeCell ref="J2215:J2217"/>
    <mergeCell ref="K2215:K2217"/>
    <mergeCell ref="A2218:E2218"/>
    <mergeCell ref="A2219:A2220"/>
    <mergeCell ref="B2219:B2220"/>
    <mergeCell ref="I2219:I2220"/>
    <mergeCell ref="J2219:J2220"/>
    <mergeCell ref="K2219:K2220"/>
    <mergeCell ref="A2221:E2221"/>
    <mergeCell ref="A2225:A2228"/>
    <mergeCell ref="B2225:B2228"/>
    <mergeCell ref="C2225:C2226"/>
    <mergeCell ref="I2225:I2228"/>
    <mergeCell ref="J2225:J2228"/>
    <mergeCell ref="K2225:K2228"/>
    <mergeCell ref="A2229:E2229"/>
    <mergeCell ref="A2231:A2232"/>
    <mergeCell ref="B2231:B2232"/>
    <mergeCell ref="I2231:I2232"/>
    <mergeCell ref="J2231:J2232"/>
    <mergeCell ref="K2231:K2232"/>
    <mergeCell ref="A2233:E2233"/>
    <mergeCell ref="A2234:A2235"/>
    <mergeCell ref="B2234:B2235"/>
    <mergeCell ref="I2234:I2235"/>
    <mergeCell ref="J2234:J2235"/>
    <mergeCell ref="K2234:K2235"/>
    <mergeCell ref="A2236:E2236"/>
    <mergeCell ref="A2238:A2239"/>
    <mergeCell ref="B2238:B2239"/>
    <mergeCell ref="I2238:I2239"/>
    <mergeCell ref="J2238:J2239"/>
    <mergeCell ref="K2238:K2239"/>
    <mergeCell ref="A2240:E2240"/>
    <mergeCell ref="A2241:A2242"/>
    <mergeCell ref="B2241:B2242"/>
    <mergeCell ref="I2241:I2242"/>
    <mergeCell ref="J2241:J2242"/>
    <mergeCell ref="K2241:K2242"/>
    <mergeCell ref="A2243:E2243"/>
    <mergeCell ref="A2245:A2246"/>
    <mergeCell ref="B2245:B2246"/>
    <mergeCell ref="I2245:I2246"/>
    <mergeCell ref="J2245:J2246"/>
    <mergeCell ref="K2245:K2246"/>
    <mergeCell ref="A2247:E2247"/>
    <mergeCell ref="A2253:A2256"/>
    <mergeCell ref="B2253:B2256"/>
    <mergeCell ref="I2253:I2256"/>
    <mergeCell ref="J2253:J2256"/>
    <mergeCell ref="K2253:K2256"/>
    <mergeCell ref="A2257:E2257"/>
    <mergeCell ref="A2263:A2267"/>
    <mergeCell ref="B2263:B2267"/>
    <mergeCell ref="I2263:I2267"/>
    <mergeCell ref="J2263:J2267"/>
    <mergeCell ref="K2263:K2267"/>
    <mergeCell ref="A2268:E2268"/>
    <mergeCell ref="A2269:A2270"/>
    <mergeCell ref="B2269:B2270"/>
    <mergeCell ref="I2269:I2270"/>
    <mergeCell ref="J2269:J2270"/>
    <mergeCell ref="K2269:K2270"/>
    <mergeCell ref="A2271:E2271"/>
    <mergeCell ref="A2275:A2276"/>
    <mergeCell ref="B2275:B2276"/>
    <mergeCell ref="I2275:I2276"/>
    <mergeCell ref="J2275:J2276"/>
    <mergeCell ref="K2275:K2276"/>
    <mergeCell ref="A2277:E2277"/>
    <mergeCell ref="A2282:A2284"/>
    <mergeCell ref="B2282:B2284"/>
    <mergeCell ref="I2282:I2284"/>
    <mergeCell ref="J2282:J2284"/>
    <mergeCell ref="K2282:K2284"/>
    <mergeCell ref="A2285:E2285"/>
    <mergeCell ref="A2286:A2288"/>
    <mergeCell ref="B2286:B2288"/>
    <mergeCell ref="I2286:I2288"/>
    <mergeCell ref="J2286:J2288"/>
    <mergeCell ref="K2286:K2288"/>
    <mergeCell ref="A2289:E2289"/>
    <mergeCell ref="A2292:A2294"/>
    <mergeCell ref="B2292:B2294"/>
    <mergeCell ref="C2292:C2293"/>
    <mergeCell ref="I2292:I2294"/>
    <mergeCell ref="J2292:J2294"/>
    <mergeCell ref="K2292:K2294"/>
    <mergeCell ref="A2295:E2295"/>
    <mergeCell ref="A2296:A2298"/>
    <mergeCell ref="B2296:B2298"/>
    <mergeCell ref="I2296:I2298"/>
    <mergeCell ref="J2296:J2298"/>
    <mergeCell ref="K2296:K2298"/>
    <mergeCell ref="A2299:E2299"/>
    <mergeCell ref="A2300:A2301"/>
    <mergeCell ref="B2300:B2301"/>
    <mergeCell ref="I2300:I2301"/>
    <mergeCell ref="J2300:J2301"/>
    <mergeCell ref="K2300:K2301"/>
    <mergeCell ref="A2302:E2302"/>
    <mergeCell ref="A2303:A2304"/>
    <mergeCell ref="B2303:B2304"/>
    <mergeCell ref="C2303:C2304"/>
    <mergeCell ref="I2303:I2304"/>
    <mergeCell ref="J2303:J2304"/>
    <mergeCell ref="K2303:K2304"/>
    <mergeCell ref="A2305:E2305"/>
    <mergeCell ref="A2306:A2308"/>
    <mergeCell ref="B2306:B2308"/>
    <mergeCell ref="I2306:I2308"/>
    <mergeCell ref="J2306:J2308"/>
    <mergeCell ref="K2306:K2308"/>
    <mergeCell ref="C2307:C2308"/>
    <mergeCell ref="A2309:E2309"/>
    <mergeCell ref="A2312:A2314"/>
    <mergeCell ref="B2312:B2314"/>
    <mergeCell ref="C2312:C2313"/>
    <mergeCell ref="I2312:I2314"/>
    <mergeCell ref="J2312:J2314"/>
    <mergeCell ref="K2312:K2314"/>
    <mergeCell ref="A2315:E2315"/>
    <mergeCell ref="A2316:A2319"/>
    <mergeCell ref="B2316:B2319"/>
    <mergeCell ref="I2316:I2319"/>
    <mergeCell ref="J2316:J2319"/>
    <mergeCell ref="K2316:K2319"/>
    <mergeCell ref="C2317:C2318"/>
    <mergeCell ref="A2320:E2320"/>
    <mergeCell ref="A2321:A2325"/>
    <mergeCell ref="B2321:B2325"/>
    <mergeCell ref="C2321:C2322"/>
    <mergeCell ref="I2321:I2325"/>
    <mergeCell ref="J2321:J2325"/>
    <mergeCell ref="K2321:K2325"/>
    <mergeCell ref="C2323:C2324"/>
    <mergeCell ref="A2326:E2326"/>
    <mergeCell ref="A2327:A2329"/>
    <mergeCell ref="B2327:B2329"/>
    <mergeCell ref="I2327:I2329"/>
    <mergeCell ref="J2327:J2329"/>
    <mergeCell ref="K2327:K2329"/>
    <mergeCell ref="A2330:E2330"/>
    <mergeCell ref="A2331:A2332"/>
    <mergeCell ref="B2331:B2332"/>
    <mergeCell ref="I2331:I2332"/>
    <mergeCell ref="J2331:J2332"/>
    <mergeCell ref="K2331:K2332"/>
    <mergeCell ref="A2333:E2333"/>
    <mergeCell ref="A2337:A2338"/>
    <mergeCell ref="B2337:B2338"/>
    <mergeCell ref="C2337:C2338"/>
    <mergeCell ref="I2337:I2338"/>
    <mergeCell ref="J2337:J2338"/>
    <mergeCell ref="K2337:K2338"/>
    <mergeCell ref="A2339:E2339"/>
    <mergeCell ref="A2344:A2346"/>
    <mergeCell ref="B2344:B2346"/>
    <mergeCell ref="I2344:I2346"/>
    <mergeCell ref="J2344:J2346"/>
    <mergeCell ref="K2344:K2346"/>
    <mergeCell ref="A2347:E2347"/>
    <mergeCell ref="A2348:A2350"/>
    <mergeCell ref="B2348:B2350"/>
    <mergeCell ref="I2348:I2350"/>
    <mergeCell ref="J2348:J2350"/>
    <mergeCell ref="K2348:K2350"/>
    <mergeCell ref="A2351:E2351"/>
    <mergeCell ref="A2353:A2355"/>
    <mergeCell ref="B2353:B2355"/>
    <mergeCell ref="I2353:I2355"/>
    <mergeCell ref="J2353:J2355"/>
    <mergeCell ref="K2353:K2355"/>
    <mergeCell ref="A2356:E2356"/>
    <mergeCell ref="A2357:A2358"/>
    <mergeCell ref="B2357:B2358"/>
    <mergeCell ref="I2357:I2358"/>
    <mergeCell ref="J2357:J2358"/>
    <mergeCell ref="K2357:K2358"/>
    <mergeCell ref="A2359:E2359"/>
    <mergeCell ref="A2360:A2361"/>
    <mergeCell ref="B2360:B2361"/>
    <mergeCell ref="I2360:I2361"/>
    <mergeCell ref="J2360:J2361"/>
    <mergeCell ref="K2360:K2361"/>
    <mergeCell ref="A2362:E2362"/>
    <mergeCell ref="A2363:A2365"/>
    <mergeCell ref="B2363:B2365"/>
    <mergeCell ref="I2363:I2365"/>
    <mergeCell ref="J2363:J2365"/>
    <mergeCell ref="K2363:K2365"/>
    <mergeCell ref="A2366:E2366"/>
    <mergeCell ref="A2367:A2371"/>
    <mergeCell ref="B2367:B2371"/>
    <mergeCell ref="I2367:I2371"/>
    <mergeCell ref="J2367:J2371"/>
    <mergeCell ref="K2367:K2371"/>
    <mergeCell ref="C2368:C2369"/>
    <mergeCell ref="A2372:E2372"/>
    <mergeCell ref="A2373:A2375"/>
    <mergeCell ref="B2373:B2375"/>
    <mergeCell ref="I2373:I2375"/>
    <mergeCell ref="J2373:J2375"/>
    <mergeCell ref="K2373:K2375"/>
    <mergeCell ref="A2376:E2376"/>
    <mergeCell ref="A2378:A2383"/>
    <mergeCell ref="B2378:B2383"/>
    <mergeCell ref="C2378:C2379"/>
    <mergeCell ref="I2378:I2383"/>
    <mergeCell ref="J2378:J2383"/>
    <mergeCell ref="K2378:K2383"/>
    <mergeCell ref="A2384:E2384"/>
    <mergeCell ref="A2385:A2388"/>
    <mergeCell ref="B2385:B2388"/>
    <mergeCell ref="I2385:I2388"/>
    <mergeCell ref="J2385:J2388"/>
    <mergeCell ref="K2385:K2388"/>
    <mergeCell ref="A2389:E2389"/>
    <mergeCell ref="A2390:A2391"/>
    <mergeCell ref="B2390:B2391"/>
    <mergeCell ref="I2390:I2391"/>
    <mergeCell ref="J2390:J2391"/>
    <mergeCell ref="K2390:K2391"/>
    <mergeCell ref="A2392:E2392"/>
    <mergeCell ref="A2394:A2395"/>
    <mergeCell ref="B2394:B2395"/>
    <mergeCell ref="I2394:I2395"/>
    <mergeCell ref="J2394:J2395"/>
    <mergeCell ref="K2394:K2395"/>
    <mergeCell ref="A2396:E2396"/>
    <mergeCell ref="A2397:A2398"/>
    <mergeCell ref="B2397:B2398"/>
    <mergeCell ref="I2397:I2398"/>
    <mergeCell ref="J2397:J2398"/>
    <mergeCell ref="K2397:K2398"/>
    <mergeCell ref="A2399:E2399"/>
    <mergeCell ref="A2400:A2401"/>
    <mergeCell ref="B2400:B2401"/>
    <mergeCell ref="I2400:I2401"/>
    <mergeCell ref="J2400:J2401"/>
    <mergeCell ref="K2400:K2401"/>
    <mergeCell ref="A2402:E2402"/>
    <mergeCell ref="A2403:A2404"/>
    <mergeCell ref="B2403:B2404"/>
    <mergeCell ref="I2403:I2404"/>
    <mergeCell ref="J2403:J2404"/>
    <mergeCell ref="K2403:K2404"/>
    <mergeCell ref="A2405:E2405"/>
    <mergeCell ref="A2407:A2408"/>
    <mergeCell ref="B2407:B2408"/>
    <mergeCell ref="I2407:I2408"/>
    <mergeCell ref="J2407:J2408"/>
    <mergeCell ref="K2407:K2408"/>
    <mergeCell ref="A2409:E2409"/>
    <mergeCell ref="A2410:A2411"/>
    <mergeCell ref="B2410:B2411"/>
    <mergeCell ref="I2410:I2411"/>
    <mergeCell ref="J2410:J2411"/>
    <mergeCell ref="K2410:K2411"/>
    <mergeCell ref="A2412:E2412"/>
    <mergeCell ref="A2413:A2414"/>
    <mergeCell ref="B2413:B2414"/>
    <mergeCell ref="I2413:I2414"/>
    <mergeCell ref="J2413:J2414"/>
    <mergeCell ref="K2413:K2414"/>
    <mergeCell ref="A2415:E2415"/>
    <mergeCell ref="A2416:A2417"/>
    <mergeCell ref="B2416:B2417"/>
    <mergeCell ref="I2416:I2417"/>
    <mergeCell ref="J2416:J2417"/>
    <mergeCell ref="K2416:K2417"/>
    <mergeCell ref="A2418:E2418"/>
    <mergeCell ref="A2419:A2420"/>
    <mergeCell ref="B2419:B2420"/>
    <mergeCell ref="I2419:I2420"/>
    <mergeCell ref="J2419:J2420"/>
    <mergeCell ref="K2419:K2420"/>
    <mergeCell ref="A2421:E2421"/>
    <mergeCell ref="A2422:A2423"/>
    <mergeCell ref="B2422:B2423"/>
    <mergeCell ref="I2422:I2423"/>
    <mergeCell ref="J2422:J2423"/>
    <mergeCell ref="K2422:K2423"/>
    <mergeCell ref="A2424:E2424"/>
    <mergeCell ref="A2426:A2428"/>
    <mergeCell ref="B2426:B2428"/>
    <mergeCell ref="I2426:I2428"/>
    <mergeCell ref="J2426:J2428"/>
    <mergeCell ref="K2426:K2428"/>
    <mergeCell ref="A2429:E2429"/>
    <mergeCell ref="A2430:A2431"/>
    <mergeCell ref="B2430:B2431"/>
    <mergeCell ref="I2430:I2431"/>
    <mergeCell ref="J2430:J2431"/>
    <mergeCell ref="K2430:K2431"/>
    <mergeCell ref="A2432:E2432"/>
    <mergeCell ref="A2433:A2435"/>
    <mergeCell ref="B2433:B2435"/>
    <mergeCell ref="I2433:I2435"/>
    <mergeCell ref="J2433:J2435"/>
    <mergeCell ref="K2433:K2435"/>
    <mergeCell ref="A2436:E2436"/>
    <mergeCell ref="A2437:A2438"/>
    <mergeCell ref="B2437:B2438"/>
    <mergeCell ref="I2437:I2438"/>
    <mergeCell ref="J2437:J2438"/>
    <mergeCell ref="K2437:K2438"/>
    <mergeCell ref="A2439:E2439"/>
    <mergeCell ref="A2440:A2441"/>
    <mergeCell ref="B2440:B2441"/>
    <mergeCell ref="I2440:I2441"/>
    <mergeCell ref="J2440:J2441"/>
    <mergeCell ref="K2440:K2441"/>
    <mergeCell ref="A2442:E2442"/>
    <mergeCell ref="A2443:A2444"/>
    <mergeCell ref="B2443:B2444"/>
    <mergeCell ref="I2443:I2444"/>
    <mergeCell ref="J2443:J2444"/>
    <mergeCell ref="K2443:K2444"/>
    <mergeCell ref="A2445:E2445"/>
    <mergeCell ref="A2446:A2447"/>
    <mergeCell ref="B2446:B2447"/>
    <mergeCell ref="I2446:I2447"/>
    <mergeCell ref="J2446:J2447"/>
    <mergeCell ref="K2446:K2447"/>
    <mergeCell ref="A2448:E2448"/>
    <mergeCell ref="A2449:A2450"/>
    <mergeCell ref="B2449:B2450"/>
    <mergeCell ref="I2449:I2450"/>
    <mergeCell ref="J2449:J2450"/>
    <mergeCell ref="K2449:K2450"/>
    <mergeCell ref="A2451:E2451"/>
    <mergeCell ref="A2452:A2454"/>
    <mergeCell ref="B2452:B2454"/>
    <mergeCell ref="I2452:I2454"/>
    <mergeCell ref="J2452:J2454"/>
    <mergeCell ref="K2452:K2454"/>
    <mergeCell ref="A2455:E2455"/>
    <mergeCell ref="A2456:A2458"/>
    <mergeCell ref="B2456:B2458"/>
    <mergeCell ref="I2456:I2458"/>
    <mergeCell ref="J2456:J2458"/>
    <mergeCell ref="K2456:K2458"/>
    <mergeCell ref="A2459:E2459"/>
    <mergeCell ref="A2460:A2461"/>
    <mergeCell ref="B2460:B2461"/>
    <mergeCell ref="I2460:I2461"/>
    <mergeCell ref="J2460:J2461"/>
    <mergeCell ref="K2460:K2461"/>
    <mergeCell ref="A2462:E2462"/>
    <mergeCell ref="A2464:A2468"/>
    <mergeCell ref="B2464:B2468"/>
    <mergeCell ref="I2464:I2468"/>
    <mergeCell ref="J2464:J2468"/>
    <mergeCell ref="K2464:K2468"/>
    <mergeCell ref="A2469:E2469"/>
    <mergeCell ref="A2470:A2474"/>
    <mergeCell ref="B2470:B2474"/>
    <mergeCell ref="I2470:I2474"/>
    <mergeCell ref="J2470:J2474"/>
    <mergeCell ref="K2470:K2474"/>
    <mergeCell ref="A2475:E2475"/>
    <mergeCell ref="A2477:A2478"/>
    <mergeCell ref="B2477:B2478"/>
    <mergeCell ref="I2477:I2478"/>
    <mergeCell ref="J2477:J2478"/>
    <mergeCell ref="K2477:K2478"/>
    <mergeCell ref="A2479:E2479"/>
    <mergeCell ref="A2480:A2481"/>
    <mergeCell ref="B2480:B2481"/>
    <mergeCell ref="I2480:I2481"/>
    <mergeCell ref="J2480:J2481"/>
    <mergeCell ref="K2480:K2481"/>
    <mergeCell ref="A2482:E2482"/>
    <mergeCell ref="A2483:A2484"/>
    <mergeCell ref="B2483:B2484"/>
    <mergeCell ref="I2483:I2484"/>
    <mergeCell ref="J2483:J2484"/>
    <mergeCell ref="K2483:K2484"/>
    <mergeCell ref="A2485:E2485"/>
    <mergeCell ref="A2486:A2488"/>
    <mergeCell ref="B2486:B2488"/>
    <mergeCell ref="I2486:I2488"/>
    <mergeCell ref="J2486:J2488"/>
    <mergeCell ref="K2486:K2488"/>
    <mergeCell ref="A2489:E2489"/>
    <mergeCell ref="A2491:A2494"/>
    <mergeCell ref="B2491:B2494"/>
    <mergeCell ref="C2491:C2492"/>
    <mergeCell ref="I2491:I2494"/>
    <mergeCell ref="J2491:J2494"/>
    <mergeCell ref="K2491:K2494"/>
    <mergeCell ref="A2495:E2495"/>
    <mergeCell ref="A2496:A2499"/>
    <mergeCell ref="B2496:B2499"/>
    <mergeCell ref="C2496:C2497"/>
    <mergeCell ref="I2496:I2499"/>
    <mergeCell ref="J2496:J2499"/>
    <mergeCell ref="K2496:K2499"/>
    <mergeCell ref="A2500:E2500"/>
    <mergeCell ref="A2501:A2504"/>
    <mergeCell ref="B2501:B2504"/>
    <mergeCell ref="I2501:I2504"/>
    <mergeCell ref="J2501:J2504"/>
    <mergeCell ref="K2501:K2504"/>
    <mergeCell ref="A2505:E2505"/>
    <mergeCell ref="A2506:A2509"/>
    <mergeCell ref="B2506:B2509"/>
    <mergeCell ref="I2506:I2509"/>
    <mergeCell ref="J2506:J2509"/>
    <mergeCell ref="K2506:K2509"/>
    <mergeCell ref="A2510:E2510"/>
    <mergeCell ref="A2511:A2515"/>
    <mergeCell ref="B2511:B2515"/>
    <mergeCell ref="C2511:C2512"/>
    <mergeCell ref="I2511:I2515"/>
    <mergeCell ref="J2511:J2515"/>
    <mergeCell ref="K2511:K2515"/>
    <mergeCell ref="C2514:C2515"/>
    <mergeCell ref="A2516:E2516"/>
    <mergeCell ref="A2517:A2521"/>
    <mergeCell ref="B2517:B2521"/>
    <mergeCell ref="C2517:C2518"/>
    <mergeCell ref="I2517:I2521"/>
    <mergeCell ref="J2517:J2521"/>
    <mergeCell ref="K2517:K2521"/>
    <mergeCell ref="C2520:C2521"/>
    <mergeCell ref="A2522:E2522"/>
    <mergeCell ref="A2523:A2525"/>
    <mergeCell ref="B2523:B2525"/>
    <mergeCell ref="I2523:I2525"/>
    <mergeCell ref="J2523:J2525"/>
    <mergeCell ref="K2523:K2525"/>
    <mergeCell ref="A2526:E2526"/>
    <mergeCell ref="A2527:A2530"/>
    <mergeCell ref="B2527:B2530"/>
    <mergeCell ref="I2527:I2530"/>
    <mergeCell ref="J2527:J2530"/>
    <mergeCell ref="K2527:K2530"/>
    <mergeCell ref="C2529:C2530"/>
    <mergeCell ref="A2531:E2531"/>
    <mergeCell ref="A2532:A2534"/>
    <mergeCell ref="B2532:B2534"/>
    <mergeCell ref="I2532:I2534"/>
    <mergeCell ref="J2532:J2534"/>
    <mergeCell ref="K2532:K2534"/>
    <mergeCell ref="A2535:E2535"/>
    <mergeCell ref="A2536:A2538"/>
    <mergeCell ref="B2536:B2538"/>
    <mergeCell ref="I2536:I2538"/>
    <mergeCell ref="J2536:J2538"/>
    <mergeCell ref="K2536:K2538"/>
    <mergeCell ref="A2539:E2539"/>
    <mergeCell ref="A2540:A2543"/>
    <mergeCell ref="B2540:B2543"/>
    <mergeCell ref="I2540:I2543"/>
    <mergeCell ref="J2540:J2543"/>
    <mergeCell ref="K2540:K2543"/>
    <mergeCell ref="A2544:E2544"/>
    <mergeCell ref="A2545:A2548"/>
    <mergeCell ref="B2545:B2548"/>
    <mergeCell ref="I2545:I2548"/>
    <mergeCell ref="J2545:J2548"/>
    <mergeCell ref="K2545:K2548"/>
    <mergeCell ref="A2549:E2549"/>
    <mergeCell ref="A2550:A2554"/>
    <mergeCell ref="B2550:B2554"/>
    <mergeCell ref="C2550:C2551"/>
    <mergeCell ref="I2550:I2554"/>
    <mergeCell ref="J2550:J2554"/>
    <mergeCell ref="K2550:K2554"/>
    <mergeCell ref="C2552:C2553"/>
    <mergeCell ref="A2555:E2555"/>
    <mergeCell ref="A2556:A2560"/>
    <mergeCell ref="B2556:B2560"/>
    <mergeCell ref="C2556:C2557"/>
    <mergeCell ref="I2556:I2560"/>
    <mergeCell ref="J2556:J2560"/>
    <mergeCell ref="K2556:K2560"/>
    <mergeCell ref="C2558:C2559"/>
    <mergeCell ref="A2561:E2561"/>
    <mergeCell ref="A2562:A2563"/>
    <mergeCell ref="B2562:B2563"/>
    <mergeCell ref="I2562:I2563"/>
    <mergeCell ref="J2562:J2563"/>
    <mergeCell ref="K2562:K2563"/>
    <mergeCell ref="A2564:E2564"/>
    <mergeCell ref="A2565:A2566"/>
    <mergeCell ref="B2565:B2566"/>
    <mergeCell ref="I2565:I2566"/>
    <mergeCell ref="J2565:J2566"/>
    <mergeCell ref="K2565:K2566"/>
    <mergeCell ref="A2567:E2567"/>
    <mergeCell ref="A2568:A2569"/>
    <mergeCell ref="B2568:B2569"/>
    <mergeCell ref="I2568:I2569"/>
    <mergeCell ref="J2568:J2569"/>
    <mergeCell ref="K2568:K2569"/>
    <mergeCell ref="A2570:E2570"/>
    <mergeCell ref="A2571:A2572"/>
    <mergeCell ref="B2571:B2572"/>
    <mergeCell ref="I2571:I2572"/>
    <mergeCell ref="J2571:J2572"/>
    <mergeCell ref="K2571:K2572"/>
    <mergeCell ref="A2573:E2573"/>
    <mergeCell ref="A2579:A2583"/>
    <mergeCell ref="B2579:B2583"/>
    <mergeCell ref="C2579:C2580"/>
    <mergeCell ref="I2579:I2583"/>
    <mergeCell ref="J2579:J2583"/>
    <mergeCell ref="K2579:K2583"/>
    <mergeCell ref="C2581:C2582"/>
    <mergeCell ref="A2584:E2584"/>
    <mergeCell ref="A2585:A2589"/>
    <mergeCell ref="B2585:B2589"/>
    <mergeCell ref="C2585:C2586"/>
    <mergeCell ref="I2585:I2589"/>
    <mergeCell ref="J2585:J2589"/>
    <mergeCell ref="K2585:K2589"/>
    <mergeCell ref="C2587:C2588"/>
    <mergeCell ref="A2590:E2590"/>
    <mergeCell ref="A2591:A2592"/>
    <mergeCell ref="B2591:B2592"/>
    <mergeCell ref="I2591:I2592"/>
    <mergeCell ref="J2591:J2592"/>
    <mergeCell ref="K2591:K2592"/>
    <mergeCell ref="A2593:E2593"/>
    <mergeCell ref="A2594:A2597"/>
    <mergeCell ref="B2594:B2597"/>
    <mergeCell ref="I2594:I2597"/>
    <mergeCell ref="J2594:J2597"/>
    <mergeCell ref="K2594:K2597"/>
    <mergeCell ref="A2598:E2598"/>
    <mergeCell ref="A2599:A2602"/>
    <mergeCell ref="B2599:B2602"/>
    <mergeCell ref="I2599:I2602"/>
    <mergeCell ref="J2599:J2602"/>
    <mergeCell ref="K2599:K2602"/>
    <mergeCell ref="C2600:C2601"/>
    <mergeCell ref="A2603:E2603"/>
    <mergeCell ref="A2604:A2608"/>
    <mergeCell ref="B2604:B2608"/>
    <mergeCell ref="C2604:C2605"/>
    <mergeCell ref="I2604:I2608"/>
    <mergeCell ref="J2604:J2608"/>
    <mergeCell ref="K2604:K2608"/>
    <mergeCell ref="C2606:C2607"/>
    <mergeCell ref="A2609:E2609"/>
    <mergeCell ref="A2610:A2611"/>
    <mergeCell ref="B2610:B2611"/>
    <mergeCell ref="I2610:I2611"/>
    <mergeCell ref="J2610:J2611"/>
    <mergeCell ref="K2610:K2611"/>
    <mergeCell ref="A2612:E2612"/>
    <mergeCell ref="A2615:A2619"/>
    <mergeCell ref="B2615:B2619"/>
    <mergeCell ref="I2615:I2619"/>
    <mergeCell ref="J2615:J2619"/>
    <mergeCell ref="K2615:K2619"/>
    <mergeCell ref="C2618:C2619"/>
    <mergeCell ref="A2620:E2620"/>
    <mergeCell ref="A2621:A2625"/>
    <mergeCell ref="B2621:B2625"/>
    <mergeCell ref="I2621:I2625"/>
    <mergeCell ref="J2621:J2625"/>
    <mergeCell ref="K2621:K2625"/>
    <mergeCell ref="C2624:C2625"/>
    <mergeCell ref="A2626:E2626"/>
    <mergeCell ref="A2627:A2629"/>
    <mergeCell ref="B2627:B2629"/>
    <mergeCell ref="C2627:C2628"/>
    <mergeCell ref="I2627:I2629"/>
    <mergeCell ref="J2627:J2629"/>
    <mergeCell ref="K2627:K2629"/>
    <mergeCell ref="A2630:E2630"/>
    <mergeCell ref="A2631:A2633"/>
    <mergeCell ref="B2631:B2633"/>
    <mergeCell ref="C2631:C2632"/>
    <mergeCell ref="I2631:I2633"/>
    <mergeCell ref="J2631:J2633"/>
    <mergeCell ref="K2631:K2633"/>
    <mergeCell ref="A2634:E2634"/>
    <mergeCell ref="A2635:E2635"/>
    <mergeCell ref="A2637:K2637"/>
    <mergeCell ref="A2638:A2639"/>
    <mergeCell ref="B2638:B2639"/>
    <mergeCell ref="C2638:C2639"/>
    <mergeCell ref="D2638:D2639"/>
    <mergeCell ref="E2638:E2639"/>
    <mergeCell ref="F2638:H2638"/>
    <mergeCell ref="I2638:K2638"/>
    <mergeCell ref="A2643:A2644"/>
    <mergeCell ref="B2643:B2644"/>
    <mergeCell ref="I2643:I2644"/>
    <mergeCell ref="J2643:J2644"/>
    <mergeCell ref="K2643:K2644"/>
    <mergeCell ref="A2645:E2645"/>
    <mergeCell ref="A2646:A2648"/>
    <mergeCell ref="B2646:B2648"/>
    <mergeCell ref="I2646:I2648"/>
    <mergeCell ref="J2646:J2648"/>
    <mergeCell ref="K2646:K2648"/>
    <mergeCell ref="A2649:E2649"/>
    <mergeCell ref="A2650:A2651"/>
    <mergeCell ref="B2650:B2651"/>
    <mergeCell ref="I2650:I2651"/>
    <mergeCell ref="J2650:J2651"/>
    <mergeCell ref="K2650:K2651"/>
    <mergeCell ref="A2652:E2652"/>
    <mergeCell ref="A2653:A2655"/>
    <mergeCell ref="B2653:B2655"/>
    <mergeCell ref="I2653:I2655"/>
    <mergeCell ref="J2653:J2655"/>
    <mergeCell ref="K2653:K2655"/>
    <mergeCell ref="A2656:E2656"/>
    <mergeCell ref="A2657:A2660"/>
    <mergeCell ref="B2657:B2660"/>
    <mergeCell ref="I2657:I2660"/>
    <mergeCell ref="J2657:J2660"/>
    <mergeCell ref="K2657:K2660"/>
    <mergeCell ref="A2661:E2661"/>
    <mergeCell ref="A2662:A2665"/>
    <mergeCell ref="B2662:B2665"/>
    <mergeCell ref="I2662:I2665"/>
    <mergeCell ref="J2662:J2665"/>
    <mergeCell ref="K2662:K2665"/>
    <mergeCell ref="A2666:E2666"/>
    <mergeCell ref="A2668:A2670"/>
    <mergeCell ref="B2668:B2670"/>
    <mergeCell ref="I2668:I2670"/>
    <mergeCell ref="J2668:J2670"/>
    <mergeCell ref="K2668:K2670"/>
    <mergeCell ref="A2671:E2671"/>
    <mergeCell ref="A2672:A2673"/>
    <mergeCell ref="B2672:B2673"/>
    <mergeCell ref="I2672:I2673"/>
    <mergeCell ref="J2672:J2673"/>
    <mergeCell ref="K2672:K2673"/>
    <mergeCell ref="A2674:E2674"/>
    <mergeCell ref="A2678:A2682"/>
    <mergeCell ref="B2678:B2682"/>
    <mergeCell ref="I2678:I2682"/>
    <mergeCell ref="J2678:J2682"/>
    <mergeCell ref="K2678:K2682"/>
    <mergeCell ref="A2683:E2683"/>
    <mergeCell ref="A2684:A2685"/>
    <mergeCell ref="B2684:B2685"/>
    <mergeCell ref="I2684:I2685"/>
    <mergeCell ref="J2684:J2685"/>
    <mergeCell ref="K2684:K2685"/>
    <mergeCell ref="A2686:E2686"/>
    <mergeCell ref="A2689:A2690"/>
    <mergeCell ref="B2689:B2690"/>
    <mergeCell ref="I2689:I2690"/>
    <mergeCell ref="J2689:J2690"/>
    <mergeCell ref="K2689:K2690"/>
    <mergeCell ref="A2691:E2691"/>
    <mergeCell ref="A2692:A2693"/>
    <mergeCell ref="B2692:B2693"/>
    <mergeCell ref="I2692:I2693"/>
    <mergeCell ref="J2692:J2693"/>
    <mergeCell ref="K2692:K2693"/>
    <mergeCell ref="A2694:E2694"/>
    <mergeCell ref="A2699:A2701"/>
    <mergeCell ref="B2699:B2701"/>
    <mergeCell ref="I2699:I2701"/>
    <mergeCell ref="J2699:J2701"/>
    <mergeCell ref="K2699:K2701"/>
    <mergeCell ref="A2702:E2702"/>
    <mergeCell ref="A2703:A2704"/>
    <mergeCell ref="B2703:B2704"/>
    <mergeCell ref="I2703:I2704"/>
    <mergeCell ref="J2703:J2704"/>
    <mergeCell ref="K2703:K2704"/>
    <mergeCell ref="A2705:E2705"/>
    <mergeCell ref="A2706:A2708"/>
    <mergeCell ref="B2706:B2708"/>
    <mergeCell ref="I2706:I2708"/>
    <mergeCell ref="J2706:J2708"/>
    <mergeCell ref="K2706:K2708"/>
    <mergeCell ref="A2709:E2709"/>
    <mergeCell ref="A2710:A2711"/>
    <mergeCell ref="B2710:B2711"/>
    <mergeCell ref="I2710:I2711"/>
    <mergeCell ref="J2710:J2711"/>
    <mergeCell ref="K2710:K2711"/>
    <mergeCell ref="A2712:E2712"/>
    <mergeCell ref="A2713:A2714"/>
    <mergeCell ref="B2713:B2714"/>
    <mergeCell ref="I2713:I2714"/>
    <mergeCell ref="J2713:J2714"/>
    <mergeCell ref="K2713:K2714"/>
    <mergeCell ref="A2715:E2715"/>
    <mergeCell ref="A2716:A2718"/>
    <mergeCell ref="B2716:B2718"/>
    <mergeCell ref="I2716:I2718"/>
    <mergeCell ref="J2716:J2718"/>
    <mergeCell ref="K2716:K2718"/>
    <mergeCell ref="A2719:E2719"/>
    <mergeCell ref="A2720:A2722"/>
    <mergeCell ref="B2720:B2722"/>
    <mergeCell ref="I2720:I2722"/>
    <mergeCell ref="J2720:J2722"/>
    <mergeCell ref="K2720:K2722"/>
    <mergeCell ref="A2723:E2723"/>
    <mergeCell ref="A2724:A2728"/>
    <mergeCell ref="B2724:B2728"/>
    <mergeCell ref="I2724:I2728"/>
    <mergeCell ref="J2724:J2728"/>
    <mergeCell ref="K2724:K2728"/>
    <mergeCell ref="A2729:E2729"/>
    <mergeCell ref="A2733:A2735"/>
    <mergeCell ref="B2733:B2735"/>
    <mergeCell ref="I2733:I2735"/>
    <mergeCell ref="J2733:J2735"/>
    <mergeCell ref="K2733:K2735"/>
    <mergeCell ref="A2736:E2736"/>
    <mergeCell ref="A2737:A2739"/>
    <mergeCell ref="B2737:B2739"/>
    <mergeCell ref="I2737:I2739"/>
    <mergeCell ref="J2737:J2739"/>
    <mergeCell ref="K2737:K2739"/>
    <mergeCell ref="A2740:E2740"/>
    <mergeCell ref="A2741:A2743"/>
    <mergeCell ref="B2741:B2743"/>
    <mergeCell ref="I2741:I2743"/>
    <mergeCell ref="J2741:J2743"/>
    <mergeCell ref="K2741:K2743"/>
    <mergeCell ref="A2744:E2744"/>
    <mergeCell ref="A2745:A2747"/>
    <mergeCell ref="B2745:B2747"/>
    <mergeCell ref="I2745:I2747"/>
    <mergeCell ref="J2745:J2747"/>
    <mergeCell ref="K2745:K2747"/>
    <mergeCell ref="A2748:E2748"/>
    <mergeCell ref="A2749:A2753"/>
    <mergeCell ref="B2749:B2753"/>
    <mergeCell ref="I2749:I2753"/>
    <mergeCell ref="J2749:J2753"/>
    <mergeCell ref="K2749:K2753"/>
    <mergeCell ref="A2754:E2754"/>
    <mergeCell ref="A2755:A2758"/>
    <mergeCell ref="B2755:B2758"/>
    <mergeCell ref="I2755:I2758"/>
    <mergeCell ref="J2755:J2758"/>
    <mergeCell ref="K2755:K2758"/>
    <mergeCell ref="A2759:E2759"/>
    <mergeCell ref="A2760:A2762"/>
    <mergeCell ref="B2760:B2762"/>
    <mergeCell ref="I2760:I2762"/>
    <mergeCell ref="J2760:J2762"/>
    <mergeCell ref="K2760:K2762"/>
    <mergeCell ref="A2763:E2763"/>
    <mergeCell ref="A2764:A2765"/>
    <mergeCell ref="B2764:B2765"/>
    <mergeCell ref="I2764:I2765"/>
    <mergeCell ref="J2764:J2765"/>
    <mergeCell ref="K2764:K2765"/>
    <mergeCell ref="A2766:E2766"/>
    <mergeCell ref="A2767:A2769"/>
    <mergeCell ref="B2767:B2769"/>
    <mergeCell ref="I2767:I2769"/>
    <mergeCell ref="J2767:J2769"/>
    <mergeCell ref="K2767:K2769"/>
    <mergeCell ref="A2770:E2770"/>
    <mergeCell ref="A2771:A2772"/>
    <mergeCell ref="B2771:B2772"/>
    <mergeCell ref="I2771:I2772"/>
    <mergeCell ref="J2771:J2772"/>
    <mergeCell ref="K2771:K2772"/>
    <mergeCell ref="A2773:E2773"/>
    <mergeCell ref="A2774:A2776"/>
    <mergeCell ref="B2774:B2776"/>
    <mergeCell ref="I2774:I2776"/>
    <mergeCell ref="J2774:J2776"/>
    <mergeCell ref="K2774:K2776"/>
    <mergeCell ref="A2777:E2777"/>
    <mergeCell ref="A2778:A2781"/>
    <mergeCell ref="B2778:B2781"/>
    <mergeCell ref="I2778:I2781"/>
    <mergeCell ref="J2778:J2781"/>
    <mergeCell ref="K2778:K2781"/>
    <mergeCell ref="A2782:E2782"/>
    <mergeCell ref="A2784:A2787"/>
    <mergeCell ref="B2784:B2787"/>
    <mergeCell ref="I2784:I2787"/>
    <mergeCell ref="J2784:J2787"/>
    <mergeCell ref="K2784:K2787"/>
    <mergeCell ref="A2788:E2788"/>
    <mergeCell ref="A2789:A2791"/>
    <mergeCell ref="B2789:B2791"/>
    <mergeCell ref="I2789:I2791"/>
    <mergeCell ref="J2789:J2791"/>
    <mergeCell ref="K2789:K2791"/>
    <mergeCell ref="A2792:E2792"/>
    <mergeCell ref="A2793:A2794"/>
    <mergeCell ref="B2793:B2794"/>
    <mergeCell ref="I2793:I2794"/>
    <mergeCell ref="J2793:J2794"/>
    <mergeCell ref="K2793:K2794"/>
    <mergeCell ref="A2795:E2795"/>
    <mergeCell ref="A2796:A2797"/>
    <mergeCell ref="B2796:B2797"/>
    <mergeCell ref="I2796:I2797"/>
    <mergeCell ref="J2796:J2797"/>
    <mergeCell ref="K2796:K2797"/>
    <mergeCell ref="A2798:E2798"/>
    <mergeCell ref="A2802:A2804"/>
    <mergeCell ref="B2802:B2804"/>
    <mergeCell ref="I2802:I2804"/>
    <mergeCell ref="J2802:J2804"/>
    <mergeCell ref="K2802:K2804"/>
    <mergeCell ref="A2805:E2805"/>
    <mergeCell ref="A2806:A2807"/>
    <mergeCell ref="B2806:B2807"/>
    <mergeCell ref="I2806:I2807"/>
    <mergeCell ref="J2806:J2807"/>
    <mergeCell ref="K2806:K2807"/>
    <mergeCell ref="A2808:E2808"/>
    <mergeCell ref="A2811:A2812"/>
    <mergeCell ref="B2811:B2812"/>
    <mergeCell ref="I2811:I2812"/>
    <mergeCell ref="J2811:J2812"/>
    <mergeCell ref="K2811:K2812"/>
    <mergeCell ref="A2813:E2813"/>
    <mergeCell ref="A2814:A2816"/>
    <mergeCell ref="B2814:B2816"/>
    <mergeCell ref="I2814:I2816"/>
    <mergeCell ref="J2814:J2816"/>
    <mergeCell ref="K2814:K2816"/>
    <mergeCell ref="A2817:E2817"/>
    <mergeCell ref="A2818:A2819"/>
    <mergeCell ref="B2818:B2819"/>
    <mergeCell ref="I2818:I2819"/>
    <mergeCell ref="J2818:J2819"/>
    <mergeCell ref="K2818:K2819"/>
    <mergeCell ref="A2820:E2820"/>
    <mergeCell ref="A2821:A2822"/>
    <mergeCell ref="B2821:B2822"/>
    <mergeCell ref="I2821:I2822"/>
    <mergeCell ref="J2821:J2822"/>
    <mergeCell ref="K2821:K2822"/>
    <mergeCell ref="A2823:E2823"/>
    <mergeCell ref="A2824:A2825"/>
    <mergeCell ref="B2824:B2825"/>
    <mergeCell ref="I2824:I2825"/>
    <mergeCell ref="J2824:J2825"/>
    <mergeCell ref="K2824:K2825"/>
    <mergeCell ref="A2826:E2826"/>
    <mergeCell ref="A2828:A2829"/>
    <mergeCell ref="B2828:B2829"/>
    <mergeCell ref="I2828:I2829"/>
    <mergeCell ref="J2828:J2829"/>
    <mergeCell ref="K2828:K2829"/>
    <mergeCell ref="A2830:E2830"/>
    <mergeCell ref="A2831:A2834"/>
    <mergeCell ref="B2831:B2834"/>
    <mergeCell ref="I2831:I2834"/>
    <mergeCell ref="J2831:J2834"/>
    <mergeCell ref="K2831:K2834"/>
    <mergeCell ref="A2835:E2835"/>
    <mergeCell ref="A2836:A2837"/>
    <mergeCell ref="B2836:B2837"/>
    <mergeCell ref="I2836:I2837"/>
    <mergeCell ref="J2836:J2837"/>
    <mergeCell ref="K2836:K2837"/>
    <mergeCell ref="A2838:E2838"/>
    <mergeCell ref="A2840:A2843"/>
    <mergeCell ref="B2840:B2843"/>
    <mergeCell ref="I2840:I2843"/>
    <mergeCell ref="J2840:J2843"/>
    <mergeCell ref="K2840:K2843"/>
    <mergeCell ref="A2844:E2844"/>
    <mergeCell ref="A2845:A2847"/>
    <mergeCell ref="B2845:B2847"/>
    <mergeCell ref="I2845:I2847"/>
    <mergeCell ref="J2845:J2847"/>
    <mergeCell ref="K2845:K2847"/>
    <mergeCell ref="A2848:E2848"/>
    <mergeCell ref="A2849:A2850"/>
    <mergeCell ref="B2849:B2850"/>
    <mergeCell ref="I2849:I2850"/>
    <mergeCell ref="J2849:J2850"/>
    <mergeCell ref="K2849:K2850"/>
    <mergeCell ref="A2851:E2851"/>
    <mergeCell ref="A2852:A2853"/>
    <mergeCell ref="B2852:B2853"/>
    <mergeCell ref="I2852:I2853"/>
    <mergeCell ref="J2852:J2853"/>
    <mergeCell ref="K2852:K2853"/>
    <mergeCell ref="A2854:E2854"/>
    <mergeCell ref="A2855:A2856"/>
    <mergeCell ref="B2855:B2856"/>
    <mergeCell ref="I2855:I2856"/>
    <mergeCell ref="J2855:J2856"/>
    <mergeCell ref="K2855:K2856"/>
    <mergeCell ref="A2857:E2857"/>
    <mergeCell ref="A2858:A2859"/>
    <mergeCell ref="B2858:B2859"/>
    <mergeCell ref="I2858:I2859"/>
    <mergeCell ref="J2858:J2859"/>
    <mergeCell ref="K2858:K2859"/>
    <mergeCell ref="A2860:E2860"/>
    <mergeCell ref="A2863:A2865"/>
    <mergeCell ref="B2863:B2865"/>
    <mergeCell ref="I2863:I2865"/>
    <mergeCell ref="J2863:J2865"/>
    <mergeCell ref="K2863:K2865"/>
    <mergeCell ref="A2866:E2866"/>
    <mergeCell ref="A2867:A2868"/>
    <mergeCell ref="B2867:B2868"/>
    <mergeCell ref="I2867:I2868"/>
    <mergeCell ref="J2867:J2868"/>
    <mergeCell ref="K2867:K2868"/>
    <mergeCell ref="A2869:E2869"/>
    <mergeCell ref="A2870:A2872"/>
    <mergeCell ref="B2870:B2872"/>
    <mergeCell ref="I2870:I2872"/>
    <mergeCell ref="J2870:J2872"/>
    <mergeCell ref="K2870:K2872"/>
    <mergeCell ref="A2873:E2873"/>
    <mergeCell ref="A2875:A2877"/>
    <mergeCell ref="B2875:B2877"/>
    <mergeCell ref="I2875:I2877"/>
    <mergeCell ref="J2875:J2877"/>
    <mergeCell ref="K2875:K2877"/>
    <mergeCell ref="A2878:E2878"/>
    <mergeCell ref="A2879:A2881"/>
    <mergeCell ref="B2879:B2881"/>
    <mergeCell ref="I2879:I2881"/>
    <mergeCell ref="J2879:J2881"/>
    <mergeCell ref="K2879:K2881"/>
    <mergeCell ref="A2882:E2882"/>
    <mergeCell ref="A2883:A2886"/>
    <mergeCell ref="B2883:B2886"/>
    <mergeCell ref="I2883:I2886"/>
    <mergeCell ref="J2883:J2886"/>
    <mergeCell ref="K2883:K2886"/>
    <mergeCell ref="A2887:E2887"/>
    <mergeCell ref="A2888:A2890"/>
    <mergeCell ref="B2888:B2890"/>
    <mergeCell ref="I2888:I2890"/>
    <mergeCell ref="J2888:J2890"/>
    <mergeCell ref="K2888:K2890"/>
    <mergeCell ref="A2891:E2891"/>
    <mergeCell ref="A2894:A2895"/>
    <mergeCell ref="B2894:B2895"/>
    <mergeCell ref="I2894:I2895"/>
    <mergeCell ref="J2894:J2895"/>
    <mergeCell ref="K2894:K2895"/>
    <mergeCell ref="A2896:E2896"/>
    <mergeCell ref="A2897:A2899"/>
    <mergeCell ref="B2897:B2899"/>
    <mergeCell ref="I2897:I2899"/>
    <mergeCell ref="J2897:J2899"/>
    <mergeCell ref="K2897:K2899"/>
    <mergeCell ref="A2900:E2900"/>
    <mergeCell ref="A2902:A2904"/>
    <mergeCell ref="B2902:B2904"/>
    <mergeCell ref="I2902:I2904"/>
    <mergeCell ref="J2902:J2904"/>
    <mergeCell ref="K2902:K2904"/>
    <mergeCell ref="A2905:E2905"/>
    <mergeCell ref="A2906:A2908"/>
    <mergeCell ref="B2906:B2908"/>
    <mergeCell ref="I2906:I2908"/>
    <mergeCell ref="J2906:J2908"/>
    <mergeCell ref="K2906:K2908"/>
    <mergeCell ref="A2909:E2909"/>
    <mergeCell ref="A2910:A2911"/>
    <mergeCell ref="B2910:B2911"/>
    <mergeCell ref="I2910:I2911"/>
    <mergeCell ref="J2910:J2911"/>
    <mergeCell ref="K2910:K2911"/>
    <mergeCell ref="A2912:E2912"/>
    <mergeCell ref="A2913:A2914"/>
    <mergeCell ref="B2913:B2914"/>
    <mergeCell ref="I2913:I2914"/>
    <mergeCell ref="J2913:J2914"/>
    <mergeCell ref="K2913:K2914"/>
    <mergeCell ref="A2915:E2915"/>
    <mergeCell ref="A2916:A2917"/>
    <mergeCell ref="B2916:B2917"/>
    <mergeCell ref="I2916:I2917"/>
    <mergeCell ref="J2916:J2917"/>
    <mergeCell ref="K2916:K2917"/>
    <mergeCell ref="A2918:E2918"/>
    <mergeCell ref="A2919:A2920"/>
    <mergeCell ref="B2919:B2920"/>
    <mergeCell ref="I2919:I2920"/>
    <mergeCell ref="J2919:J2920"/>
    <mergeCell ref="K2919:K2920"/>
    <mergeCell ref="A2921:E2921"/>
    <mergeCell ref="A2922:A2924"/>
    <mergeCell ref="B2922:B2924"/>
    <mergeCell ref="I2922:I2924"/>
    <mergeCell ref="J2922:J2924"/>
    <mergeCell ref="K2922:K2924"/>
    <mergeCell ref="A2925:E2925"/>
    <mergeCell ref="A2926:A2927"/>
    <mergeCell ref="B2926:B2927"/>
    <mergeCell ref="I2926:I2927"/>
    <mergeCell ref="J2926:J2927"/>
    <mergeCell ref="K2926:K2927"/>
    <mergeCell ref="A2928:E2928"/>
    <mergeCell ref="A2929:A2931"/>
    <mergeCell ref="B2929:B2931"/>
    <mergeCell ref="I2929:I2931"/>
    <mergeCell ref="J2929:J2931"/>
    <mergeCell ref="K2929:K2931"/>
    <mergeCell ref="A2932:E2932"/>
    <mergeCell ref="A2933:A2934"/>
    <mergeCell ref="B2933:B2934"/>
    <mergeCell ref="I2933:I2934"/>
    <mergeCell ref="J2933:J2934"/>
    <mergeCell ref="K2933:K2934"/>
    <mergeCell ref="A2935:E2935"/>
    <mergeCell ref="A2937:A2938"/>
    <mergeCell ref="B2937:B2938"/>
    <mergeCell ref="I2937:I2938"/>
    <mergeCell ref="J2937:J2938"/>
    <mergeCell ref="K2937:K2938"/>
    <mergeCell ref="A2939:E2939"/>
    <mergeCell ref="A2940:A2941"/>
    <mergeCell ref="B2940:B2941"/>
    <mergeCell ref="I2940:I2941"/>
    <mergeCell ref="J2940:J2941"/>
    <mergeCell ref="K2940:K2941"/>
    <mergeCell ref="A2942:E2942"/>
    <mergeCell ref="A2943:A2945"/>
    <mergeCell ref="B2943:B2945"/>
    <mergeCell ref="I2943:I2945"/>
    <mergeCell ref="J2943:J2945"/>
    <mergeCell ref="K2943:K2945"/>
    <mergeCell ref="A2946:E2946"/>
    <mergeCell ref="A2947:A2949"/>
    <mergeCell ref="B2947:B2949"/>
    <mergeCell ref="I2947:I2949"/>
    <mergeCell ref="J2947:J2949"/>
    <mergeCell ref="K2947:K2949"/>
    <mergeCell ref="A2950:E2950"/>
    <mergeCell ref="A2951:A2952"/>
    <mergeCell ref="B2951:B2952"/>
    <mergeCell ref="I2951:I2952"/>
    <mergeCell ref="J2951:J2952"/>
    <mergeCell ref="K2951:K2952"/>
    <mergeCell ref="A2953:E2953"/>
    <mergeCell ref="A2954:A2956"/>
    <mergeCell ref="B2954:B2956"/>
    <mergeCell ref="I2954:I2956"/>
    <mergeCell ref="J2954:J2956"/>
    <mergeCell ref="K2954:K2956"/>
    <mergeCell ref="A2957:E2957"/>
    <mergeCell ref="A2959:A2960"/>
    <mergeCell ref="B2959:B2960"/>
    <mergeCell ref="I2959:I2960"/>
    <mergeCell ref="J2959:J2960"/>
    <mergeCell ref="K2959:K2960"/>
    <mergeCell ref="A2961:E2961"/>
    <mergeCell ref="A2962:A2963"/>
    <mergeCell ref="B2962:B2963"/>
    <mergeCell ref="I2962:I2963"/>
    <mergeCell ref="J2962:J2963"/>
    <mergeCell ref="K2962:K2963"/>
    <mergeCell ref="A2964:E2964"/>
    <mergeCell ref="A2965:A2966"/>
    <mergeCell ref="B2965:B2966"/>
    <mergeCell ref="I2965:I2966"/>
    <mergeCell ref="J2965:J2966"/>
    <mergeCell ref="K2965:K2966"/>
    <mergeCell ref="A2967:E2967"/>
    <mergeCell ref="A2968:A2970"/>
    <mergeCell ref="B2968:B2970"/>
    <mergeCell ref="I2968:I2970"/>
    <mergeCell ref="J2968:J2970"/>
    <mergeCell ref="K2968:K2970"/>
    <mergeCell ref="A2971:E2971"/>
    <mergeCell ref="A2972:A2973"/>
    <mergeCell ref="B2972:B2973"/>
    <mergeCell ref="I2972:I2973"/>
    <mergeCell ref="J2972:J2973"/>
    <mergeCell ref="K2972:K2973"/>
    <mergeCell ref="A2974:E2974"/>
    <mergeCell ref="A2975:A2976"/>
    <mergeCell ref="B2975:B2976"/>
    <mergeCell ref="I2975:I2976"/>
    <mergeCell ref="J2975:J2976"/>
    <mergeCell ref="K2975:K2976"/>
    <mergeCell ref="A2977:E2977"/>
    <mergeCell ref="A2978:A2981"/>
    <mergeCell ref="B2978:B2981"/>
    <mergeCell ref="I2978:I2981"/>
    <mergeCell ref="J2978:J2981"/>
    <mergeCell ref="K2978:K2981"/>
    <mergeCell ref="A2982:E2982"/>
    <mergeCell ref="A2986:A2987"/>
    <mergeCell ref="B2986:B2987"/>
    <mergeCell ref="I2986:I2987"/>
    <mergeCell ref="J2986:J2987"/>
    <mergeCell ref="K2986:K2987"/>
    <mergeCell ref="A2988:E2988"/>
    <mergeCell ref="A2989:A2990"/>
    <mergeCell ref="B2989:B2990"/>
    <mergeCell ref="I2989:I2990"/>
    <mergeCell ref="J2989:J2990"/>
    <mergeCell ref="K2989:K2990"/>
    <mergeCell ref="A2991:E2991"/>
    <mergeCell ref="A2993:E2993"/>
    <mergeCell ref="A2994:A2997"/>
    <mergeCell ref="B2994:B2997"/>
    <mergeCell ref="I2994:I2997"/>
    <mergeCell ref="J2994:J2997"/>
    <mergeCell ref="K2994:K2997"/>
    <mergeCell ref="A2998:E2998"/>
    <mergeCell ref="A2999:A3002"/>
    <mergeCell ref="B2999:B3002"/>
    <mergeCell ref="I2999:I3002"/>
    <mergeCell ref="J2999:J3002"/>
    <mergeCell ref="K2999:K3002"/>
    <mergeCell ref="A3003:E3003"/>
    <mergeCell ref="A3004:A3005"/>
    <mergeCell ref="B3004:B3005"/>
    <mergeCell ref="I3004:I3005"/>
    <mergeCell ref="J3004:J3005"/>
    <mergeCell ref="K3004:K3005"/>
    <mergeCell ref="A3006:E3006"/>
    <mergeCell ref="A3007:A3008"/>
    <mergeCell ref="B3007:B3008"/>
    <mergeCell ref="I3007:I3008"/>
    <mergeCell ref="J3007:J3008"/>
    <mergeCell ref="K3007:K3008"/>
    <mergeCell ref="A3009:E3009"/>
    <mergeCell ref="A3010:A3012"/>
    <mergeCell ref="B3010:B3012"/>
    <mergeCell ref="I3010:I3012"/>
    <mergeCell ref="J3010:J3012"/>
    <mergeCell ref="K3010:K3012"/>
    <mergeCell ref="A3013:E3013"/>
    <mergeCell ref="A3014:A3016"/>
    <mergeCell ref="B3014:B3016"/>
    <mergeCell ref="I3014:I3016"/>
    <mergeCell ref="J3014:J3016"/>
    <mergeCell ref="K3014:K3016"/>
    <mergeCell ref="A3017:E3017"/>
    <mergeCell ref="A3019:A3022"/>
    <mergeCell ref="B3019:B3022"/>
    <mergeCell ref="I3019:I3022"/>
    <mergeCell ref="J3019:J3022"/>
    <mergeCell ref="K3019:K3022"/>
    <mergeCell ref="A3023:E3023"/>
    <mergeCell ref="A3025:A3028"/>
    <mergeCell ref="B3025:B3028"/>
    <mergeCell ref="I3025:I3028"/>
    <mergeCell ref="J3025:J3028"/>
    <mergeCell ref="K3025:K3028"/>
    <mergeCell ref="A3029:E3029"/>
    <mergeCell ref="A3030:A3034"/>
    <mergeCell ref="B3030:B3034"/>
    <mergeCell ref="I3030:I3034"/>
    <mergeCell ref="J3030:J3034"/>
    <mergeCell ref="K3030:K3034"/>
    <mergeCell ref="A3035:E3035"/>
    <mergeCell ref="A3036:A3040"/>
    <mergeCell ref="B3036:B3040"/>
    <mergeCell ref="I3036:I3040"/>
    <mergeCell ref="J3036:J3040"/>
    <mergeCell ref="K3036:K3040"/>
    <mergeCell ref="A3041:E3041"/>
    <mergeCell ref="A3044:A3046"/>
    <mergeCell ref="B3044:B3046"/>
    <mergeCell ref="I3044:I3046"/>
    <mergeCell ref="J3044:J3046"/>
    <mergeCell ref="K3044:K3046"/>
    <mergeCell ref="A3047:E3047"/>
    <mergeCell ref="A3049:A3050"/>
    <mergeCell ref="B3049:B3050"/>
    <mergeCell ref="I3049:I3050"/>
    <mergeCell ref="J3049:J3050"/>
    <mergeCell ref="K3049:K3050"/>
    <mergeCell ref="A3051:E3051"/>
    <mergeCell ref="A3052:A3053"/>
    <mergeCell ref="B3052:B3053"/>
    <mergeCell ref="I3052:I3053"/>
    <mergeCell ref="J3052:J3053"/>
    <mergeCell ref="K3052:K3053"/>
    <mergeCell ref="A3054:A3055"/>
    <mergeCell ref="B3054:B3055"/>
    <mergeCell ref="I3054:I3055"/>
    <mergeCell ref="J3054:J3055"/>
    <mergeCell ref="K3054:K3055"/>
    <mergeCell ref="A3056:E3056"/>
    <mergeCell ref="A3058:A3060"/>
    <mergeCell ref="B3058:B3060"/>
    <mergeCell ref="I3058:I3060"/>
    <mergeCell ref="J3058:J3060"/>
    <mergeCell ref="K3058:K3060"/>
    <mergeCell ref="A3061:E3061"/>
    <mergeCell ref="A3062:A3064"/>
    <mergeCell ref="B3062:B3064"/>
    <mergeCell ref="I3062:I3064"/>
    <mergeCell ref="J3062:J3064"/>
    <mergeCell ref="K3062:K3064"/>
    <mergeCell ref="A3065:E3065"/>
    <mergeCell ref="A3066:A3067"/>
    <mergeCell ref="B3066:B3067"/>
    <mergeCell ref="I3066:I3067"/>
    <mergeCell ref="J3066:J3067"/>
    <mergeCell ref="K3066:K3067"/>
    <mergeCell ref="A3068:E3068"/>
    <mergeCell ref="A3069:A3070"/>
    <mergeCell ref="B3069:B3070"/>
    <mergeCell ref="I3069:I3070"/>
    <mergeCell ref="J3069:J3070"/>
    <mergeCell ref="K3069:K3070"/>
    <mergeCell ref="A3071:E3071"/>
    <mergeCell ref="A3072:A3075"/>
    <mergeCell ref="B3072:B3075"/>
    <mergeCell ref="I3072:I3075"/>
    <mergeCell ref="J3072:J3075"/>
    <mergeCell ref="K3072:K3075"/>
    <mergeCell ref="A3076:E3076"/>
    <mergeCell ref="A3077:A3079"/>
    <mergeCell ref="B3077:B3079"/>
    <mergeCell ref="I3077:I3079"/>
    <mergeCell ref="J3077:J3079"/>
    <mergeCell ref="K3077:K3079"/>
    <mergeCell ref="A3080:E3080"/>
    <mergeCell ref="A3081:A3082"/>
    <mergeCell ref="B3081:B3082"/>
    <mergeCell ref="I3081:I3082"/>
    <mergeCell ref="J3081:J3082"/>
    <mergeCell ref="K3081:K3082"/>
    <mergeCell ref="A3083:E3083"/>
    <mergeCell ref="A3084:A3085"/>
    <mergeCell ref="B3084:B3085"/>
    <mergeCell ref="I3084:I3085"/>
    <mergeCell ref="J3084:J3085"/>
    <mergeCell ref="K3084:K3085"/>
    <mergeCell ref="A3086:E3086"/>
    <mergeCell ref="A3087:A3089"/>
    <mergeCell ref="B3087:B3089"/>
    <mergeCell ref="I3087:I3089"/>
    <mergeCell ref="J3087:J3089"/>
    <mergeCell ref="K3087:K3089"/>
    <mergeCell ref="A3090:E3090"/>
    <mergeCell ref="A3091:A3094"/>
    <mergeCell ref="B3091:B3094"/>
    <mergeCell ref="I3091:I3094"/>
    <mergeCell ref="J3091:J3094"/>
    <mergeCell ref="K3091:K3094"/>
    <mergeCell ref="A3095:E3095"/>
    <mergeCell ref="A3096:A3099"/>
    <mergeCell ref="B3096:B3099"/>
    <mergeCell ref="I3096:I3099"/>
    <mergeCell ref="J3096:J3099"/>
    <mergeCell ref="K3096:K3099"/>
    <mergeCell ref="A3100:E3100"/>
    <mergeCell ref="A3102:A3105"/>
    <mergeCell ref="B3102:B3105"/>
    <mergeCell ref="I3102:I3105"/>
    <mergeCell ref="J3102:J3105"/>
    <mergeCell ref="K3102:K3105"/>
    <mergeCell ref="A3106:E3106"/>
    <mergeCell ref="A3107:A3108"/>
    <mergeCell ref="B3107:B3108"/>
    <mergeCell ref="I3107:I3108"/>
    <mergeCell ref="J3107:J3108"/>
    <mergeCell ref="K3107:K3108"/>
    <mergeCell ref="A3109:E3109"/>
    <mergeCell ref="A3110:A3112"/>
    <mergeCell ref="B3110:B3112"/>
    <mergeCell ref="I3110:I3112"/>
    <mergeCell ref="J3110:J3112"/>
    <mergeCell ref="K3110:K3112"/>
    <mergeCell ref="A3113:E3113"/>
    <mergeCell ref="A3114:A3115"/>
    <mergeCell ref="B3114:B3115"/>
    <mergeCell ref="I3114:I3115"/>
    <mergeCell ref="J3114:J3115"/>
    <mergeCell ref="K3114:K3115"/>
    <mergeCell ref="A3116:E3116"/>
    <mergeCell ref="A3117:A3119"/>
    <mergeCell ref="B3117:B3119"/>
    <mergeCell ref="I3117:I3119"/>
    <mergeCell ref="J3117:J3119"/>
    <mergeCell ref="K3117:K3119"/>
    <mergeCell ref="A3120:E3120"/>
    <mergeCell ref="A3121:A3122"/>
    <mergeCell ref="B3121:B3122"/>
    <mergeCell ref="I3121:I3122"/>
    <mergeCell ref="J3121:J3122"/>
    <mergeCell ref="K3121:K3122"/>
    <mergeCell ref="A3123:E3123"/>
    <mergeCell ref="A3124:A3125"/>
    <mergeCell ref="B3124:B3125"/>
    <mergeCell ref="I3124:I3125"/>
    <mergeCell ref="J3124:J3125"/>
    <mergeCell ref="K3124:K3125"/>
    <mergeCell ref="A3126:E3126"/>
    <mergeCell ref="A3128:A3129"/>
    <mergeCell ref="B3128:B3129"/>
    <mergeCell ref="I3128:I3129"/>
    <mergeCell ref="J3128:J3129"/>
    <mergeCell ref="K3128:K3129"/>
    <mergeCell ref="A3130:E3130"/>
    <mergeCell ref="A3131:A3132"/>
    <mergeCell ref="B3131:B3132"/>
    <mergeCell ref="I3131:I3132"/>
    <mergeCell ref="J3131:J3132"/>
    <mergeCell ref="K3131:K3132"/>
    <mergeCell ref="A3134:A3135"/>
    <mergeCell ref="B3134:B3135"/>
    <mergeCell ref="I3134:I3135"/>
    <mergeCell ref="J3134:J3135"/>
    <mergeCell ref="K3134:K3135"/>
    <mergeCell ref="A3136:E3136"/>
    <mergeCell ref="A3137:A3138"/>
    <mergeCell ref="B3137:B3138"/>
    <mergeCell ref="I3137:I3138"/>
    <mergeCell ref="J3137:J3138"/>
    <mergeCell ref="K3137:K3138"/>
    <mergeCell ref="A3139:E3139"/>
    <mergeCell ref="A3140:A3141"/>
    <mergeCell ref="B3140:B3141"/>
    <mergeCell ref="I3140:I3141"/>
    <mergeCell ref="J3140:J3141"/>
    <mergeCell ref="K3140:K3141"/>
    <mergeCell ref="A3142:E3142"/>
    <mergeCell ref="A3146:A3147"/>
    <mergeCell ref="B3146:B3147"/>
    <mergeCell ref="I3146:I3147"/>
    <mergeCell ref="J3146:J3147"/>
    <mergeCell ref="K3146:K3147"/>
    <mergeCell ref="A3148:E3148"/>
    <mergeCell ref="A3149:A3152"/>
    <mergeCell ref="B3149:B3152"/>
    <mergeCell ref="I3149:I3152"/>
    <mergeCell ref="J3149:J3152"/>
    <mergeCell ref="K3149:K3152"/>
    <mergeCell ref="A3153:E3153"/>
    <mergeCell ref="A3156:A3159"/>
    <mergeCell ref="B3156:B3159"/>
    <mergeCell ref="I3156:I3159"/>
    <mergeCell ref="J3156:J3159"/>
    <mergeCell ref="K3156:K3159"/>
    <mergeCell ref="A3160:E3160"/>
    <mergeCell ref="A3161:A3163"/>
    <mergeCell ref="B3161:B3163"/>
    <mergeCell ref="I3161:I3163"/>
    <mergeCell ref="J3161:J3163"/>
    <mergeCell ref="K3161:K3163"/>
    <mergeCell ref="A3164:E3164"/>
    <mergeCell ref="A3165:A3166"/>
    <mergeCell ref="B3165:B3166"/>
    <mergeCell ref="I3165:I3166"/>
    <mergeCell ref="J3165:J3166"/>
    <mergeCell ref="K3165:K3166"/>
    <mergeCell ref="A3167:E3167"/>
    <mergeCell ref="A3169:A3172"/>
    <mergeCell ref="B3169:B3172"/>
    <mergeCell ref="I3169:I3172"/>
    <mergeCell ref="J3169:J3172"/>
    <mergeCell ref="K3169:K3172"/>
    <mergeCell ref="A3173:E3173"/>
    <mergeCell ref="A3174:A3177"/>
    <mergeCell ref="B3174:B3177"/>
    <mergeCell ref="I3174:I3177"/>
    <mergeCell ref="J3174:J3177"/>
    <mergeCell ref="K3174:K3177"/>
    <mergeCell ref="A3178:E3178"/>
    <mergeCell ref="A3179:A3180"/>
    <mergeCell ref="B3179:B3180"/>
    <mergeCell ref="I3179:I3180"/>
    <mergeCell ref="J3179:J3180"/>
    <mergeCell ref="K3179:K3180"/>
    <mergeCell ref="A3181:E3181"/>
    <mergeCell ref="A3182:A3185"/>
    <mergeCell ref="B3182:B3185"/>
    <mergeCell ref="I3182:I3185"/>
    <mergeCell ref="J3182:J3185"/>
    <mergeCell ref="K3182:K3185"/>
    <mergeCell ref="A3186:E3186"/>
    <mergeCell ref="A3190:A3193"/>
    <mergeCell ref="B3190:B3193"/>
    <mergeCell ref="I3190:I3193"/>
    <mergeCell ref="J3190:J3193"/>
    <mergeCell ref="K3190:K3193"/>
    <mergeCell ref="A3194:E3194"/>
    <mergeCell ref="A3195:A3199"/>
    <mergeCell ref="B3195:B3199"/>
    <mergeCell ref="I3195:I3199"/>
    <mergeCell ref="J3195:J3199"/>
    <mergeCell ref="K3195:K3199"/>
    <mergeCell ref="A3200:E3200"/>
    <mergeCell ref="A3201:A3205"/>
    <mergeCell ref="B3201:B3205"/>
    <mergeCell ref="I3201:I3205"/>
    <mergeCell ref="J3201:J3205"/>
    <mergeCell ref="K3201:K3205"/>
    <mergeCell ref="A3206:E3206"/>
    <mergeCell ref="A3207:A3209"/>
    <mergeCell ref="B3207:B3209"/>
    <mergeCell ref="I3207:I3209"/>
    <mergeCell ref="J3207:J3209"/>
    <mergeCell ref="K3207:K3209"/>
    <mergeCell ref="A3210:E3210"/>
    <mergeCell ref="A3211:A3213"/>
    <mergeCell ref="B3211:B3213"/>
    <mergeCell ref="I3211:I3213"/>
    <mergeCell ref="J3211:J3213"/>
    <mergeCell ref="K3211:K3213"/>
    <mergeCell ref="A3214:E3214"/>
    <mergeCell ref="A3215:A3216"/>
    <mergeCell ref="B3215:B3216"/>
    <mergeCell ref="I3215:I3216"/>
    <mergeCell ref="J3215:J3216"/>
    <mergeCell ref="K3215:K3216"/>
    <mergeCell ref="A3217:E3217"/>
    <mergeCell ref="A3218:A3219"/>
    <mergeCell ref="B3218:B3219"/>
    <mergeCell ref="I3218:I3219"/>
    <mergeCell ref="J3218:J3219"/>
    <mergeCell ref="K3218:K3219"/>
    <mergeCell ref="A3220:E3220"/>
    <mergeCell ref="A3221:A3222"/>
    <mergeCell ref="B3221:B3222"/>
    <mergeCell ref="I3221:I3222"/>
    <mergeCell ref="J3221:J3222"/>
    <mergeCell ref="K3221:K3222"/>
    <mergeCell ref="A3223:E3223"/>
    <mergeCell ref="A3225:A3227"/>
    <mergeCell ref="B3225:B3227"/>
    <mergeCell ref="I3225:I3227"/>
    <mergeCell ref="J3225:J3227"/>
    <mergeCell ref="K3225:K3227"/>
    <mergeCell ref="A3228:E3228"/>
    <mergeCell ref="A3229:A3232"/>
    <mergeCell ref="B3229:B3232"/>
    <mergeCell ref="I3229:I3232"/>
    <mergeCell ref="J3229:J3232"/>
    <mergeCell ref="K3229:K3232"/>
    <mergeCell ref="A3233:E3233"/>
    <mergeCell ref="A3234:A3237"/>
    <mergeCell ref="B3234:B3237"/>
    <mergeCell ref="I3234:I3237"/>
    <mergeCell ref="J3234:J3237"/>
    <mergeCell ref="K3234:K3237"/>
    <mergeCell ref="A3238:E3238"/>
    <mergeCell ref="A3239:A3241"/>
    <mergeCell ref="B3239:B3241"/>
    <mergeCell ref="I3239:I3241"/>
    <mergeCell ref="J3239:J3241"/>
    <mergeCell ref="K3239:K3241"/>
    <mergeCell ref="A3242:E3242"/>
    <mergeCell ref="A3243:A3245"/>
    <mergeCell ref="B3243:B3245"/>
    <mergeCell ref="I3243:I3245"/>
    <mergeCell ref="J3243:J3245"/>
    <mergeCell ref="K3243:K3245"/>
    <mergeCell ref="A3246:E3246"/>
    <mergeCell ref="A3248:A3249"/>
    <mergeCell ref="B3248:B3249"/>
    <mergeCell ref="I3248:I3249"/>
    <mergeCell ref="J3248:J3249"/>
    <mergeCell ref="K3248:K3249"/>
    <mergeCell ref="A3250:E3250"/>
    <mergeCell ref="A3251:A3253"/>
    <mergeCell ref="B3251:B3253"/>
    <mergeCell ref="I3251:I3253"/>
    <mergeCell ref="J3251:J3253"/>
    <mergeCell ref="K3251:K3253"/>
    <mergeCell ref="A3254:E3254"/>
    <mergeCell ref="A3257:A3259"/>
    <mergeCell ref="B3257:B3259"/>
    <mergeCell ref="I3257:I3259"/>
    <mergeCell ref="J3257:J3259"/>
    <mergeCell ref="K3257:K3259"/>
    <mergeCell ref="A3260:E3260"/>
    <mergeCell ref="A3261:A3263"/>
    <mergeCell ref="B3261:B3263"/>
    <mergeCell ref="I3261:I3263"/>
    <mergeCell ref="J3261:J3263"/>
    <mergeCell ref="K3261:K3263"/>
    <mergeCell ref="A3264:E3264"/>
    <mergeCell ref="A3267:A3268"/>
    <mergeCell ref="B3267:B3268"/>
    <mergeCell ref="I3267:I3268"/>
    <mergeCell ref="J3267:J3268"/>
    <mergeCell ref="K3267:K3268"/>
    <mergeCell ref="A3269:E3269"/>
    <mergeCell ref="A3271:A3272"/>
    <mergeCell ref="B3271:B3272"/>
    <mergeCell ref="I3271:I3272"/>
    <mergeCell ref="J3271:J3272"/>
    <mergeCell ref="K3271:K3272"/>
    <mergeCell ref="A3273:E3273"/>
    <mergeCell ref="A3274:A3275"/>
    <mergeCell ref="B3274:B3275"/>
    <mergeCell ref="I3274:I3275"/>
    <mergeCell ref="J3274:J3275"/>
    <mergeCell ref="K3274:K3275"/>
    <mergeCell ref="A3276:E3276"/>
    <mergeCell ref="A3278:A3281"/>
    <mergeCell ref="B3278:B3281"/>
    <mergeCell ref="I3278:I3281"/>
    <mergeCell ref="J3278:J3281"/>
    <mergeCell ref="K3278:K3281"/>
    <mergeCell ref="A3282:E3282"/>
    <mergeCell ref="A3284:A3285"/>
    <mergeCell ref="B3284:B3285"/>
    <mergeCell ref="I3284:I3285"/>
    <mergeCell ref="J3284:J3285"/>
    <mergeCell ref="K3284:K3285"/>
    <mergeCell ref="A3286:E3286"/>
    <mergeCell ref="A3288:A3289"/>
    <mergeCell ref="B3288:B3289"/>
    <mergeCell ref="I3288:I3289"/>
    <mergeCell ref="J3288:J3289"/>
    <mergeCell ref="K3288:K3289"/>
    <mergeCell ref="A3290:E3290"/>
    <mergeCell ref="A3291:A3292"/>
    <mergeCell ref="B3291:B3292"/>
    <mergeCell ref="I3291:I3292"/>
    <mergeCell ref="J3291:J3292"/>
    <mergeCell ref="K3291:K3292"/>
    <mergeCell ref="A3293:E3293"/>
    <mergeCell ref="A3295:A3296"/>
    <mergeCell ref="B3295:B3296"/>
    <mergeCell ref="I3295:I3296"/>
    <mergeCell ref="J3295:J3296"/>
    <mergeCell ref="K3295:K3296"/>
    <mergeCell ref="A3297:E3297"/>
    <mergeCell ref="A3298:A3300"/>
    <mergeCell ref="B3298:B3300"/>
    <mergeCell ref="I3298:I3300"/>
    <mergeCell ref="J3298:J3300"/>
    <mergeCell ref="K3298:K3300"/>
    <mergeCell ref="A3301:E3301"/>
    <mergeCell ref="A3302:A3304"/>
    <mergeCell ref="B3302:B3304"/>
    <mergeCell ref="I3302:I3304"/>
    <mergeCell ref="J3302:J3304"/>
    <mergeCell ref="K3302:K3304"/>
    <mergeCell ref="A3305:E3305"/>
    <mergeCell ref="A3307:A3308"/>
    <mergeCell ref="B3307:B3308"/>
    <mergeCell ref="I3307:I3308"/>
    <mergeCell ref="J3307:J3308"/>
    <mergeCell ref="K3307:K3308"/>
    <mergeCell ref="A3309:E3309"/>
    <mergeCell ref="A3312:A3313"/>
    <mergeCell ref="B3312:B3313"/>
    <mergeCell ref="I3312:I3313"/>
    <mergeCell ref="J3312:J3313"/>
    <mergeCell ref="K3312:K3313"/>
    <mergeCell ref="A3314:E3314"/>
    <mergeCell ref="A3317:A3319"/>
    <mergeCell ref="B3317:B3319"/>
    <mergeCell ref="I3317:I3319"/>
    <mergeCell ref="J3317:J3319"/>
    <mergeCell ref="K3317:K3319"/>
    <mergeCell ref="A3320:E3320"/>
    <mergeCell ref="A3321:A3323"/>
    <mergeCell ref="B3321:B3323"/>
    <mergeCell ref="I3321:I3323"/>
    <mergeCell ref="J3321:J3323"/>
    <mergeCell ref="K3321:K3323"/>
    <mergeCell ref="A3324:E3324"/>
    <mergeCell ref="A3325:A3326"/>
    <mergeCell ref="B3325:B3326"/>
    <mergeCell ref="I3325:I3326"/>
    <mergeCell ref="J3325:J3326"/>
    <mergeCell ref="K3325:K3326"/>
    <mergeCell ref="A3327:E3327"/>
    <mergeCell ref="A3328:A3329"/>
    <mergeCell ref="B3328:B3329"/>
    <mergeCell ref="I3328:I3329"/>
    <mergeCell ref="J3328:J3329"/>
    <mergeCell ref="K3328:K3329"/>
    <mergeCell ref="A3330:E3330"/>
    <mergeCell ref="A3331:A3333"/>
    <mergeCell ref="B3331:B3333"/>
    <mergeCell ref="I3331:I3333"/>
    <mergeCell ref="J3331:J3333"/>
    <mergeCell ref="K3331:K3333"/>
    <mergeCell ref="A3334:E3334"/>
    <mergeCell ref="A3335:A3336"/>
    <mergeCell ref="B3335:B3336"/>
    <mergeCell ref="I3335:I3336"/>
    <mergeCell ref="J3335:J3336"/>
    <mergeCell ref="K3335:K3336"/>
    <mergeCell ref="A3337:E3337"/>
    <mergeCell ref="A3338:A3339"/>
    <mergeCell ref="B3338:B3339"/>
    <mergeCell ref="I3338:I3339"/>
    <mergeCell ref="J3338:J3339"/>
    <mergeCell ref="K3338:K3339"/>
    <mergeCell ref="A3340:E3340"/>
    <mergeCell ref="A3341:A3343"/>
    <mergeCell ref="B3341:B3343"/>
    <mergeCell ref="I3341:I3343"/>
    <mergeCell ref="J3341:J3343"/>
    <mergeCell ref="K3341:K3343"/>
    <mergeCell ref="A3344:E3344"/>
    <mergeCell ref="A3345:A3346"/>
    <mergeCell ref="B3345:B3346"/>
    <mergeCell ref="I3345:I3346"/>
    <mergeCell ref="J3345:J3346"/>
    <mergeCell ref="K3345:K3346"/>
    <mergeCell ref="A3347:E3347"/>
    <mergeCell ref="A3354:A3355"/>
    <mergeCell ref="B3354:B3355"/>
    <mergeCell ref="I3354:I3355"/>
    <mergeCell ref="J3354:J3355"/>
    <mergeCell ref="K3354:K3355"/>
    <mergeCell ref="A3356:E3356"/>
    <mergeCell ref="A3357:A3359"/>
    <mergeCell ref="B3357:B3359"/>
    <mergeCell ref="I3357:I3359"/>
    <mergeCell ref="J3357:J3359"/>
    <mergeCell ref="K3357:K3359"/>
    <mergeCell ref="A3360:E3360"/>
    <mergeCell ref="A3361:A3365"/>
    <mergeCell ref="B3361:B3365"/>
    <mergeCell ref="I3361:I3365"/>
    <mergeCell ref="J3361:J3365"/>
    <mergeCell ref="K3361:K3365"/>
    <mergeCell ref="A3366:E3366"/>
    <mergeCell ref="A3367:A3368"/>
    <mergeCell ref="B3367:B3368"/>
    <mergeCell ref="I3367:I3368"/>
    <mergeCell ref="J3367:J3368"/>
    <mergeCell ref="K3367:K3368"/>
    <mergeCell ref="A3369:E3369"/>
    <mergeCell ref="A3370:A3371"/>
    <mergeCell ref="B3370:B3371"/>
    <mergeCell ref="I3370:I3371"/>
    <mergeCell ref="J3370:J3371"/>
    <mergeCell ref="K3370:K3371"/>
    <mergeCell ref="A3372:E3372"/>
    <mergeCell ref="A3373:A3374"/>
    <mergeCell ref="B3373:B3374"/>
    <mergeCell ref="I3373:I3374"/>
    <mergeCell ref="J3373:J3374"/>
    <mergeCell ref="K3373:K3374"/>
    <mergeCell ref="A3375:E3375"/>
    <mergeCell ref="A3376:A3377"/>
    <mergeCell ref="B3376:B3377"/>
    <mergeCell ref="I3376:I3377"/>
    <mergeCell ref="J3376:J3377"/>
    <mergeCell ref="K3376:K3377"/>
    <mergeCell ref="A3378:E3378"/>
    <mergeCell ref="A3381:A3382"/>
    <mergeCell ref="B3381:B3382"/>
    <mergeCell ref="I3381:I3382"/>
    <mergeCell ref="J3381:J3382"/>
    <mergeCell ref="K3381:K3382"/>
    <mergeCell ref="A3383:E3383"/>
    <mergeCell ref="A3384:A3385"/>
    <mergeCell ref="B3384:B3385"/>
    <mergeCell ref="I3384:I3385"/>
    <mergeCell ref="J3384:J3385"/>
    <mergeCell ref="K3384:K3385"/>
    <mergeCell ref="A3386:E3386"/>
    <mergeCell ref="A3387:A3388"/>
    <mergeCell ref="B3387:B3388"/>
    <mergeCell ref="I3387:I3388"/>
    <mergeCell ref="J3387:J3388"/>
    <mergeCell ref="K3387:K3388"/>
    <mergeCell ref="A3389:E3389"/>
    <mergeCell ref="A3390:A3391"/>
    <mergeCell ref="B3390:B3391"/>
    <mergeCell ref="I3390:I3391"/>
    <mergeCell ref="J3390:J3391"/>
    <mergeCell ref="K3390:K3391"/>
    <mergeCell ref="A3392:E3392"/>
    <mergeCell ref="A3393:A3394"/>
    <mergeCell ref="B3393:B3394"/>
    <mergeCell ref="I3393:I3394"/>
    <mergeCell ref="J3393:J3394"/>
    <mergeCell ref="K3393:K3394"/>
    <mergeCell ref="A3395:E3395"/>
    <mergeCell ref="A3396:A3398"/>
    <mergeCell ref="B3396:B3398"/>
    <mergeCell ref="I3396:I3398"/>
    <mergeCell ref="J3396:J3398"/>
    <mergeCell ref="K3396:K3398"/>
    <mergeCell ref="A3399:E3399"/>
    <mergeCell ref="A3400:A3402"/>
    <mergeCell ref="B3400:B3402"/>
    <mergeCell ref="I3400:I3402"/>
    <mergeCell ref="J3400:J3402"/>
    <mergeCell ref="K3400:K3402"/>
    <mergeCell ref="A3403:E3403"/>
    <mergeCell ref="A3404:A3405"/>
    <mergeCell ref="B3404:B3405"/>
    <mergeCell ref="I3404:I3405"/>
    <mergeCell ref="J3404:J3405"/>
    <mergeCell ref="K3404:K3405"/>
    <mergeCell ref="A3406:E3406"/>
    <mergeCell ref="A3407:A3408"/>
    <mergeCell ref="B3407:B3408"/>
    <mergeCell ref="I3407:I3408"/>
    <mergeCell ref="J3407:J3408"/>
    <mergeCell ref="K3407:K3408"/>
    <mergeCell ref="A3409:E3409"/>
    <mergeCell ref="A3410:A3413"/>
    <mergeCell ref="B3410:B3413"/>
    <mergeCell ref="I3410:I3413"/>
    <mergeCell ref="J3410:J3413"/>
    <mergeCell ref="K3410:K3413"/>
    <mergeCell ref="A3414:E3414"/>
    <mergeCell ref="A3415:A3418"/>
    <mergeCell ref="B3415:B3418"/>
    <mergeCell ref="I3415:I3418"/>
    <mergeCell ref="J3415:J3418"/>
    <mergeCell ref="K3415:K3418"/>
    <mergeCell ref="A3419:E3419"/>
    <mergeCell ref="A3420:A3422"/>
    <mergeCell ref="B3420:B3422"/>
    <mergeCell ref="I3420:I3422"/>
    <mergeCell ref="J3420:J3422"/>
    <mergeCell ref="K3420:K3422"/>
    <mergeCell ref="A3423:E3423"/>
    <mergeCell ref="A3424:A3426"/>
    <mergeCell ref="B3424:B3426"/>
    <mergeCell ref="I3424:I3426"/>
    <mergeCell ref="J3424:J3426"/>
    <mergeCell ref="K3424:K3426"/>
    <mergeCell ref="A3427:E3427"/>
    <mergeCell ref="A3428:A3430"/>
    <mergeCell ref="B3428:B3430"/>
    <mergeCell ref="I3428:I3430"/>
    <mergeCell ref="J3428:J3430"/>
    <mergeCell ref="K3428:K3430"/>
    <mergeCell ref="A3431:E3431"/>
    <mergeCell ref="A3432:A3434"/>
    <mergeCell ref="B3432:B3434"/>
    <mergeCell ref="I3432:I3434"/>
    <mergeCell ref="J3432:J3434"/>
    <mergeCell ref="K3432:K3434"/>
    <mergeCell ref="A3435:E3435"/>
    <mergeCell ref="A3436:A3438"/>
    <mergeCell ref="B3436:B3438"/>
    <mergeCell ref="I3436:I3438"/>
    <mergeCell ref="J3436:J3438"/>
    <mergeCell ref="K3436:K3438"/>
    <mergeCell ref="A3439:E3439"/>
    <mergeCell ref="A3440:A3442"/>
    <mergeCell ref="B3440:B3442"/>
    <mergeCell ref="I3440:I3442"/>
    <mergeCell ref="J3440:J3442"/>
    <mergeCell ref="K3440:K3442"/>
    <mergeCell ref="A3443:E3443"/>
    <mergeCell ref="A3444:A3446"/>
    <mergeCell ref="B3444:B3446"/>
    <mergeCell ref="I3444:I3446"/>
    <mergeCell ref="J3444:J3446"/>
    <mergeCell ref="K3444:K3446"/>
    <mergeCell ref="A3447:E3447"/>
    <mergeCell ref="A3448:A3450"/>
    <mergeCell ref="B3448:B3450"/>
    <mergeCell ref="I3448:I3450"/>
    <mergeCell ref="J3448:J3450"/>
    <mergeCell ref="K3448:K3450"/>
    <mergeCell ref="A3451:E3451"/>
    <mergeCell ref="A3452:A3454"/>
    <mergeCell ref="B3452:B3454"/>
    <mergeCell ref="I3452:I3454"/>
    <mergeCell ref="J3452:J3454"/>
    <mergeCell ref="K3452:K3454"/>
    <mergeCell ref="A3455:E3455"/>
    <mergeCell ref="A3456:A3458"/>
    <mergeCell ref="B3456:B3458"/>
    <mergeCell ref="I3456:I3458"/>
    <mergeCell ref="J3456:J3458"/>
    <mergeCell ref="K3456:K3458"/>
    <mergeCell ref="A3459:E3459"/>
    <mergeCell ref="A3460:A3462"/>
    <mergeCell ref="B3460:B3462"/>
    <mergeCell ref="I3460:I3462"/>
    <mergeCell ref="J3460:J3462"/>
    <mergeCell ref="K3460:K3462"/>
    <mergeCell ref="A3463:E3463"/>
    <mergeCell ref="A3464:A3466"/>
    <mergeCell ref="B3464:B3466"/>
    <mergeCell ref="I3464:I3466"/>
    <mergeCell ref="J3464:J3466"/>
    <mergeCell ref="K3464:K3466"/>
    <mergeCell ref="A3467:E3467"/>
    <mergeCell ref="A3468:A3469"/>
    <mergeCell ref="B3468:B3469"/>
    <mergeCell ref="I3468:I3469"/>
    <mergeCell ref="J3468:J3469"/>
    <mergeCell ref="K3468:K3469"/>
    <mergeCell ref="A3470:E3470"/>
    <mergeCell ref="A3471:A3472"/>
    <mergeCell ref="B3471:B3472"/>
    <mergeCell ref="I3471:I3472"/>
    <mergeCell ref="J3471:J3472"/>
    <mergeCell ref="K3471:K3472"/>
    <mergeCell ref="A3473:E3473"/>
    <mergeCell ref="A3474:A3475"/>
    <mergeCell ref="B3474:B3475"/>
    <mergeCell ref="I3474:I3475"/>
    <mergeCell ref="J3474:J3475"/>
    <mergeCell ref="K3474:K3475"/>
    <mergeCell ref="A3476:E3476"/>
    <mergeCell ref="A3477:A3478"/>
    <mergeCell ref="B3477:B3478"/>
    <mergeCell ref="I3477:I3478"/>
    <mergeCell ref="J3477:J3478"/>
    <mergeCell ref="K3477:K3478"/>
    <mergeCell ref="A3479:E3479"/>
    <mergeCell ref="A3480:A3481"/>
    <mergeCell ref="B3480:B3481"/>
    <mergeCell ref="I3480:I3481"/>
    <mergeCell ref="J3480:J3481"/>
    <mergeCell ref="K3480:K3481"/>
    <mergeCell ref="A3482:E3482"/>
    <mergeCell ref="A3483:A3484"/>
    <mergeCell ref="B3483:B3484"/>
    <mergeCell ref="I3483:I3484"/>
    <mergeCell ref="J3483:J3484"/>
    <mergeCell ref="K3483:K3484"/>
    <mergeCell ref="A3485:E3485"/>
    <mergeCell ref="A3486:A3487"/>
    <mergeCell ref="B3486:B3487"/>
    <mergeCell ref="I3486:I3487"/>
    <mergeCell ref="J3486:J3487"/>
    <mergeCell ref="K3486:K3487"/>
    <mergeCell ref="A3488:E3488"/>
    <mergeCell ref="A3489:A3491"/>
    <mergeCell ref="B3489:B3491"/>
    <mergeCell ref="I3489:I3491"/>
    <mergeCell ref="J3489:J3491"/>
    <mergeCell ref="K3489:K3491"/>
    <mergeCell ref="A3492:E3492"/>
    <mergeCell ref="A3493:A3495"/>
    <mergeCell ref="B3493:B3495"/>
    <mergeCell ref="I3493:I3495"/>
    <mergeCell ref="J3493:J3495"/>
    <mergeCell ref="K3493:K3495"/>
    <mergeCell ref="K3502:K3503"/>
    <mergeCell ref="A3496:E3496"/>
    <mergeCell ref="A3499:A3500"/>
    <mergeCell ref="B3499:B3500"/>
    <mergeCell ref="I3499:I3500"/>
    <mergeCell ref="J3499:J3500"/>
    <mergeCell ref="K3499:K3500"/>
    <mergeCell ref="A3504:E3504"/>
    <mergeCell ref="A3510:E3510"/>
    <mergeCell ref="G3512:K3512"/>
    <mergeCell ref="G3513:K3513"/>
    <mergeCell ref="G3514:K3514"/>
    <mergeCell ref="A3501:E3501"/>
    <mergeCell ref="A3502:A3503"/>
    <mergeCell ref="B3502:B3503"/>
    <mergeCell ref="I3502:I3503"/>
    <mergeCell ref="J3502:J3503"/>
  </mergeCells>
  <printOptions horizontalCentered="1"/>
  <pageMargins left="0.25" right="0.25" top="0.25" bottom="0.25" header="0.3" footer="0"/>
  <pageSetup paperSize="9" orientation="landscape" r:id="rId1"/>
  <headerFooter>
    <oddFooter>&amp;L&amp;"Calibri,Bold Italic"&amp;5&amp;F&amp;C&amp;"Calibri,Bold Italic"&amp;9(&amp;P)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3519"/>
  <sheetViews>
    <sheetView topLeftCell="A3037" zoomScale="90" zoomScaleNormal="90" zoomScaleSheetLayoutView="100" workbookViewId="0">
      <selection activeCell="D3048" sqref="D3048"/>
    </sheetView>
  </sheetViews>
  <sheetFormatPr defaultRowHeight="15"/>
  <cols>
    <col min="1" max="1" width="5.28515625" style="143" customWidth="1"/>
    <col min="2" max="2" width="47.28515625" style="143" customWidth="1"/>
    <col min="3" max="3" width="21.7109375" style="143" customWidth="1"/>
    <col min="4" max="4" width="11.28515625" style="143" customWidth="1"/>
    <col min="5" max="5" width="13.28515625" style="143" customWidth="1"/>
    <col min="6" max="11" width="7.28515625" style="144" customWidth="1"/>
    <col min="12" max="16384" width="9.140625" style="143"/>
  </cols>
  <sheetData>
    <row r="1" spans="1:11" ht="30.95" customHeight="1">
      <c r="A1" s="427" t="s">
        <v>5460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</row>
    <row r="2" spans="1:11" ht="30.95" customHeight="1" thickBot="1">
      <c r="A2" s="427" t="s">
        <v>5459</v>
      </c>
      <c r="B2" s="427"/>
      <c r="C2" s="427"/>
      <c r="D2" s="427"/>
      <c r="E2" s="427"/>
      <c r="F2" s="427"/>
      <c r="G2" s="427"/>
      <c r="H2" s="427"/>
      <c r="I2" s="427"/>
      <c r="J2" s="427"/>
      <c r="K2" s="427"/>
    </row>
    <row r="3" spans="1:11" ht="45.6" customHeight="1" thickBot="1">
      <c r="A3" s="433" t="s">
        <v>2385</v>
      </c>
      <c r="B3" s="433" t="s">
        <v>3748</v>
      </c>
      <c r="C3" s="433" t="s">
        <v>3747</v>
      </c>
      <c r="D3" s="433" t="s">
        <v>5458</v>
      </c>
      <c r="E3" s="433" t="s">
        <v>3747</v>
      </c>
      <c r="F3" s="435" t="s">
        <v>5457</v>
      </c>
      <c r="G3" s="436"/>
      <c r="H3" s="437"/>
      <c r="I3" s="429" t="s">
        <v>3745</v>
      </c>
      <c r="J3" s="430"/>
      <c r="K3" s="431"/>
    </row>
    <row r="4" spans="1:11" ht="45.6" customHeight="1" thickBot="1">
      <c r="A4" s="434"/>
      <c r="B4" s="434"/>
      <c r="C4" s="434"/>
      <c r="D4" s="434"/>
      <c r="E4" s="434"/>
      <c r="F4" s="208" t="s">
        <v>3744</v>
      </c>
      <c r="G4" s="208" t="s">
        <v>3743</v>
      </c>
      <c r="H4" s="208" t="s">
        <v>3742</v>
      </c>
      <c r="I4" s="208" t="s">
        <v>3744</v>
      </c>
      <c r="J4" s="208" t="s">
        <v>3743</v>
      </c>
      <c r="K4" s="208" t="s">
        <v>3742</v>
      </c>
    </row>
    <row r="5" spans="1:11" ht="3.6" customHeight="1" thickBot="1">
      <c r="A5" s="109"/>
      <c r="B5" s="153"/>
      <c r="C5" s="110"/>
      <c r="D5" s="109"/>
      <c r="E5" s="109"/>
      <c r="F5" s="109"/>
      <c r="G5" s="109"/>
      <c r="H5" s="109"/>
      <c r="I5" s="109"/>
      <c r="J5" s="109"/>
      <c r="K5" s="109"/>
    </row>
    <row r="6" spans="1:11" ht="15.6" customHeight="1" thickBot="1">
      <c r="A6" s="108">
        <v>1</v>
      </c>
      <c r="B6" s="108">
        <v>2</v>
      </c>
      <c r="C6" s="108">
        <v>3</v>
      </c>
      <c r="D6" s="108">
        <v>4</v>
      </c>
      <c r="E6" s="108">
        <v>5</v>
      </c>
      <c r="F6" s="108">
        <v>6</v>
      </c>
      <c r="G6" s="108">
        <v>7</v>
      </c>
      <c r="H6" s="108">
        <v>8</v>
      </c>
      <c r="I6" s="108">
        <v>9</v>
      </c>
      <c r="J6" s="108">
        <v>10</v>
      </c>
      <c r="K6" s="108">
        <v>11</v>
      </c>
    </row>
    <row r="7" spans="1:11" ht="3.6" customHeight="1">
      <c r="A7" s="432"/>
      <c r="B7" s="432"/>
      <c r="C7" s="432"/>
      <c r="D7" s="432"/>
      <c r="E7" s="432"/>
      <c r="F7" s="432"/>
      <c r="G7" s="432"/>
      <c r="H7" s="432"/>
      <c r="I7" s="432"/>
      <c r="J7" s="432"/>
      <c r="K7" s="432"/>
    </row>
    <row r="8" spans="1:11" s="56" customFormat="1" ht="16.5" customHeight="1">
      <c r="A8" s="408">
        <v>90</v>
      </c>
      <c r="B8" s="409" t="s">
        <v>5456</v>
      </c>
      <c r="C8" s="199" t="s">
        <v>5454</v>
      </c>
      <c r="D8" s="93">
        <v>156050101</v>
      </c>
      <c r="E8" s="95" t="s">
        <v>37</v>
      </c>
      <c r="F8" s="101">
        <v>329</v>
      </c>
      <c r="G8" s="101">
        <v>316</v>
      </c>
      <c r="H8" s="148">
        <f>SUM(F8+G8)</f>
        <v>645</v>
      </c>
      <c r="I8" s="410">
        <v>1</v>
      </c>
      <c r="J8" s="410">
        <v>1</v>
      </c>
      <c r="K8" s="406">
        <v>2</v>
      </c>
    </row>
    <row r="9" spans="1:11" s="56" customFormat="1" ht="16.5" customHeight="1">
      <c r="A9" s="408"/>
      <c r="B9" s="409"/>
      <c r="C9" s="199" t="s">
        <v>5454</v>
      </c>
      <c r="D9" s="93">
        <v>156050102</v>
      </c>
      <c r="E9" s="95" t="s">
        <v>37</v>
      </c>
      <c r="F9" s="101">
        <v>211</v>
      </c>
      <c r="G9" s="101">
        <v>176</v>
      </c>
      <c r="H9" s="148">
        <f>SUM(F9+G9)</f>
        <v>387</v>
      </c>
      <c r="I9" s="410"/>
      <c r="J9" s="410"/>
      <c r="K9" s="406"/>
    </row>
    <row r="10" spans="1:11" s="56" customFormat="1" ht="16.5" customHeight="1">
      <c r="A10" s="421" t="s">
        <v>3481</v>
      </c>
      <c r="B10" s="421"/>
      <c r="C10" s="421"/>
      <c r="D10" s="421"/>
      <c r="E10" s="421"/>
      <c r="F10" s="17">
        <f>SUM(F8:F9)</f>
        <v>540</v>
      </c>
      <c r="G10" s="17">
        <f>SUM(G8:G9)</f>
        <v>492</v>
      </c>
      <c r="H10" s="17">
        <f>SUM(F10:G10)</f>
        <v>1032</v>
      </c>
      <c r="I10" s="17"/>
      <c r="J10" s="17"/>
      <c r="K10" s="17"/>
    </row>
    <row r="11" spans="1:11" s="56" customFormat="1" ht="31.5" customHeight="1">
      <c r="A11" s="95">
        <v>91</v>
      </c>
      <c r="B11" s="150" t="s">
        <v>5455</v>
      </c>
      <c r="C11" s="198" t="s">
        <v>5454</v>
      </c>
      <c r="D11" s="93">
        <v>156050103</v>
      </c>
      <c r="E11" s="95" t="s">
        <v>37</v>
      </c>
      <c r="F11" s="101">
        <v>314</v>
      </c>
      <c r="G11" s="101">
        <v>234</v>
      </c>
      <c r="H11" s="148">
        <f>SUM(F11+G11)</f>
        <v>548</v>
      </c>
      <c r="I11" s="101">
        <v>1</v>
      </c>
      <c r="J11" s="101">
        <v>1</v>
      </c>
      <c r="K11" s="148">
        <v>2</v>
      </c>
    </row>
    <row r="12" spans="1:11" s="56" customFormat="1" ht="16.5" customHeight="1">
      <c r="A12" s="408">
        <v>92</v>
      </c>
      <c r="B12" s="409" t="s">
        <v>5453</v>
      </c>
      <c r="C12" s="199" t="s">
        <v>5451</v>
      </c>
      <c r="D12" s="93">
        <v>156050104</v>
      </c>
      <c r="E12" s="95" t="s">
        <v>37</v>
      </c>
      <c r="F12" s="101">
        <v>368</v>
      </c>
      <c r="G12" s="101">
        <v>285</v>
      </c>
      <c r="H12" s="148">
        <f>SUM(F12+G12)</f>
        <v>653</v>
      </c>
      <c r="I12" s="410">
        <v>1</v>
      </c>
      <c r="J12" s="410">
        <v>1</v>
      </c>
      <c r="K12" s="406">
        <v>2</v>
      </c>
    </row>
    <row r="13" spans="1:11" s="56" customFormat="1" ht="16.5" customHeight="1">
      <c r="A13" s="408"/>
      <c r="B13" s="409"/>
      <c r="C13" s="199" t="s">
        <v>5451</v>
      </c>
      <c r="D13" s="93">
        <v>156050105</v>
      </c>
      <c r="E13" s="95" t="s">
        <v>37</v>
      </c>
      <c r="F13" s="101">
        <v>118</v>
      </c>
      <c r="G13" s="101">
        <v>77</v>
      </c>
      <c r="H13" s="148">
        <f>SUM(F13+G13)</f>
        <v>195</v>
      </c>
      <c r="I13" s="410"/>
      <c r="J13" s="410"/>
      <c r="K13" s="406"/>
    </row>
    <row r="14" spans="1:11" s="56" customFormat="1" ht="16.5" customHeight="1">
      <c r="A14" s="421" t="s">
        <v>3481</v>
      </c>
      <c r="B14" s="421"/>
      <c r="C14" s="421"/>
      <c r="D14" s="421"/>
      <c r="E14" s="421"/>
      <c r="F14" s="17">
        <f>SUM(F12:F13)</f>
        <v>486</v>
      </c>
      <c r="G14" s="17">
        <f>SUM(G12:G13)</f>
        <v>362</v>
      </c>
      <c r="H14" s="17">
        <f>SUM(F14:G14)</f>
        <v>848</v>
      </c>
      <c r="I14" s="17"/>
      <c r="J14" s="17"/>
      <c r="K14" s="17"/>
    </row>
    <row r="15" spans="1:11" s="56" customFormat="1" ht="31.5" customHeight="1">
      <c r="A15" s="95">
        <v>93</v>
      </c>
      <c r="B15" s="150" t="s">
        <v>5452</v>
      </c>
      <c r="C15" s="198" t="s">
        <v>5451</v>
      </c>
      <c r="D15" s="93">
        <v>156050106</v>
      </c>
      <c r="E15" s="95" t="s">
        <v>37</v>
      </c>
      <c r="F15" s="101">
        <v>350</v>
      </c>
      <c r="G15" s="101">
        <v>318</v>
      </c>
      <c r="H15" s="148">
        <f>SUM(F15+G15)</f>
        <v>668</v>
      </c>
      <c r="I15" s="101">
        <v>1</v>
      </c>
      <c r="J15" s="101">
        <v>1</v>
      </c>
      <c r="K15" s="148">
        <v>2</v>
      </c>
    </row>
    <row r="16" spans="1:11" s="56" customFormat="1" ht="16.5" customHeight="1">
      <c r="A16" s="408">
        <v>94</v>
      </c>
      <c r="B16" s="409" t="s">
        <v>5450</v>
      </c>
      <c r="C16" s="198" t="s">
        <v>5449</v>
      </c>
      <c r="D16" s="93">
        <v>156050201</v>
      </c>
      <c r="E16" s="95" t="s">
        <v>37</v>
      </c>
      <c r="F16" s="101">
        <v>262</v>
      </c>
      <c r="G16" s="101">
        <v>205</v>
      </c>
      <c r="H16" s="148">
        <f>SUM(F16+G16)</f>
        <v>467</v>
      </c>
      <c r="I16" s="410">
        <v>2</v>
      </c>
      <c r="J16" s="410">
        <v>1</v>
      </c>
      <c r="K16" s="406">
        <v>3</v>
      </c>
    </row>
    <row r="17" spans="1:11" s="56" customFormat="1" ht="16.5" customHeight="1">
      <c r="A17" s="408"/>
      <c r="B17" s="409"/>
      <c r="C17" s="198" t="s">
        <v>5449</v>
      </c>
      <c r="D17" s="93">
        <v>156050202</v>
      </c>
      <c r="E17" s="95" t="s">
        <v>37</v>
      </c>
      <c r="F17" s="101">
        <v>415</v>
      </c>
      <c r="G17" s="101">
        <v>341</v>
      </c>
      <c r="H17" s="148">
        <f>SUM(F17+G17)</f>
        <v>756</v>
      </c>
      <c r="I17" s="410"/>
      <c r="J17" s="410"/>
      <c r="K17" s="406"/>
    </row>
    <row r="18" spans="1:11" s="56" customFormat="1" ht="16.5" customHeight="1">
      <c r="A18" s="421" t="s">
        <v>3481</v>
      </c>
      <c r="B18" s="421"/>
      <c r="C18" s="421"/>
      <c r="D18" s="421"/>
      <c r="E18" s="421"/>
      <c r="F18" s="17">
        <f>SUM(F16:F17)</f>
        <v>677</v>
      </c>
      <c r="G18" s="17">
        <f>SUM(G16:G17)</f>
        <v>546</v>
      </c>
      <c r="H18" s="17">
        <f>SUM(F18:G18)</f>
        <v>1223</v>
      </c>
      <c r="I18" s="17"/>
      <c r="J18" s="17"/>
      <c r="K18" s="17"/>
    </row>
    <row r="19" spans="1:11" s="56" customFormat="1" ht="16.5" customHeight="1">
      <c r="A19" s="415">
        <v>95</v>
      </c>
      <c r="B19" s="409" t="s">
        <v>5448</v>
      </c>
      <c r="C19" s="199" t="s">
        <v>5446</v>
      </c>
      <c r="D19" s="93">
        <v>156050203</v>
      </c>
      <c r="E19" s="95" t="s">
        <v>37</v>
      </c>
      <c r="F19" s="101">
        <v>383</v>
      </c>
      <c r="G19" s="101">
        <v>330</v>
      </c>
      <c r="H19" s="148">
        <f>SUM(F19+G19)</f>
        <v>713</v>
      </c>
      <c r="I19" s="410">
        <v>2</v>
      </c>
      <c r="J19" s="410">
        <v>1</v>
      </c>
      <c r="K19" s="406">
        <v>3</v>
      </c>
    </row>
    <row r="20" spans="1:11" s="56" customFormat="1" ht="16.5" customHeight="1">
      <c r="A20" s="415"/>
      <c r="B20" s="409"/>
      <c r="C20" s="199" t="s">
        <v>5446</v>
      </c>
      <c r="D20" s="93">
        <v>156050204</v>
      </c>
      <c r="E20" s="95" t="s">
        <v>37</v>
      </c>
      <c r="F20" s="101">
        <v>260</v>
      </c>
      <c r="G20" s="101">
        <v>189</v>
      </c>
      <c r="H20" s="148">
        <f>SUM(F20+G20)</f>
        <v>449</v>
      </c>
      <c r="I20" s="410"/>
      <c r="J20" s="410"/>
      <c r="K20" s="406"/>
    </row>
    <row r="21" spans="1:11" s="56" customFormat="1" ht="16.5" customHeight="1">
      <c r="A21" s="411" t="s">
        <v>3481</v>
      </c>
      <c r="B21" s="411"/>
      <c r="C21" s="411"/>
      <c r="D21" s="411"/>
      <c r="E21" s="411"/>
      <c r="F21" s="17">
        <f>SUM(F19:F20)</f>
        <v>643</v>
      </c>
      <c r="G21" s="17">
        <f>SUM(G19:G20)</f>
        <v>519</v>
      </c>
      <c r="H21" s="17">
        <f>SUM(F21:G21)</f>
        <v>1162</v>
      </c>
      <c r="I21" s="17"/>
      <c r="J21" s="17"/>
      <c r="K21" s="17"/>
    </row>
    <row r="22" spans="1:11" s="56" customFormat="1" ht="31.5" customHeight="1">
      <c r="A22" s="95">
        <v>96</v>
      </c>
      <c r="B22" s="150" t="s">
        <v>5447</v>
      </c>
      <c r="C22" s="198" t="s">
        <v>5446</v>
      </c>
      <c r="D22" s="93">
        <v>156050205</v>
      </c>
      <c r="E22" s="95" t="s">
        <v>37</v>
      </c>
      <c r="F22" s="101">
        <v>154</v>
      </c>
      <c r="G22" s="101">
        <v>84</v>
      </c>
      <c r="H22" s="148">
        <f>SUM(F22+G22)</f>
        <v>238</v>
      </c>
      <c r="I22" s="101">
        <v>1</v>
      </c>
      <c r="J22" s="101">
        <v>1</v>
      </c>
      <c r="K22" s="148">
        <v>2</v>
      </c>
    </row>
    <row r="23" spans="1:11" s="56" customFormat="1" ht="16.5" customHeight="1">
      <c r="A23" s="408">
        <v>97</v>
      </c>
      <c r="B23" s="409" t="s">
        <v>5445</v>
      </c>
      <c r="C23" s="198" t="s">
        <v>5443</v>
      </c>
      <c r="D23" s="93">
        <v>156050206</v>
      </c>
      <c r="E23" s="95" t="s">
        <v>37</v>
      </c>
      <c r="F23" s="101">
        <v>250</v>
      </c>
      <c r="G23" s="101">
        <v>181</v>
      </c>
      <c r="H23" s="148">
        <f>SUM(F23+G23)</f>
        <v>431</v>
      </c>
      <c r="I23" s="410">
        <v>1</v>
      </c>
      <c r="J23" s="410">
        <v>1</v>
      </c>
      <c r="K23" s="406">
        <v>2</v>
      </c>
    </row>
    <row r="24" spans="1:11" s="56" customFormat="1" ht="16.5" customHeight="1">
      <c r="A24" s="408"/>
      <c r="B24" s="409"/>
      <c r="C24" s="198" t="s">
        <v>5443</v>
      </c>
      <c r="D24" s="93">
        <v>156050207</v>
      </c>
      <c r="E24" s="95" t="s">
        <v>37</v>
      </c>
      <c r="F24" s="101">
        <v>186</v>
      </c>
      <c r="G24" s="101">
        <v>161</v>
      </c>
      <c r="H24" s="148">
        <f>SUM(F24+G24)</f>
        <v>347</v>
      </c>
      <c r="I24" s="410"/>
      <c r="J24" s="410"/>
      <c r="K24" s="406"/>
    </row>
    <row r="25" spans="1:11" s="56" customFormat="1" ht="16.5" customHeight="1">
      <c r="A25" s="421" t="s">
        <v>3481</v>
      </c>
      <c r="B25" s="421"/>
      <c r="C25" s="421"/>
      <c r="D25" s="421"/>
      <c r="E25" s="421"/>
      <c r="F25" s="17">
        <f>SUM(F23:F24)</f>
        <v>436</v>
      </c>
      <c r="G25" s="17">
        <f>SUM(G23:G24)</f>
        <v>342</v>
      </c>
      <c r="H25" s="17">
        <f>SUM(F25:G25)</f>
        <v>778</v>
      </c>
      <c r="I25" s="17"/>
      <c r="J25" s="17"/>
      <c r="K25" s="17"/>
    </row>
    <row r="26" spans="1:11" s="56" customFormat="1" ht="16.5" customHeight="1">
      <c r="A26" s="415">
        <v>98</v>
      </c>
      <c r="B26" s="409" t="s">
        <v>5444</v>
      </c>
      <c r="C26" s="199" t="s">
        <v>5443</v>
      </c>
      <c r="D26" s="93">
        <v>156050208</v>
      </c>
      <c r="E26" s="95" t="s">
        <v>37</v>
      </c>
      <c r="F26" s="101">
        <v>326</v>
      </c>
      <c r="G26" s="101">
        <v>214</v>
      </c>
      <c r="H26" s="148">
        <f>SUM(F26+G26)</f>
        <v>540</v>
      </c>
      <c r="I26" s="410">
        <v>1</v>
      </c>
      <c r="J26" s="410">
        <v>1</v>
      </c>
      <c r="K26" s="406">
        <v>2</v>
      </c>
    </row>
    <row r="27" spans="1:11" s="56" customFormat="1" ht="16.5" customHeight="1">
      <c r="A27" s="415"/>
      <c r="B27" s="409"/>
      <c r="C27" s="199" t="s">
        <v>5443</v>
      </c>
      <c r="D27" s="93">
        <v>156050209</v>
      </c>
      <c r="E27" s="95" t="s">
        <v>37</v>
      </c>
      <c r="F27" s="101">
        <v>259</v>
      </c>
      <c r="G27" s="101">
        <v>173</v>
      </c>
      <c r="H27" s="148">
        <f>SUM(F27+G27)</f>
        <v>432</v>
      </c>
      <c r="I27" s="410"/>
      <c r="J27" s="410"/>
      <c r="K27" s="406"/>
    </row>
    <row r="28" spans="1:11" s="56" customFormat="1" ht="16.5" customHeight="1">
      <c r="A28" s="411" t="s">
        <v>3481</v>
      </c>
      <c r="B28" s="411"/>
      <c r="C28" s="411"/>
      <c r="D28" s="411"/>
      <c r="E28" s="411"/>
      <c r="F28" s="17">
        <f>SUM(F26:F27)</f>
        <v>585</v>
      </c>
      <c r="G28" s="17">
        <f>SUM(G26:G27)</f>
        <v>387</v>
      </c>
      <c r="H28" s="17">
        <f>SUM(F28:G28)</f>
        <v>972</v>
      </c>
      <c r="I28" s="17"/>
      <c r="J28" s="17"/>
      <c r="K28" s="17"/>
    </row>
    <row r="29" spans="1:11" s="56" customFormat="1" ht="17.45" customHeight="1">
      <c r="A29" s="415">
        <v>99</v>
      </c>
      <c r="B29" s="409" t="s">
        <v>5442</v>
      </c>
      <c r="C29" s="199" t="s">
        <v>5441</v>
      </c>
      <c r="D29" s="93">
        <v>156050301</v>
      </c>
      <c r="E29" s="95" t="s">
        <v>37</v>
      </c>
      <c r="F29" s="101">
        <v>260</v>
      </c>
      <c r="G29" s="101">
        <v>224</v>
      </c>
      <c r="H29" s="148">
        <f>SUM(F29+G29)</f>
        <v>484</v>
      </c>
      <c r="I29" s="410">
        <v>2</v>
      </c>
      <c r="J29" s="410">
        <v>2</v>
      </c>
      <c r="K29" s="406">
        <v>4</v>
      </c>
    </row>
    <row r="30" spans="1:11" s="56" customFormat="1" ht="17.45" customHeight="1">
      <c r="A30" s="415"/>
      <c r="B30" s="409"/>
      <c r="C30" s="199" t="s">
        <v>5441</v>
      </c>
      <c r="D30" s="93">
        <v>156050302</v>
      </c>
      <c r="E30" s="95" t="s">
        <v>37</v>
      </c>
      <c r="F30" s="101">
        <v>294</v>
      </c>
      <c r="G30" s="101">
        <v>244</v>
      </c>
      <c r="H30" s="148">
        <f>SUM(F30+G30)</f>
        <v>538</v>
      </c>
      <c r="I30" s="410"/>
      <c r="J30" s="410"/>
      <c r="K30" s="406"/>
    </row>
    <row r="31" spans="1:11" s="56" customFormat="1" ht="17.45" customHeight="1">
      <c r="A31" s="415"/>
      <c r="B31" s="409"/>
      <c r="C31" s="199" t="s">
        <v>5441</v>
      </c>
      <c r="D31" s="93">
        <v>156050303</v>
      </c>
      <c r="E31" s="95" t="s">
        <v>37</v>
      </c>
      <c r="F31" s="101">
        <v>265</v>
      </c>
      <c r="G31" s="101">
        <v>204</v>
      </c>
      <c r="H31" s="148">
        <f>SUM(F31+G31)</f>
        <v>469</v>
      </c>
      <c r="I31" s="410"/>
      <c r="J31" s="410"/>
      <c r="K31" s="406"/>
    </row>
    <row r="32" spans="1:11" s="56" customFormat="1" ht="17.45" customHeight="1">
      <c r="A32" s="411" t="s">
        <v>3481</v>
      </c>
      <c r="B32" s="411"/>
      <c r="C32" s="411"/>
      <c r="D32" s="411"/>
      <c r="E32" s="411"/>
      <c r="F32" s="17">
        <f>SUM(F29:F31)</f>
        <v>819</v>
      </c>
      <c r="G32" s="17">
        <f>SUM(G29:G31)</f>
        <v>672</v>
      </c>
      <c r="H32" s="17">
        <f>SUM(F32:G32)</f>
        <v>1491</v>
      </c>
      <c r="I32" s="17"/>
      <c r="J32" s="17"/>
      <c r="K32" s="17"/>
    </row>
    <row r="33" spans="1:11" s="56" customFormat="1" ht="17.45" customHeight="1">
      <c r="A33" s="415">
        <v>100</v>
      </c>
      <c r="B33" s="409" t="s">
        <v>5440</v>
      </c>
      <c r="C33" s="199" t="s">
        <v>5439</v>
      </c>
      <c r="D33" s="93">
        <v>156050304</v>
      </c>
      <c r="E33" s="95" t="s">
        <v>37</v>
      </c>
      <c r="F33" s="101">
        <v>101</v>
      </c>
      <c r="G33" s="101">
        <v>86</v>
      </c>
      <c r="H33" s="148">
        <f>SUM(F33+G33)</f>
        <v>187</v>
      </c>
      <c r="I33" s="410">
        <v>1</v>
      </c>
      <c r="J33" s="410">
        <v>1</v>
      </c>
      <c r="K33" s="406">
        <v>2</v>
      </c>
    </row>
    <row r="34" spans="1:11" s="56" customFormat="1" ht="17.45" customHeight="1">
      <c r="A34" s="415"/>
      <c r="B34" s="409"/>
      <c r="C34" s="199" t="s">
        <v>5439</v>
      </c>
      <c r="D34" s="93">
        <v>156050305</v>
      </c>
      <c r="E34" s="95" t="s">
        <v>37</v>
      </c>
      <c r="F34" s="101">
        <v>196</v>
      </c>
      <c r="G34" s="101">
        <v>170</v>
      </c>
      <c r="H34" s="148">
        <f>SUM(F34+G34)</f>
        <v>366</v>
      </c>
      <c r="I34" s="410"/>
      <c r="J34" s="410"/>
      <c r="K34" s="406"/>
    </row>
    <row r="35" spans="1:11" s="4" customFormat="1" ht="17.45" customHeight="1">
      <c r="A35" s="420" t="s">
        <v>3481</v>
      </c>
      <c r="B35" s="420"/>
      <c r="C35" s="420"/>
      <c r="D35" s="420"/>
      <c r="E35" s="420"/>
      <c r="F35" s="17">
        <f>SUM(F33:F34)</f>
        <v>297</v>
      </c>
      <c r="G35" s="17">
        <f>SUM(G33:G34)</f>
        <v>256</v>
      </c>
      <c r="H35" s="17">
        <f>SUM(F35:G35)</f>
        <v>553</v>
      </c>
      <c r="I35" s="17"/>
      <c r="J35" s="17"/>
      <c r="K35" s="17"/>
    </row>
    <row r="36" spans="1:11" s="56" customFormat="1" ht="17.45" customHeight="1">
      <c r="A36" s="408">
        <v>101</v>
      </c>
      <c r="B36" s="409" t="s">
        <v>5438</v>
      </c>
      <c r="C36" s="199" t="s">
        <v>5437</v>
      </c>
      <c r="D36" s="93">
        <v>156050306</v>
      </c>
      <c r="E36" s="95" t="s">
        <v>37</v>
      </c>
      <c r="F36" s="101">
        <v>102</v>
      </c>
      <c r="G36" s="101">
        <v>54</v>
      </c>
      <c r="H36" s="148">
        <f>SUM(F36+G36)</f>
        <v>156</v>
      </c>
      <c r="I36" s="410">
        <v>1</v>
      </c>
      <c r="J36" s="410">
        <v>1</v>
      </c>
      <c r="K36" s="406">
        <v>2</v>
      </c>
    </row>
    <row r="37" spans="1:11" s="56" customFormat="1" ht="17.45" customHeight="1">
      <c r="A37" s="408"/>
      <c r="B37" s="409"/>
      <c r="C37" s="199" t="s">
        <v>5437</v>
      </c>
      <c r="D37" s="93">
        <v>156050307</v>
      </c>
      <c r="E37" s="95" t="s">
        <v>37</v>
      </c>
      <c r="F37" s="101">
        <v>282</v>
      </c>
      <c r="G37" s="101">
        <v>162</v>
      </c>
      <c r="H37" s="148">
        <f>SUM(F37+G37)</f>
        <v>444</v>
      </c>
      <c r="I37" s="410"/>
      <c r="J37" s="410"/>
      <c r="K37" s="406"/>
    </row>
    <row r="38" spans="1:11" s="56" customFormat="1" ht="17.45" customHeight="1">
      <c r="A38" s="408"/>
      <c r="B38" s="409"/>
      <c r="C38" s="198" t="s">
        <v>5437</v>
      </c>
      <c r="D38" s="93">
        <v>156050308</v>
      </c>
      <c r="E38" s="95" t="s">
        <v>37</v>
      </c>
      <c r="F38" s="101">
        <v>131</v>
      </c>
      <c r="G38" s="101">
        <v>92</v>
      </c>
      <c r="H38" s="148">
        <f>SUM(F38+G38)</f>
        <v>223</v>
      </c>
      <c r="I38" s="410"/>
      <c r="J38" s="410"/>
      <c r="K38" s="406"/>
    </row>
    <row r="39" spans="1:11" s="56" customFormat="1" ht="17.45" customHeight="1">
      <c r="A39" s="421" t="s">
        <v>3481</v>
      </c>
      <c r="B39" s="421"/>
      <c r="C39" s="421"/>
      <c r="D39" s="421"/>
      <c r="E39" s="421"/>
      <c r="F39" s="17">
        <f>SUM(F36:F38)</f>
        <v>515</v>
      </c>
      <c r="G39" s="17">
        <f>SUM(G36:G38)</f>
        <v>308</v>
      </c>
      <c r="H39" s="17">
        <f>SUM(F39:G39)</f>
        <v>823</v>
      </c>
      <c r="I39" s="17"/>
      <c r="J39" s="17"/>
      <c r="K39" s="17"/>
    </row>
    <row r="40" spans="1:11" s="56" customFormat="1" ht="17.45" customHeight="1">
      <c r="A40" s="415">
        <v>102</v>
      </c>
      <c r="B40" s="409" t="s">
        <v>5436</v>
      </c>
      <c r="C40" s="199" t="s">
        <v>5435</v>
      </c>
      <c r="D40" s="93">
        <v>156050309</v>
      </c>
      <c r="E40" s="95" t="s">
        <v>37</v>
      </c>
      <c r="F40" s="101">
        <v>141</v>
      </c>
      <c r="G40" s="101">
        <v>121</v>
      </c>
      <c r="H40" s="148">
        <f>SUM(F40+G40)</f>
        <v>262</v>
      </c>
      <c r="I40" s="410">
        <v>2</v>
      </c>
      <c r="J40" s="410">
        <v>1</v>
      </c>
      <c r="K40" s="406">
        <v>3</v>
      </c>
    </row>
    <row r="41" spans="1:11" s="56" customFormat="1" ht="17.45" customHeight="1">
      <c r="A41" s="415"/>
      <c r="B41" s="409"/>
      <c r="C41" s="199" t="s">
        <v>5435</v>
      </c>
      <c r="D41" s="93">
        <v>156050310</v>
      </c>
      <c r="E41" s="95" t="s">
        <v>37</v>
      </c>
      <c r="F41" s="101">
        <v>225</v>
      </c>
      <c r="G41" s="101">
        <v>183</v>
      </c>
      <c r="H41" s="148">
        <f>SUM(F41+G41)</f>
        <v>408</v>
      </c>
      <c r="I41" s="410"/>
      <c r="J41" s="410"/>
      <c r="K41" s="406"/>
    </row>
    <row r="42" spans="1:11" s="56" customFormat="1" ht="17.45" customHeight="1">
      <c r="A42" s="415"/>
      <c r="B42" s="409"/>
      <c r="C42" s="199" t="s">
        <v>5435</v>
      </c>
      <c r="D42" s="93">
        <v>156050311</v>
      </c>
      <c r="E42" s="95" t="s">
        <v>37</v>
      </c>
      <c r="F42" s="101">
        <v>274</v>
      </c>
      <c r="G42" s="101">
        <v>181</v>
      </c>
      <c r="H42" s="148">
        <f>SUM(F42+G42)</f>
        <v>455</v>
      </c>
      <c r="I42" s="410"/>
      <c r="J42" s="410"/>
      <c r="K42" s="406"/>
    </row>
    <row r="43" spans="1:11" s="56" customFormat="1" ht="17.45" customHeight="1">
      <c r="A43" s="415"/>
      <c r="B43" s="409"/>
      <c r="C43" s="199" t="s">
        <v>5435</v>
      </c>
      <c r="D43" s="93">
        <v>156050312</v>
      </c>
      <c r="E43" s="95" t="s">
        <v>37</v>
      </c>
      <c r="F43" s="101">
        <v>187</v>
      </c>
      <c r="G43" s="101">
        <v>127</v>
      </c>
      <c r="H43" s="148">
        <f>SUM(F43+G43)</f>
        <v>314</v>
      </c>
      <c r="I43" s="410"/>
      <c r="J43" s="410"/>
      <c r="K43" s="406"/>
    </row>
    <row r="44" spans="1:11" s="56" customFormat="1" ht="17.45" customHeight="1">
      <c r="A44" s="411" t="s">
        <v>3481</v>
      </c>
      <c r="B44" s="411"/>
      <c r="C44" s="411"/>
      <c r="D44" s="411"/>
      <c r="E44" s="411"/>
      <c r="F44" s="17">
        <f>SUM(F40:F43)</f>
        <v>827</v>
      </c>
      <c r="G44" s="17">
        <f>SUM(G40:G43)</f>
        <v>612</v>
      </c>
      <c r="H44" s="17">
        <f>SUM(F44:G44)</f>
        <v>1439</v>
      </c>
      <c r="I44" s="17"/>
      <c r="J44" s="17"/>
      <c r="K44" s="17"/>
    </row>
    <row r="45" spans="1:11" s="56" customFormat="1" ht="17.45" customHeight="1">
      <c r="A45" s="415">
        <v>103</v>
      </c>
      <c r="B45" s="409" t="s">
        <v>5434</v>
      </c>
      <c r="C45" s="199" t="s">
        <v>5432</v>
      </c>
      <c r="D45" s="93">
        <v>156050401</v>
      </c>
      <c r="E45" s="95" t="s">
        <v>37</v>
      </c>
      <c r="F45" s="101">
        <v>340</v>
      </c>
      <c r="G45" s="101">
        <v>272</v>
      </c>
      <c r="H45" s="148">
        <f>SUM(F45+G45)</f>
        <v>612</v>
      </c>
      <c r="I45" s="410">
        <v>1</v>
      </c>
      <c r="J45" s="410">
        <v>1</v>
      </c>
      <c r="K45" s="406">
        <v>2</v>
      </c>
    </row>
    <row r="46" spans="1:11" s="56" customFormat="1" ht="17.45" customHeight="1">
      <c r="A46" s="415"/>
      <c r="B46" s="409"/>
      <c r="C46" s="199" t="s">
        <v>5432</v>
      </c>
      <c r="D46" s="93">
        <v>156050402</v>
      </c>
      <c r="E46" s="95" t="s">
        <v>37</v>
      </c>
      <c r="F46" s="101">
        <v>184</v>
      </c>
      <c r="G46" s="101">
        <v>161</v>
      </c>
      <c r="H46" s="148">
        <f>SUM(F46+G46)</f>
        <v>345</v>
      </c>
      <c r="I46" s="410"/>
      <c r="J46" s="410"/>
      <c r="K46" s="406"/>
    </row>
    <row r="47" spans="1:11" s="56" customFormat="1" ht="17.45" customHeight="1">
      <c r="A47" s="411" t="s">
        <v>3481</v>
      </c>
      <c r="B47" s="411"/>
      <c r="C47" s="411"/>
      <c r="D47" s="411"/>
      <c r="E47" s="411"/>
      <c r="F47" s="17">
        <f>SUM(F45:F46)</f>
        <v>524</v>
      </c>
      <c r="G47" s="17">
        <f>SUM(G45:G46)</f>
        <v>433</v>
      </c>
      <c r="H47" s="17">
        <f>SUM(F47:G47)</f>
        <v>957</v>
      </c>
      <c r="I47" s="17"/>
      <c r="J47" s="17"/>
      <c r="K47" s="17"/>
    </row>
    <row r="48" spans="1:11" s="56" customFormat="1" ht="31.5" customHeight="1">
      <c r="A48" s="95">
        <v>104</v>
      </c>
      <c r="B48" s="150" t="s">
        <v>5433</v>
      </c>
      <c r="C48" s="198" t="s">
        <v>5432</v>
      </c>
      <c r="D48" s="93">
        <v>156050403</v>
      </c>
      <c r="E48" s="95" t="s">
        <v>37</v>
      </c>
      <c r="F48" s="101">
        <v>230</v>
      </c>
      <c r="G48" s="101">
        <v>189</v>
      </c>
      <c r="H48" s="148">
        <f>SUM(F48+G48)</f>
        <v>419</v>
      </c>
      <c r="I48" s="101">
        <v>1</v>
      </c>
      <c r="J48" s="101">
        <v>1</v>
      </c>
      <c r="K48" s="148">
        <v>2</v>
      </c>
    </row>
    <row r="49" spans="1:11" s="56" customFormat="1" ht="17.45" customHeight="1">
      <c r="A49" s="415">
        <v>105</v>
      </c>
      <c r="B49" s="409" t="s">
        <v>5431</v>
      </c>
      <c r="C49" s="199" t="s">
        <v>5430</v>
      </c>
      <c r="D49" s="93">
        <v>156050404</v>
      </c>
      <c r="E49" s="95" t="s">
        <v>37</v>
      </c>
      <c r="F49" s="101">
        <v>369</v>
      </c>
      <c r="G49" s="101">
        <v>315</v>
      </c>
      <c r="H49" s="148">
        <f>SUM(F49+G49)</f>
        <v>684</v>
      </c>
      <c r="I49" s="410">
        <v>1</v>
      </c>
      <c r="J49" s="410">
        <v>1</v>
      </c>
      <c r="K49" s="406">
        <v>2</v>
      </c>
    </row>
    <row r="50" spans="1:11" s="56" customFormat="1" ht="17.45" customHeight="1">
      <c r="A50" s="415"/>
      <c r="B50" s="409"/>
      <c r="C50" s="199" t="s">
        <v>5430</v>
      </c>
      <c r="D50" s="93">
        <v>156050405</v>
      </c>
      <c r="E50" s="95" t="s">
        <v>37</v>
      </c>
      <c r="F50" s="101">
        <v>267</v>
      </c>
      <c r="G50" s="101">
        <v>237</v>
      </c>
      <c r="H50" s="148">
        <f>SUM(F50+G50)</f>
        <v>504</v>
      </c>
      <c r="I50" s="410"/>
      <c r="J50" s="410"/>
      <c r="K50" s="406"/>
    </row>
    <row r="51" spans="1:11" s="56" customFormat="1" ht="17.45" customHeight="1">
      <c r="A51" s="415">
        <v>106</v>
      </c>
      <c r="B51" s="409" t="s">
        <v>5429</v>
      </c>
      <c r="C51" s="199" t="s">
        <v>5427</v>
      </c>
      <c r="D51" s="93">
        <v>156050406</v>
      </c>
      <c r="E51" s="95" t="s">
        <v>37</v>
      </c>
      <c r="F51" s="101">
        <v>163</v>
      </c>
      <c r="G51" s="101">
        <v>137</v>
      </c>
      <c r="H51" s="148">
        <f>SUM(F51+G51)</f>
        <v>300</v>
      </c>
      <c r="I51" s="410">
        <v>1</v>
      </c>
      <c r="J51" s="410">
        <v>1</v>
      </c>
      <c r="K51" s="406">
        <v>2</v>
      </c>
    </row>
    <row r="52" spans="1:11" s="56" customFormat="1" ht="17.45" customHeight="1">
      <c r="A52" s="415"/>
      <c r="B52" s="409"/>
      <c r="C52" s="199" t="s">
        <v>5427</v>
      </c>
      <c r="D52" s="93">
        <v>156050407</v>
      </c>
      <c r="E52" s="95" t="s">
        <v>37</v>
      </c>
      <c r="F52" s="101">
        <v>258</v>
      </c>
      <c r="G52" s="101">
        <v>227</v>
      </c>
      <c r="H52" s="148">
        <f>SUM(F52+G52)</f>
        <v>485</v>
      </c>
      <c r="I52" s="410"/>
      <c r="J52" s="410"/>
      <c r="K52" s="406"/>
    </row>
    <row r="53" spans="1:11" s="56" customFormat="1" ht="17.45" customHeight="1">
      <c r="A53" s="411" t="s">
        <v>3481</v>
      </c>
      <c r="B53" s="411"/>
      <c r="C53" s="411"/>
      <c r="D53" s="411"/>
      <c r="E53" s="411"/>
      <c r="F53" s="17">
        <f>SUM(F51:F52)</f>
        <v>421</v>
      </c>
      <c r="G53" s="17">
        <f>SUM(G51:G52)</f>
        <v>364</v>
      </c>
      <c r="H53" s="17">
        <f>SUM(F53:G53)</f>
        <v>785</v>
      </c>
      <c r="I53" s="17"/>
      <c r="J53" s="17"/>
      <c r="K53" s="17"/>
    </row>
    <row r="54" spans="1:11" s="56" customFormat="1" ht="17.45" customHeight="1">
      <c r="A54" s="415">
        <v>107</v>
      </c>
      <c r="B54" s="409" t="s">
        <v>5428</v>
      </c>
      <c r="C54" s="199" t="s">
        <v>5427</v>
      </c>
      <c r="D54" s="93">
        <v>156050408</v>
      </c>
      <c r="E54" s="95" t="s">
        <v>37</v>
      </c>
      <c r="F54" s="101">
        <v>374</v>
      </c>
      <c r="G54" s="101">
        <v>303</v>
      </c>
      <c r="H54" s="148">
        <f>SUM(F54+G54)</f>
        <v>677</v>
      </c>
      <c r="I54" s="410">
        <v>2</v>
      </c>
      <c r="J54" s="410">
        <v>1</v>
      </c>
      <c r="K54" s="406">
        <v>3</v>
      </c>
    </row>
    <row r="55" spans="1:11" s="56" customFormat="1" ht="17.45" customHeight="1">
      <c r="A55" s="415"/>
      <c r="B55" s="409"/>
      <c r="C55" s="199" t="s">
        <v>5427</v>
      </c>
      <c r="D55" s="93">
        <v>156050409</v>
      </c>
      <c r="E55" s="95" t="s">
        <v>37</v>
      </c>
      <c r="F55" s="101">
        <v>410</v>
      </c>
      <c r="G55" s="101">
        <v>303</v>
      </c>
      <c r="H55" s="148">
        <f>SUM(F55+G55)</f>
        <v>713</v>
      </c>
      <c r="I55" s="410"/>
      <c r="J55" s="410"/>
      <c r="K55" s="406"/>
    </row>
    <row r="56" spans="1:11" s="56" customFormat="1" ht="17.45" customHeight="1">
      <c r="A56" s="411" t="s">
        <v>3481</v>
      </c>
      <c r="B56" s="411"/>
      <c r="C56" s="411"/>
      <c r="D56" s="411"/>
      <c r="E56" s="411"/>
      <c r="F56" s="17">
        <f>SUM(F54:F55)</f>
        <v>784</v>
      </c>
      <c r="G56" s="17">
        <f>SUM(G54:G55)</f>
        <v>606</v>
      </c>
      <c r="H56" s="17">
        <f>SUM(F56:G56)</f>
        <v>1390</v>
      </c>
      <c r="I56" s="17"/>
      <c r="J56" s="17"/>
      <c r="K56" s="17"/>
    </row>
    <row r="57" spans="1:11" s="56" customFormat="1" ht="17.45" customHeight="1">
      <c r="A57" s="408">
        <v>108</v>
      </c>
      <c r="B57" s="409" t="s">
        <v>5426</v>
      </c>
      <c r="C57" s="198" t="s">
        <v>5425</v>
      </c>
      <c r="D57" s="93">
        <v>156050501</v>
      </c>
      <c r="E57" s="95" t="s">
        <v>37</v>
      </c>
      <c r="F57" s="101">
        <v>406</v>
      </c>
      <c r="G57" s="101">
        <v>325</v>
      </c>
      <c r="H57" s="148">
        <f>SUM(F57+G57)</f>
        <v>731</v>
      </c>
      <c r="I57" s="410">
        <v>2</v>
      </c>
      <c r="J57" s="410">
        <v>1</v>
      </c>
      <c r="K57" s="406">
        <v>3</v>
      </c>
    </row>
    <row r="58" spans="1:11" s="56" customFormat="1" ht="17.45" customHeight="1">
      <c r="A58" s="408"/>
      <c r="B58" s="409"/>
      <c r="C58" s="198" t="s">
        <v>5425</v>
      </c>
      <c r="D58" s="93">
        <v>156050502</v>
      </c>
      <c r="E58" s="95" t="s">
        <v>37</v>
      </c>
      <c r="F58" s="101">
        <v>223</v>
      </c>
      <c r="G58" s="101">
        <v>160</v>
      </c>
      <c r="H58" s="148">
        <f>SUM(F58+G58)</f>
        <v>383</v>
      </c>
      <c r="I58" s="410"/>
      <c r="J58" s="410"/>
      <c r="K58" s="406"/>
    </row>
    <row r="59" spans="1:11" s="56" customFormat="1" ht="17.45" customHeight="1">
      <c r="A59" s="421" t="s">
        <v>3481</v>
      </c>
      <c r="B59" s="421"/>
      <c r="C59" s="421"/>
      <c r="D59" s="421"/>
      <c r="E59" s="421"/>
      <c r="F59" s="17">
        <f>SUM(F57:F58)</f>
        <v>629</v>
      </c>
      <c r="G59" s="17">
        <f>SUM(G57:G58)</f>
        <v>485</v>
      </c>
      <c r="H59" s="17">
        <f>SUM(F59:G59)</f>
        <v>1114</v>
      </c>
      <c r="I59" s="17"/>
      <c r="J59" s="17"/>
      <c r="K59" s="17"/>
    </row>
    <row r="60" spans="1:11" s="5" customFormat="1" ht="12.75" customHeight="1">
      <c r="A60" s="4"/>
      <c r="B60" s="4"/>
      <c r="C60" s="4"/>
      <c r="D60" s="4"/>
      <c r="E60" s="4"/>
      <c r="F60" s="17"/>
      <c r="G60" s="17"/>
      <c r="H60" s="17"/>
      <c r="I60" s="17"/>
      <c r="J60" s="17"/>
      <c r="K60" s="17"/>
    </row>
    <row r="61" spans="1:11" s="56" customFormat="1" ht="17.45" customHeight="1">
      <c r="A61" s="408">
        <v>109</v>
      </c>
      <c r="B61" s="409" t="s">
        <v>5424</v>
      </c>
      <c r="C61" s="199" t="s">
        <v>5423</v>
      </c>
      <c r="D61" s="93">
        <v>156050503</v>
      </c>
      <c r="E61" s="95" t="s">
        <v>37</v>
      </c>
      <c r="F61" s="101">
        <v>205</v>
      </c>
      <c r="G61" s="101">
        <v>130</v>
      </c>
      <c r="H61" s="148">
        <f>SUM(F61+G61)</f>
        <v>335</v>
      </c>
      <c r="I61" s="410">
        <v>2</v>
      </c>
      <c r="J61" s="410">
        <v>1</v>
      </c>
      <c r="K61" s="406">
        <v>3</v>
      </c>
    </row>
    <row r="62" spans="1:11" s="56" customFormat="1" ht="17.45" customHeight="1">
      <c r="A62" s="408"/>
      <c r="B62" s="409"/>
      <c r="C62" s="199" t="s">
        <v>5423</v>
      </c>
      <c r="D62" s="93">
        <v>156050504</v>
      </c>
      <c r="E62" s="95" t="s">
        <v>37</v>
      </c>
      <c r="F62" s="101">
        <v>357</v>
      </c>
      <c r="G62" s="101">
        <v>266</v>
      </c>
      <c r="H62" s="148">
        <f>SUM(F62+G62)</f>
        <v>623</v>
      </c>
      <c r="I62" s="410"/>
      <c r="J62" s="410"/>
      <c r="K62" s="406"/>
    </row>
    <row r="63" spans="1:11" s="56" customFormat="1" ht="17.45" customHeight="1">
      <c r="A63" s="408"/>
      <c r="B63" s="409"/>
      <c r="C63" s="198" t="s">
        <v>5423</v>
      </c>
      <c r="D63" s="93">
        <v>156050505</v>
      </c>
      <c r="E63" s="95" t="s">
        <v>37</v>
      </c>
      <c r="F63" s="101">
        <v>247</v>
      </c>
      <c r="G63" s="101">
        <v>206</v>
      </c>
      <c r="H63" s="148">
        <f>SUM(F63+G63)</f>
        <v>453</v>
      </c>
      <c r="I63" s="410"/>
      <c r="J63" s="410"/>
      <c r="K63" s="406"/>
    </row>
    <row r="64" spans="1:11" s="56" customFormat="1" ht="17.45" customHeight="1">
      <c r="A64" s="421" t="s">
        <v>3481</v>
      </c>
      <c r="B64" s="421"/>
      <c r="C64" s="421"/>
      <c r="D64" s="421"/>
      <c r="E64" s="421"/>
      <c r="F64" s="17">
        <f>SUM(F61:F63)</f>
        <v>809</v>
      </c>
      <c r="G64" s="17">
        <f>SUM(G61:G63)</f>
        <v>602</v>
      </c>
      <c r="H64" s="17">
        <f>SUM(F64:G64)</f>
        <v>1411</v>
      </c>
      <c r="I64" s="17"/>
      <c r="J64" s="17"/>
      <c r="K64" s="17"/>
    </row>
    <row r="65" spans="1:11" s="202" customFormat="1" ht="17.45" customHeight="1">
      <c r="A65" s="424">
        <v>110</v>
      </c>
      <c r="B65" s="425" t="s">
        <v>5422</v>
      </c>
      <c r="C65" s="203" t="s">
        <v>5421</v>
      </c>
      <c r="D65" s="97">
        <v>156050506</v>
      </c>
      <c r="E65" s="103" t="s">
        <v>37</v>
      </c>
      <c r="F65" s="104">
        <v>295</v>
      </c>
      <c r="G65" s="104">
        <v>247</v>
      </c>
      <c r="H65" s="173">
        <f>SUM(F65+G65)</f>
        <v>542</v>
      </c>
      <c r="I65" s="426">
        <v>1</v>
      </c>
      <c r="J65" s="426">
        <v>1</v>
      </c>
      <c r="K65" s="423">
        <v>2</v>
      </c>
    </row>
    <row r="66" spans="1:11" s="202" customFormat="1" ht="17.45" customHeight="1">
      <c r="A66" s="424"/>
      <c r="B66" s="425"/>
      <c r="C66" s="203" t="s">
        <v>5421</v>
      </c>
      <c r="D66" s="97">
        <v>156050507</v>
      </c>
      <c r="E66" s="103" t="s">
        <v>37</v>
      </c>
      <c r="F66" s="104">
        <v>248</v>
      </c>
      <c r="G66" s="104">
        <v>166</v>
      </c>
      <c r="H66" s="173">
        <f>SUM(F66+G66)</f>
        <v>414</v>
      </c>
      <c r="I66" s="426"/>
      <c r="J66" s="426"/>
      <c r="K66" s="423"/>
    </row>
    <row r="67" spans="1:11" s="56" customFormat="1" ht="17.45" customHeight="1">
      <c r="A67" s="411" t="s">
        <v>3481</v>
      </c>
      <c r="B67" s="411"/>
      <c r="C67" s="411"/>
      <c r="D67" s="411"/>
      <c r="E67" s="411"/>
      <c r="F67" s="21">
        <f>SUM(F65:F66)</f>
        <v>543</v>
      </c>
      <c r="G67" s="21">
        <f>SUM(G65:G66)</f>
        <v>413</v>
      </c>
      <c r="H67" s="17">
        <f>SUM(F67:G67)</f>
        <v>956</v>
      </c>
      <c r="I67" s="21"/>
      <c r="J67" s="21"/>
      <c r="K67" s="21"/>
    </row>
    <row r="68" spans="1:11" s="56" customFormat="1" ht="17.45" customHeight="1">
      <c r="A68" s="415">
        <v>111</v>
      </c>
      <c r="B68" s="409" t="s">
        <v>5420</v>
      </c>
      <c r="C68" s="199" t="s">
        <v>5419</v>
      </c>
      <c r="D68" s="93">
        <v>156050701</v>
      </c>
      <c r="E68" s="95" t="s">
        <v>37</v>
      </c>
      <c r="F68" s="101">
        <v>180</v>
      </c>
      <c r="G68" s="101">
        <v>139</v>
      </c>
      <c r="H68" s="148">
        <f>SUM(F68+G68)</f>
        <v>319</v>
      </c>
      <c r="I68" s="410">
        <v>1</v>
      </c>
      <c r="J68" s="410">
        <v>1</v>
      </c>
      <c r="K68" s="406">
        <v>2</v>
      </c>
    </row>
    <row r="69" spans="1:11" s="56" customFormat="1" ht="17.45" customHeight="1">
      <c r="A69" s="415"/>
      <c r="B69" s="409"/>
      <c r="C69" s="199" t="s">
        <v>5419</v>
      </c>
      <c r="D69" s="93">
        <v>156050702</v>
      </c>
      <c r="E69" s="95" t="s">
        <v>37</v>
      </c>
      <c r="F69" s="101">
        <v>361</v>
      </c>
      <c r="G69" s="101">
        <v>274</v>
      </c>
      <c r="H69" s="148">
        <f>SUM(F69+G69)</f>
        <v>635</v>
      </c>
      <c r="I69" s="410"/>
      <c r="J69" s="410"/>
      <c r="K69" s="406"/>
    </row>
    <row r="70" spans="1:11" s="56" customFormat="1" ht="17.45" customHeight="1">
      <c r="A70" s="411" t="s">
        <v>3481</v>
      </c>
      <c r="B70" s="411"/>
      <c r="C70" s="411"/>
      <c r="D70" s="411"/>
      <c r="E70" s="411"/>
      <c r="F70" s="17">
        <f>SUM(F68:F69)</f>
        <v>541</v>
      </c>
      <c r="G70" s="17">
        <f>SUM(G68:G69)</f>
        <v>413</v>
      </c>
      <c r="H70" s="17">
        <f>SUM(F70:G70)</f>
        <v>954</v>
      </c>
      <c r="I70" s="17"/>
      <c r="J70" s="17"/>
      <c r="K70" s="17"/>
    </row>
    <row r="71" spans="1:11" s="56" customFormat="1" ht="31.5" customHeight="1">
      <c r="A71" s="95">
        <v>112</v>
      </c>
      <c r="B71" s="150" t="s">
        <v>5418</v>
      </c>
      <c r="C71" s="198" t="s">
        <v>5417</v>
      </c>
      <c r="D71" s="93">
        <v>156050703</v>
      </c>
      <c r="E71" s="95" t="s">
        <v>37</v>
      </c>
      <c r="F71" s="101">
        <v>400</v>
      </c>
      <c r="G71" s="101">
        <v>374</v>
      </c>
      <c r="H71" s="148">
        <f>SUM(F71+G71)</f>
        <v>774</v>
      </c>
      <c r="I71" s="101">
        <v>1</v>
      </c>
      <c r="J71" s="101">
        <v>1</v>
      </c>
      <c r="K71" s="148">
        <v>2</v>
      </c>
    </row>
    <row r="72" spans="1:11" s="56" customFormat="1" ht="31.5" customHeight="1">
      <c r="A72" s="95">
        <v>113</v>
      </c>
      <c r="B72" s="150" t="s">
        <v>5416</v>
      </c>
      <c r="C72" s="198" t="s">
        <v>5415</v>
      </c>
      <c r="D72" s="93">
        <v>156050704</v>
      </c>
      <c r="E72" s="95" t="s">
        <v>37</v>
      </c>
      <c r="F72" s="101">
        <v>275</v>
      </c>
      <c r="G72" s="101">
        <v>216</v>
      </c>
      <c r="H72" s="148">
        <f>SUM(F72+G72)</f>
        <v>491</v>
      </c>
      <c r="I72" s="101">
        <v>1</v>
      </c>
      <c r="J72" s="101">
        <v>1</v>
      </c>
      <c r="K72" s="148">
        <v>2</v>
      </c>
    </row>
    <row r="73" spans="1:11" s="56" customFormat="1" ht="17.45" customHeight="1">
      <c r="A73" s="415">
        <v>114</v>
      </c>
      <c r="B73" s="409" t="s">
        <v>5414</v>
      </c>
      <c r="C73" s="199" t="s">
        <v>5413</v>
      </c>
      <c r="D73" s="93">
        <v>156050705</v>
      </c>
      <c r="E73" s="95" t="s">
        <v>37</v>
      </c>
      <c r="F73" s="101">
        <v>308</v>
      </c>
      <c r="G73" s="101">
        <v>216</v>
      </c>
      <c r="H73" s="148">
        <f>SUM(F73+G73)</f>
        <v>524</v>
      </c>
      <c r="I73" s="410">
        <v>1</v>
      </c>
      <c r="J73" s="410">
        <v>1</v>
      </c>
      <c r="K73" s="406">
        <v>2</v>
      </c>
    </row>
    <row r="74" spans="1:11" s="56" customFormat="1" ht="17.45" customHeight="1">
      <c r="A74" s="415"/>
      <c r="B74" s="409"/>
      <c r="C74" s="199" t="s">
        <v>5413</v>
      </c>
      <c r="D74" s="93">
        <v>156050706</v>
      </c>
      <c r="E74" s="95" t="s">
        <v>37</v>
      </c>
      <c r="F74" s="101">
        <v>112</v>
      </c>
      <c r="G74" s="101">
        <v>79</v>
      </c>
      <c r="H74" s="148">
        <f>SUM(F74+G74)</f>
        <v>191</v>
      </c>
      <c r="I74" s="410"/>
      <c r="J74" s="410"/>
      <c r="K74" s="406"/>
    </row>
    <row r="75" spans="1:11" s="56" customFormat="1" ht="17.45" customHeight="1">
      <c r="A75" s="411" t="s">
        <v>3481</v>
      </c>
      <c r="B75" s="411"/>
      <c r="C75" s="411"/>
      <c r="D75" s="411"/>
      <c r="E75" s="411"/>
      <c r="F75" s="17">
        <f>SUM(F73:F74)</f>
        <v>420</v>
      </c>
      <c r="G75" s="17">
        <f>SUM(G73:G74)</f>
        <v>295</v>
      </c>
      <c r="H75" s="17">
        <f>SUM(F75:G75)</f>
        <v>715</v>
      </c>
      <c r="I75" s="17"/>
      <c r="J75" s="17"/>
      <c r="K75" s="17"/>
    </row>
    <row r="76" spans="1:11" s="56" customFormat="1" ht="31.5" customHeight="1">
      <c r="A76" s="95">
        <v>115</v>
      </c>
      <c r="B76" s="150" t="s">
        <v>5412</v>
      </c>
      <c r="C76" s="198" t="s">
        <v>5410</v>
      </c>
      <c r="D76" s="93">
        <v>156050801</v>
      </c>
      <c r="E76" s="95" t="s">
        <v>37</v>
      </c>
      <c r="F76" s="101">
        <v>480</v>
      </c>
      <c r="G76" s="101">
        <v>358</v>
      </c>
      <c r="H76" s="148">
        <f>SUM(F76+G76)</f>
        <v>838</v>
      </c>
      <c r="I76" s="101">
        <v>1</v>
      </c>
      <c r="J76" s="101">
        <v>1</v>
      </c>
      <c r="K76" s="148">
        <v>2</v>
      </c>
    </row>
    <row r="77" spans="1:11" s="56" customFormat="1" ht="31.5" customHeight="1">
      <c r="A77" s="95">
        <v>116</v>
      </c>
      <c r="B77" s="150" t="s">
        <v>5412</v>
      </c>
      <c r="C77" s="198" t="s">
        <v>5410</v>
      </c>
      <c r="D77" s="93">
        <v>156050802</v>
      </c>
      <c r="E77" s="95" t="s">
        <v>37</v>
      </c>
      <c r="F77" s="101">
        <v>403</v>
      </c>
      <c r="G77" s="101">
        <v>290</v>
      </c>
      <c r="H77" s="148">
        <f>SUM(F77+G77)</f>
        <v>693</v>
      </c>
      <c r="I77" s="101">
        <v>1</v>
      </c>
      <c r="J77" s="101">
        <v>1</v>
      </c>
      <c r="K77" s="148">
        <v>2</v>
      </c>
    </row>
    <row r="78" spans="1:11" s="56" customFormat="1" ht="17.45" customHeight="1">
      <c r="A78" s="408">
        <v>117</v>
      </c>
      <c r="B78" s="409" t="s">
        <v>5411</v>
      </c>
      <c r="C78" s="199" t="s">
        <v>5410</v>
      </c>
      <c r="D78" s="93">
        <v>156050803</v>
      </c>
      <c r="E78" s="95" t="s">
        <v>37</v>
      </c>
      <c r="F78" s="101">
        <v>417</v>
      </c>
      <c r="G78" s="101">
        <v>336</v>
      </c>
      <c r="H78" s="148">
        <f>SUM(F78+G78)</f>
        <v>753</v>
      </c>
      <c r="I78" s="410">
        <v>2</v>
      </c>
      <c r="J78" s="410">
        <v>1</v>
      </c>
      <c r="K78" s="406">
        <v>3</v>
      </c>
    </row>
    <row r="79" spans="1:11" s="56" customFormat="1" ht="17.45" customHeight="1">
      <c r="A79" s="408"/>
      <c r="B79" s="409"/>
      <c r="C79" s="199" t="s">
        <v>5410</v>
      </c>
      <c r="D79" s="93">
        <v>156050804</v>
      </c>
      <c r="E79" s="95" t="s">
        <v>37</v>
      </c>
      <c r="F79" s="101">
        <v>230</v>
      </c>
      <c r="G79" s="101">
        <v>202</v>
      </c>
      <c r="H79" s="148">
        <f>SUM(F79+G79)</f>
        <v>432</v>
      </c>
      <c r="I79" s="410"/>
      <c r="J79" s="410"/>
      <c r="K79" s="406"/>
    </row>
    <row r="80" spans="1:11" s="56" customFormat="1" ht="17.45" customHeight="1">
      <c r="A80" s="421" t="s">
        <v>3481</v>
      </c>
      <c r="B80" s="421"/>
      <c r="C80" s="421"/>
      <c r="D80" s="421"/>
      <c r="E80" s="421"/>
      <c r="F80" s="17">
        <f>SUM(F78:F79)</f>
        <v>647</v>
      </c>
      <c r="G80" s="17">
        <f>SUM(G78:G79)</f>
        <v>538</v>
      </c>
      <c r="H80" s="17">
        <f>SUM(F80:G80)</f>
        <v>1185</v>
      </c>
      <c r="I80" s="17"/>
      <c r="J80" s="17"/>
      <c r="K80" s="17"/>
    </row>
    <row r="81" spans="1:11" s="56" customFormat="1" ht="17.45" customHeight="1">
      <c r="A81" s="408">
        <v>118</v>
      </c>
      <c r="B81" s="409" t="s">
        <v>5409</v>
      </c>
      <c r="C81" s="199" t="s">
        <v>5407</v>
      </c>
      <c r="D81" s="93">
        <v>156050805</v>
      </c>
      <c r="E81" s="95" t="s">
        <v>37</v>
      </c>
      <c r="F81" s="101">
        <v>171</v>
      </c>
      <c r="G81" s="101">
        <v>90</v>
      </c>
      <c r="H81" s="148">
        <f>SUM(F81+G81)</f>
        <v>261</v>
      </c>
      <c r="I81" s="410">
        <v>1</v>
      </c>
      <c r="J81" s="410">
        <v>1</v>
      </c>
      <c r="K81" s="406">
        <v>2</v>
      </c>
    </row>
    <row r="82" spans="1:11" s="56" customFormat="1" ht="17.45" customHeight="1">
      <c r="A82" s="408"/>
      <c r="B82" s="409"/>
      <c r="C82" s="199" t="s">
        <v>5407</v>
      </c>
      <c r="D82" s="93">
        <v>156050807</v>
      </c>
      <c r="E82" s="95" t="s">
        <v>37</v>
      </c>
      <c r="F82" s="101">
        <v>178</v>
      </c>
      <c r="G82" s="101">
        <v>143</v>
      </c>
      <c r="H82" s="148">
        <f>SUM(F82+G82)</f>
        <v>321</v>
      </c>
      <c r="I82" s="410"/>
      <c r="J82" s="410"/>
      <c r="K82" s="406"/>
    </row>
    <row r="83" spans="1:11" s="56" customFormat="1" ht="17.45" customHeight="1">
      <c r="A83" s="421" t="s">
        <v>3481</v>
      </c>
      <c r="B83" s="421"/>
      <c r="C83" s="421"/>
      <c r="D83" s="421"/>
      <c r="E83" s="421"/>
      <c r="F83" s="17">
        <f>SUM(F81:F82)</f>
        <v>349</v>
      </c>
      <c r="G83" s="17">
        <f>SUM(G81:G82)</f>
        <v>233</v>
      </c>
      <c r="H83" s="17">
        <f>SUM(F83:G83)</f>
        <v>582</v>
      </c>
      <c r="I83" s="17"/>
      <c r="J83" s="17"/>
      <c r="K83" s="17"/>
    </row>
    <row r="84" spans="1:11" s="56" customFormat="1" ht="31.5" customHeight="1">
      <c r="A84" s="95">
        <v>119</v>
      </c>
      <c r="B84" s="150" t="s">
        <v>5408</v>
      </c>
      <c r="C84" s="198" t="s">
        <v>5407</v>
      </c>
      <c r="D84" s="93">
        <v>156050806</v>
      </c>
      <c r="E84" s="95" t="s">
        <v>37</v>
      </c>
      <c r="F84" s="101">
        <v>349</v>
      </c>
      <c r="G84" s="101">
        <v>251</v>
      </c>
      <c r="H84" s="148">
        <f>SUM(F84+G84)</f>
        <v>600</v>
      </c>
      <c r="I84" s="101">
        <v>1</v>
      </c>
      <c r="J84" s="101">
        <v>1</v>
      </c>
      <c r="K84" s="148">
        <v>2</v>
      </c>
    </row>
    <row r="85" spans="1:11" s="56" customFormat="1" ht="17.45" customHeight="1">
      <c r="A85" s="415">
        <v>120</v>
      </c>
      <c r="B85" s="409" t="s">
        <v>5406</v>
      </c>
      <c r="C85" s="199" t="s">
        <v>5404</v>
      </c>
      <c r="D85" s="93">
        <v>156050901</v>
      </c>
      <c r="E85" s="95" t="s">
        <v>37</v>
      </c>
      <c r="F85" s="101">
        <v>452</v>
      </c>
      <c r="G85" s="101">
        <v>373</v>
      </c>
      <c r="H85" s="148">
        <f>SUM(F85+G85)</f>
        <v>825</v>
      </c>
      <c r="I85" s="410">
        <v>2</v>
      </c>
      <c r="J85" s="410">
        <v>1</v>
      </c>
      <c r="K85" s="406">
        <v>3</v>
      </c>
    </row>
    <row r="86" spans="1:11" s="56" customFormat="1" ht="17.45" customHeight="1">
      <c r="A86" s="415"/>
      <c r="B86" s="409"/>
      <c r="C86" s="199" t="s">
        <v>5404</v>
      </c>
      <c r="D86" s="93">
        <v>156050902</v>
      </c>
      <c r="E86" s="95" t="s">
        <v>37</v>
      </c>
      <c r="F86" s="101">
        <v>260</v>
      </c>
      <c r="G86" s="101">
        <v>252</v>
      </c>
      <c r="H86" s="148">
        <f>SUM(F86+G86)</f>
        <v>512</v>
      </c>
      <c r="I86" s="410"/>
      <c r="J86" s="410"/>
      <c r="K86" s="406"/>
    </row>
    <row r="87" spans="1:11" s="56" customFormat="1" ht="17.45" customHeight="1">
      <c r="A87" s="411" t="s">
        <v>3481</v>
      </c>
      <c r="B87" s="411"/>
      <c r="C87" s="411"/>
      <c r="D87" s="411"/>
      <c r="E87" s="411"/>
      <c r="F87" s="17">
        <f>SUM(F85:F86)</f>
        <v>712</v>
      </c>
      <c r="G87" s="17">
        <f>SUM(G85:G86)</f>
        <v>625</v>
      </c>
      <c r="H87" s="17">
        <f>SUM(F87:G87)</f>
        <v>1337</v>
      </c>
      <c r="I87" s="17"/>
      <c r="J87" s="17"/>
      <c r="K87" s="17"/>
    </row>
    <row r="88" spans="1:11" s="56" customFormat="1" ht="31.5" customHeight="1">
      <c r="A88" s="95">
        <v>121</v>
      </c>
      <c r="B88" s="150" t="s">
        <v>5405</v>
      </c>
      <c r="C88" s="198" t="s">
        <v>5404</v>
      </c>
      <c r="D88" s="93">
        <v>156050903</v>
      </c>
      <c r="E88" s="95" t="s">
        <v>37</v>
      </c>
      <c r="F88" s="101">
        <v>185</v>
      </c>
      <c r="G88" s="101">
        <v>131</v>
      </c>
      <c r="H88" s="148">
        <f>SUM(F88+G88)</f>
        <v>316</v>
      </c>
      <c r="I88" s="101">
        <v>1</v>
      </c>
      <c r="J88" s="101">
        <v>1</v>
      </c>
      <c r="K88" s="148">
        <v>2</v>
      </c>
    </row>
    <row r="89" spans="1:11" s="56" customFormat="1" ht="17.45" customHeight="1">
      <c r="A89" s="415">
        <v>122</v>
      </c>
      <c r="B89" s="409" t="s">
        <v>5403</v>
      </c>
      <c r="C89" s="199" t="s">
        <v>5402</v>
      </c>
      <c r="D89" s="93">
        <v>156050904</v>
      </c>
      <c r="E89" s="95" t="s">
        <v>37</v>
      </c>
      <c r="F89" s="101">
        <v>393</v>
      </c>
      <c r="G89" s="101">
        <v>287</v>
      </c>
      <c r="H89" s="148">
        <f>SUM(F89+G89)</f>
        <v>680</v>
      </c>
      <c r="I89" s="410">
        <v>1</v>
      </c>
      <c r="J89" s="410">
        <v>1</v>
      </c>
      <c r="K89" s="406">
        <v>2</v>
      </c>
    </row>
    <row r="90" spans="1:11" s="56" customFormat="1" ht="17.45" customHeight="1">
      <c r="A90" s="415"/>
      <c r="B90" s="409"/>
      <c r="C90" s="199" t="s">
        <v>5402</v>
      </c>
      <c r="D90" s="93">
        <v>156050905</v>
      </c>
      <c r="E90" s="95" t="s">
        <v>37</v>
      </c>
      <c r="F90" s="101">
        <v>163</v>
      </c>
      <c r="G90" s="101">
        <v>105</v>
      </c>
      <c r="H90" s="148">
        <f>SUM(F90+G90)</f>
        <v>268</v>
      </c>
      <c r="I90" s="410"/>
      <c r="J90" s="410"/>
      <c r="K90" s="406"/>
    </row>
    <row r="91" spans="1:11" s="56" customFormat="1" ht="17.45" customHeight="1">
      <c r="A91" s="420" t="s">
        <v>3481</v>
      </c>
      <c r="B91" s="420"/>
      <c r="C91" s="420"/>
      <c r="D91" s="420"/>
      <c r="E91" s="420"/>
      <c r="F91" s="15">
        <f>SUM(F89:F90)</f>
        <v>556</v>
      </c>
      <c r="G91" s="15">
        <f>SUM(G89:G90)</f>
        <v>392</v>
      </c>
      <c r="H91" s="17">
        <f>SUM(F91:G91)</f>
        <v>948</v>
      </c>
      <c r="I91" s="17"/>
      <c r="J91" s="17"/>
      <c r="K91" s="17"/>
    </row>
    <row r="92" spans="1:11" s="56" customFormat="1" ht="17.45" customHeight="1">
      <c r="A92" s="415">
        <v>123</v>
      </c>
      <c r="B92" s="409" t="s">
        <v>5401</v>
      </c>
      <c r="C92" s="93" t="s">
        <v>5400</v>
      </c>
      <c r="D92" s="93">
        <v>156050906</v>
      </c>
      <c r="E92" s="27" t="s">
        <v>37</v>
      </c>
      <c r="F92" s="101">
        <v>502</v>
      </c>
      <c r="G92" s="101">
        <v>426</v>
      </c>
      <c r="H92" s="148">
        <f>SUM(F92:G92)</f>
        <v>928</v>
      </c>
      <c r="I92" s="438">
        <v>2</v>
      </c>
      <c r="J92" s="438">
        <v>1</v>
      </c>
      <c r="K92" s="428">
        <v>3</v>
      </c>
    </row>
    <row r="93" spans="1:11" s="56" customFormat="1" ht="17.45" customHeight="1">
      <c r="A93" s="415"/>
      <c r="B93" s="409"/>
      <c r="C93" s="93" t="s">
        <v>5400</v>
      </c>
      <c r="D93" s="93">
        <v>156050907</v>
      </c>
      <c r="E93" s="27" t="s">
        <v>37</v>
      </c>
      <c r="F93" s="101">
        <v>251</v>
      </c>
      <c r="G93" s="101">
        <v>182</v>
      </c>
      <c r="H93" s="148">
        <f>SUM(F93:G93)</f>
        <v>433</v>
      </c>
      <c r="I93" s="438"/>
      <c r="J93" s="438"/>
      <c r="K93" s="428"/>
    </row>
    <row r="94" spans="1:11" s="5" customFormat="1" ht="17.45" customHeight="1">
      <c r="A94" s="420" t="s">
        <v>3481</v>
      </c>
      <c r="B94" s="420"/>
      <c r="C94" s="420"/>
      <c r="D94" s="420"/>
      <c r="E94" s="420"/>
      <c r="F94" s="17">
        <f>SUM(F92:F93)</f>
        <v>753</v>
      </c>
      <c r="G94" s="17">
        <f>SUM(G92:G93)</f>
        <v>608</v>
      </c>
      <c r="H94" s="17">
        <f>SUM(F94:G94)</f>
        <v>1361</v>
      </c>
      <c r="I94" s="17"/>
      <c r="J94" s="17"/>
      <c r="K94" s="17"/>
    </row>
    <row r="95" spans="1:11" s="56" customFormat="1" ht="17.45" customHeight="1">
      <c r="A95" s="415">
        <v>124</v>
      </c>
      <c r="B95" s="409" t="s">
        <v>5399</v>
      </c>
      <c r="C95" s="199" t="s">
        <v>5397</v>
      </c>
      <c r="D95" s="93">
        <v>156051201</v>
      </c>
      <c r="E95" s="95" t="s">
        <v>37</v>
      </c>
      <c r="F95" s="101">
        <v>406</v>
      </c>
      <c r="G95" s="101">
        <v>320</v>
      </c>
      <c r="H95" s="148">
        <f>SUM(F95+G95)</f>
        <v>726</v>
      </c>
      <c r="I95" s="410">
        <v>1</v>
      </c>
      <c r="J95" s="410">
        <v>1</v>
      </c>
      <c r="K95" s="406">
        <v>2</v>
      </c>
    </row>
    <row r="96" spans="1:11" s="56" customFormat="1" ht="17.45" customHeight="1">
      <c r="A96" s="415"/>
      <c r="B96" s="409"/>
      <c r="C96" s="199" t="s">
        <v>5397</v>
      </c>
      <c r="D96" s="93">
        <v>156051202</v>
      </c>
      <c r="E96" s="95" t="s">
        <v>37</v>
      </c>
      <c r="F96" s="101">
        <v>216</v>
      </c>
      <c r="G96" s="101">
        <v>177</v>
      </c>
      <c r="H96" s="148">
        <f>SUM(F96+G96)</f>
        <v>393</v>
      </c>
      <c r="I96" s="410"/>
      <c r="J96" s="410"/>
      <c r="K96" s="406"/>
    </row>
    <row r="97" spans="1:11" s="56" customFormat="1" ht="17.45" customHeight="1">
      <c r="A97" s="411" t="s">
        <v>3481</v>
      </c>
      <c r="B97" s="411"/>
      <c r="C97" s="411"/>
      <c r="D97" s="411"/>
      <c r="E97" s="411"/>
      <c r="F97" s="17">
        <f>SUM(F95:F96)</f>
        <v>622</v>
      </c>
      <c r="G97" s="17">
        <f>SUM(G95:G96)</f>
        <v>497</v>
      </c>
      <c r="H97" s="17">
        <f>SUM(F97:G97)</f>
        <v>1119</v>
      </c>
      <c r="I97" s="17"/>
      <c r="J97" s="17"/>
      <c r="K97" s="17"/>
    </row>
    <row r="98" spans="1:11" s="56" customFormat="1" ht="17.45" customHeight="1">
      <c r="A98" s="408">
        <v>125</v>
      </c>
      <c r="B98" s="409" t="s">
        <v>5398</v>
      </c>
      <c r="C98" s="199" t="s">
        <v>5397</v>
      </c>
      <c r="D98" s="93">
        <v>156051203</v>
      </c>
      <c r="E98" s="95" t="s">
        <v>37</v>
      </c>
      <c r="F98" s="101">
        <v>301</v>
      </c>
      <c r="G98" s="101">
        <v>278</v>
      </c>
      <c r="H98" s="148">
        <f>SUM(F98+G98)</f>
        <v>579</v>
      </c>
      <c r="I98" s="410">
        <v>2</v>
      </c>
      <c r="J98" s="410">
        <v>2</v>
      </c>
      <c r="K98" s="406">
        <v>4</v>
      </c>
    </row>
    <row r="99" spans="1:11" s="56" customFormat="1" ht="17.45" customHeight="1">
      <c r="A99" s="408"/>
      <c r="B99" s="409"/>
      <c r="C99" s="199" t="s">
        <v>5397</v>
      </c>
      <c r="D99" s="93">
        <v>156051204</v>
      </c>
      <c r="E99" s="95" t="s">
        <v>37</v>
      </c>
      <c r="F99" s="101">
        <v>250</v>
      </c>
      <c r="G99" s="101">
        <v>205</v>
      </c>
      <c r="H99" s="148">
        <f>SUM(F99+G99)</f>
        <v>455</v>
      </c>
      <c r="I99" s="410"/>
      <c r="J99" s="410"/>
      <c r="K99" s="406"/>
    </row>
    <row r="100" spans="1:11" s="56" customFormat="1" ht="17.45" customHeight="1">
      <c r="A100" s="408"/>
      <c r="B100" s="409"/>
      <c r="C100" s="199" t="s">
        <v>5397</v>
      </c>
      <c r="D100" s="93">
        <v>156051205</v>
      </c>
      <c r="E100" s="95" t="s">
        <v>37</v>
      </c>
      <c r="F100" s="101">
        <v>260</v>
      </c>
      <c r="G100" s="101">
        <v>178</v>
      </c>
      <c r="H100" s="148">
        <f>SUM(F100+G100)</f>
        <v>438</v>
      </c>
      <c r="I100" s="410"/>
      <c r="J100" s="410"/>
      <c r="K100" s="406"/>
    </row>
    <row r="101" spans="1:11" s="56" customFormat="1" ht="17.45" customHeight="1">
      <c r="A101" s="421" t="s">
        <v>3481</v>
      </c>
      <c r="B101" s="421"/>
      <c r="C101" s="421"/>
      <c r="D101" s="421"/>
      <c r="E101" s="421"/>
      <c r="F101" s="17">
        <f>SUM(F98:F100)</f>
        <v>811</v>
      </c>
      <c r="G101" s="17">
        <f>SUM(G98:G100)</f>
        <v>661</v>
      </c>
      <c r="H101" s="17">
        <f>SUM(F101:G101)</f>
        <v>1472</v>
      </c>
      <c r="I101" s="17"/>
      <c r="J101" s="17"/>
      <c r="K101" s="17"/>
    </row>
    <row r="102" spans="1:11" s="56" customFormat="1" ht="17.45" customHeight="1">
      <c r="A102" s="415">
        <v>126</v>
      </c>
      <c r="B102" s="409" t="s">
        <v>5396</v>
      </c>
      <c r="C102" s="199" t="s">
        <v>5395</v>
      </c>
      <c r="D102" s="93">
        <v>156051206</v>
      </c>
      <c r="E102" s="95" t="s">
        <v>37</v>
      </c>
      <c r="F102" s="101">
        <v>105</v>
      </c>
      <c r="G102" s="101">
        <v>102</v>
      </c>
      <c r="H102" s="148">
        <f>SUM(F102+G102)</f>
        <v>207</v>
      </c>
      <c r="I102" s="410">
        <v>1</v>
      </c>
      <c r="J102" s="410">
        <v>1</v>
      </c>
      <c r="K102" s="406">
        <v>2</v>
      </c>
    </row>
    <row r="103" spans="1:11" s="56" customFormat="1" ht="17.45" customHeight="1">
      <c r="A103" s="415"/>
      <c r="B103" s="409"/>
      <c r="C103" s="199" t="s">
        <v>5395</v>
      </c>
      <c r="D103" s="93">
        <v>156051207</v>
      </c>
      <c r="E103" s="95" t="s">
        <v>37</v>
      </c>
      <c r="F103" s="101">
        <v>254</v>
      </c>
      <c r="G103" s="101">
        <v>229</v>
      </c>
      <c r="H103" s="148">
        <f>SUM(F103+G103)</f>
        <v>483</v>
      </c>
      <c r="I103" s="410"/>
      <c r="J103" s="410"/>
      <c r="K103" s="406"/>
    </row>
    <row r="104" spans="1:11" s="56" customFormat="1" ht="17.45" customHeight="1">
      <c r="A104" s="411" t="s">
        <v>3481</v>
      </c>
      <c r="B104" s="411"/>
      <c r="C104" s="411"/>
      <c r="D104" s="411"/>
      <c r="E104" s="411"/>
      <c r="F104" s="17">
        <f>SUM(F102:F103)</f>
        <v>359</v>
      </c>
      <c r="G104" s="17">
        <f>SUM(G102:G103)</f>
        <v>331</v>
      </c>
      <c r="H104" s="17">
        <f>SUM(F104:G104)</f>
        <v>690</v>
      </c>
      <c r="I104" s="17"/>
      <c r="J104" s="17"/>
      <c r="K104" s="17"/>
    </row>
    <row r="105" spans="1:11" s="56" customFormat="1" ht="17.45" customHeight="1">
      <c r="A105" s="415">
        <v>127</v>
      </c>
      <c r="B105" s="409" t="s">
        <v>5394</v>
      </c>
      <c r="C105" s="199" t="s">
        <v>5392</v>
      </c>
      <c r="D105" s="93">
        <v>156051208</v>
      </c>
      <c r="E105" s="95" t="s">
        <v>37</v>
      </c>
      <c r="F105" s="101">
        <v>241</v>
      </c>
      <c r="G105" s="101">
        <v>227</v>
      </c>
      <c r="H105" s="148">
        <f>SUM(F105+G105)</f>
        <v>468</v>
      </c>
      <c r="I105" s="410">
        <v>1</v>
      </c>
      <c r="J105" s="410">
        <v>1</v>
      </c>
      <c r="K105" s="406">
        <v>2</v>
      </c>
    </row>
    <row r="106" spans="1:11" s="56" customFormat="1" ht="17.45" customHeight="1">
      <c r="A106" s="415"/>
      <c r="B106" s="409"/>
      <c r="C106" s="199" t="s">
        <v>5392</v>
      </c>
      <c r="D106" s="93">
        <v>156051209</v>
      </c>
      <c r="E106" s="95" t="s">
        <v>37</v>
      </c>
      <c r="F106" s="101">
        <v>273</v>
      </c>
      <c r="G106" s="101">
        <v>258</v>
      </c>
      <c r="H106" s="148">
        <f>SUM(F106+G106)</f>
        <v>531</v>
      </c>
      <c r="I106" s="410"/>
      <c r="J106" s="410"/>
      <c r="K106" s="406"/>
    </row>
    <row r="107" spans="1:11" s="56" customFormat="1" ht="17.45" customHeight="1">
      <c r="A107" s="411" t="s">
        <v>3481</v>
      </c>
      <c r="B107" s="411"/>
      <c r="C107" s="411"/>
      <c r="D107" s="411"/>
      <c r="E107" s="411"/>
      <c r="F107" s="17">
        <f>SUM(F105:F106)</f>
        <v>514</v>
      </c>
      <c r="G107" s="17">
        <f>SUM(G105:G106)</f>
        <v>485</v>
      </c>
      <c r="H107" s="17">
        <f>SUM(F107:G107)</f>
        <v>999</v>
      </c>
      <c r="I107" s="17"/>
      <c r="J107" s="17"/>
      <c r="K107" s="17"/>
    </row>
    <row r="108" spans="1:11" s="56" customFormat="1" ht="17.45" customHeight="1">
      <c r="A108" s="415">
        <v>128</v>
      </c>
      <c r="B108" s="409" t="s">
        <v>5393</v>
      </c>
      <c r="C108" s="199" t="s">
        <v>5392</v>
      </c>
      <c r="D108" s="93">
        <v>156051210</v>
      </c>
      <c r="E108" s="95" t="s">
        <v>37</v>
      </c>
      <c r="F108" s="101">
        <v>143</v>
      </c>
      <c r="G108" s="101">
        <v>127</v>
      </c>
      <c r="H108" s="148">
        <f>SUM(F108+G108)</f>
        <v>270</v>
      </c>
      <c r="I108" s="410">
        <v>1</v>
      </c>
      <c r="J108" s="410">
        <v>1</v>
      </c>
      <c r="K108" s="406">
        <v>2</v>
      </c>
    </row>
    <row r="109" spans="1:11" s="56" customFormat="1" ht="17.45" customHeight="1">
      <c r="A109" s="415"/>
      <c r="B109" s="409"/>
      <c r="C109" s="199" t="s">
        <v>5392</v>
      </c>
      <c r="D109" s="93">
        <v>156051211</v>
      </c>
      <c r="E109" s="95" t="s">
        <v>37</v>
      </c>
      <c r="F109" s="101">
        <v>121</v>
      </c>
      <c r="G109" s="101">
        <v>90</v>
      </c>
      <c r="H109" s="148">
        <f>SUM(F109+G109)</f>
        <v>211</v>
      </c>
      <c r="I109" s="410"/>
      <c r="J109" s="410"/>
      <c r="K109" s="406"/>
    </row>
    <row r="110" spans="1:11" s="56" customFormat="1" ht="17.45" customHeight="1">
      <c r="A110" s="411" t="s">
        <v>3481</v>
      </c>
      <c r="B110" s="411"/>
      <c r="C110" s="411"/>
      <c r="D110" s="411"/>
      <c r="E110" s="411"/>
      <c r="F110" s="17">
        <f>SUM(F108:F109)</f>
        <v>264</v>
      </c>
      <c r="G110" s="17">
        <f>SUM(G108:G109)</f>
        <v>217</v>
      </c>
      <c r="H110" s="17">
        <f>SUM(F110:G110)</f>
        <v>481</v>
      </c>
      <c r="I110" s="17"/>
      <c r="J110" s="17"/>
      <c r="K110" s="17"/>
    </row>
    <row r="111" spans="1:11" s="56" customFormat="1" ht="17.45" customHeight="1">
      <c r="A111" s="408">
        <v>129</v>
      </c>
      <c r="B111" s="409" t="s">
        <v>5391</v>
      </c>
      <c r="C111" s="199" t="s">
        <v>5390</v>
      </c>
      <c r="D111" s="93">
        <v>156051301</v>
      </c>
      <c r="E111" s="95" t="s">
        <v>37</v>
      </c>
      <c r="F111" s="101">
        <v>210</v>
      </c>
      <c r="G111" s="101">
        <v>178</v>
      </c>
      <c r="H111" s="148">
        <f>SUM(F111+G111)</f>
        <v>388</v>
      </c>
      <c r="I111" s="410">
        <v>1</v>
      </c>
      <c r="J111" s="410">
        <v>1</v>
      </c>
      <c r="K111" s="406">
        <v>2</v>
      </c>
    </row>
    <row r="112" spans="1:11" s="56" customFormat="1" ht="17.45" customHeight="1">
      <c r="A112" s="408"/>
      <c r="B112" s="409"/>
      <c r="C112" s="199" t="s">
        <v>5390</v>
      </c>
      <c r="D112" s="93">
        <v>156051302</v>
      </c>
      <c r="E112" s="95" t="s">
        <v>37</v>
      </c>
      <c r="F112" s="101">
        <v>209</v>
      </c>
      <c r="G112" s="101">
        <v>190</v>
      </c>
      <c r="H112" s="148">
        <f>SUM(F112+G112)</f>
        <v>399</v>
      </c>
      <c r="I112" s="410"/>
      <c r="J112" s="410"/>
      <c r="K112" s="406"/>
    </row>
    <row r="113" spans="1:11" s="56" customFormat="1" ht="17.45" customHeight="1">
      <c r="A113" s="408"/>
      <c r="B113" s="409"/>
      <c r="C113" s="198" t="s">
        <v>5390</v>
      </c>
      <c r="D113" s="93">
        <v>156051303</v>
      </c>
      <c r="E113" s="95" t="s">
        <v>37</v>
      </c>
      <c r="F113" s="101">
        <v>187</v>
      </c>
      <c r="G113" s="101">
        <v>140</v>
      </c>
      <c r="H113" s="148">
        <f>SUM(F113+G113)</f>
        <v>327</v>
      </c>
      <c r="I113" s="410"/>
      <c r="J113" s="410"/>
      <c r="K113" s="406"/>
    </row>
    <row r="114" spans="1:11" s="56" customFormat="1" ht="17.45" customHeight="1">
      <c r="A114" s="421" t="s">
        <v>3481</v>
      </c>
      <c r="B114" s="421"/>
      <c r="C114" s="421"/>
      <c r="D114" s="421"/>
      <c r="E114" s="421"/>
      <c r="F114" s="17">
        <f>SUM(F111:F113)</f>
        <v>606</v>
      </c>
      <c r="G114" s="17">
        <f>SUM(G111:G113)</f>
        <v>508</v>
      </c>
      <c r="H114" s="17">
        <f>SUM(F114:G114)</f>
        <v>1114</v>
      </c>
      <c r="I114" s="17"/>
      <c r="J114" s="17"/>
      <c r="K114" s="17"/>
    </row>
    <row r="115" spans="1:11" s="56" customFormat="1" ht="17.45" customHeight="1">
      <c r="A115" s="408">
        <v>130</v>
      </c>
      <c r="B115" s="409" t="s">
        <v>5389</v>
      </c>
      <c r="C115" s="199" t="s">
        <v>5388</v>
      </c>
      <c r="D115" s="93">
        <v>156051304</v>
      </c>
      <c r="E115" s="95" t="s">
        <v>37</v>
      </c>
      <c r="F115" s="101">
        <v>260</v>
      </c>
      <c r="G115" s="101">
        <v>225</v>
      </c>
      <c r="H115" s="148">
        <f>SUM(F115+G115)</f>
        <v>485</v>
      </c>
      <c r="I115" s="410">
        <v>2</v>
      </c>
      <c r="J115" s="410">
        <v>1</v>
      </c>
      <c r="K115" s="406">
        <v>3</v>
      </c>
    </row>
    <row r="116" spans="1:11" s="56" customFormat="1" ht="17.45" customHeight="1">
      <c r="A116" s="408"/>
      <c r="B116" s="409"/>
      <c r="C116" s="199" t="s">
        <v>5388</v>
      </c>
      <c r="D116" s="93">
        <v>156051305</v>
      </c>
      <c r="E116" s="95" t="s">
        <v>37</v>
      </c>
      <c r="F116" s="101">
        <v>204</v>
      </c>
      <c r="G116" s="101">
        <v>186</v>
      </c>
      <c r="H116" s="148">
        <f>SUM(F116+G116)</f>
        <v>390</v>
      </c>
      <c r="I116" s="410"/>
      <c r="J116" s="410"/>
      <c r="K116" s="406"/>
    </row>
    <row r="117" spans="1:11" s="56" customFormat="1" ht="17.45" customHeight="1">
      <c r="A117" s="408"/>
      <c r="B117" s="409"/>
      <c r="C117" s="198" t="s">
        <v>5388</v>
      </c>
      <c r="D117" s="93">
        <v>156051306</v>
      </c>
      <c r="E117" s="95" t="s">
        <v>37</v>
      </c>
      <c r="F117" s="101">
        <v>221</v>
      </c>
      <c r="G117" s="101">
        <v>183</v>
      </c>
      <c r="H117" s="148">
        <f>SUM(F117+G117)</f>
        <v>404</v>
      </c>
      <c r="I117" s="410"/>
      <c r="J117" s="410"/>
      <c r="K117" s="406"/>
    </row>
    <row r="118" spans="1:11" s="56" customFormat="1" ht="17.45" customHeight="1">
      <c r="A118" s="421" t="s">
        <v>3481</v>
      </c>
      <c r="B118" s="421"/>
      <c r="C118" s="421"/>
      <c r="D118" s="421"/>
      <c r="E118" s="421"/>
      <c r="F118" s="17">
        <f>SUM(F115:F117)</f>
        <v>685</v>
      </c>
      <c r="G118" s="17">
        <f>SUM(G115:G117)</f>
        <v>594</v>
      </c>
      <c r="H118" s="17">
        <f>SUM(F118:G118)</f>
        <v>1279</v>
      </c>
      <c r="I118" s="17"/>
      <c r="J118" s="17"/>
      <c r="K118" s="17"/>
    </row>
    <row r="119" spans="1:11" s="56" customFormat="1" ht="17.45" customHeight="1">
      <c r="A119" s="408">
        <v>131</v>
      </c>
      <c r="B119" s="409" t="s">
        <v>5387</v>
      </c>
      <c r="C119" s="199" t="s">
        <v>5385</v>
      </c>
      <c r="D119" s="93">
        <v>156051307</v>
      </c>
      <c r="E119" s="95" t="s">
        <v>37</v>
      </c>
      <c r="F119" s="101">
        <v>180</v>
      </c>
      <c r="G119" s="101">
        <v>161</v>
      </c>
      <c r="H119" s="148">
        <f>SUM(F119+G119)</f>
        <v>341</v>
      </c>
      <c r="I119" s="410">
        <v>1</v>
      </c>
      <c r="J119" s="410">
        <v>1</v>
      </c>
      <c r="K119" s="406">
        <v>2</v>
      </c>
    </row>
    <row r="120" spans="1:11" s="56" customFormat="1" ht="17.45" customHeight="1">
      <c r="A120" s="408"/>
      <c r="B120" s="409"/>
      <c r="C120" s="199" t="s">
        <v>5385</v>
      </c>
      <c r="D120" s="93">
        <v>156051308</v>
      </c>
      <c r="E120" s="95" t="s">
        <v>37</v>
      </c>
      <c r="F120" s="101">
        <v>131</v>
      </c>
      <c r="G120" s="101">
        <v>100</v>
      </c>
      <c r="H120" s="148">
        <f>SUM(F120+G120)</f>
        <v>231</v>
      </c>
      <c r="I120" s="410"/>
      <c r="J120" s="410"/>
      <c r="K120" s="406"/>
    </row>
    <row r="121" spans="1:11" s="56" customFormat="1" ht="17.45" customHeight="1">
      <c r="A121" s="421" t="s">
        <v>3481</v>
      </c>
      <c r="B121" s="421"/>
      <c r="C121" s="421"/>
      <c r="D121" s="421"/>
      <c r="E121" s="421"/>
      <c r="F121" s="17">
        <f>SUM(F119:F120)</f>
        <v>311</v>
      </c>
      <c r="G121" s="17">
        <f>SUM(G119:G120)</f>
        <v>261</v>
      </c>
      <c r="H121" s="17">
        <f>SUM(F121:G121)</f>
        <v>572</v>
      </c>
      <c r="I121" s="17"/>
      <c r="J121" s="17"/>
      <c r="K121" s="17"/>
    </row>
    <row r="122" spans="1:11" s="202" customFormat="1" ht="16.5" customHeight="1">
      <c r="A122" s="424">
        <v>132</v>
      </c>
      <c r="B122" s="425" t="s">
        <v>5386</v>
      </c>
      <c r="C122" s="207" t="s">
        <v>5385</v>
      </c>
      <c r="D122" s="97">
        <v>156051309</v>
      </c>
      <c r="E122" s="97" t="s">
        <v>37</v>
      </c>
      <c r="F122" s="104">
        <v>289</v>
      </c>
      <c r="G122" s="104">
        <v>257</v>
      </c>
      <c r="H122" s="173">
        <f>SUM(F122+G122)</f>
        <v>546</v>
      </c>
      <c r="I122" s="426">
        <v>1</v>
      </c>
      <c r="J122" s="426">
        <v>1</v>
      </c>
      <c r="K122" s="423">
        <v>2</v>
      </c>
    </row>
    <row r="123" spans="1:11" s="202" customFormat="1" ht="16.5" customHeight="1">
      <c r="A123" s="424"/>
      <c r="B123" s="425"/>
      <c r="C123" s="207" t="s">
        <v>5385</v>
      </c>
      <c r="D123" s="97">
        <v>156051310</v>
      </c>
      <c r="E123" s="97" t="s">
        <v>37</v>
      </c>
      <c r="F123" s="104">
        <v>186</v>
      </c>
      <c r="G123" s="104">
        <v>218</v>
      </c>
      <c r="H123" s="173">
        <f>SUM(F123+G123)</f>
        <v>404</v>
      </c>
      <c r="I123" s="426"/>
      <c r="J123" s="426"/>
      <c r="K123" s="423"/>
    </row>
    <row r="124" spans="1:11" s="56" customFormat="1" ht="16.5" customHeight="1">
      <c r="A124" s="411" t="s">
        <v>3481</v>
      </c>
      <c r="B124" s="411"/>
      <c r="C124" s="411"/>
      <c r="D124" s="411"/>
      <c r="E124" s="411"/>
      <c r="F124" s="21">
        <f>SUM(F122:F123)</f>
        <v>475</v>
      </c>
      <c r="G124" s="21">
        <f>SUM(G122:G123)</f>
        <v>475</v>
      </c>
      <c r="H124" s="17">
        <f>SUM(F124:G124)</f>
        <v>950</v>
      </c>
      <c r="I124" s="21"/>
      <c r="J124" s="21"/>
      <c r="K124" s="21"/>
    </row>
    <row r="125" spans="1:11" s="56" customFormat="1" ht="16.5" customHeight="1">
      <c r="A125" s="95">
        <v>133</v>
      </c>
      <c r="B125" s="150" t="s">
        <v>5384</v>
      </c>
      <c r="C125" s="198" t="s">
        <v>5382</v>
      </c>
      <c r="D125" s="93">
        <v>156060201</v>
      </c>
      <c r="E125" s="95" t="s">
        <v>37</v>
      </c>
      <c r="F125" s="101">
        <v>183</v>
      </c>
      <c r="G125" s="101">
        <v>59</v>
      </c>
      <c r="H125" s="148">
        <f>SUM(F125+G125)</f>
        <v>242</v>
      </c>
      <c r="I125" s="101">
        <v>1</v>
      </c>
      <c r="J125" s="101">
        <v>1</v>
      </c>
      <c r="K125" s="148">
        <v>2</v>
      </c>
    </row>
    <row r="126" spans="1:11" s="56" customFormat="1" ht="16.5" customHeight="1">
      <c r="A126" s="415">
        <v>134</v>
      </c>
      <c r="B126" s="409" t="s">
        <v>5383</v>
      </c>
      <c r="C126" s="199" t="s">
        <v>5382</v>
      </c>
      <c r="D126" s="93">
        <v>156060202</v>
      </c>
      <c r="E126" s="95" t="s">
        <v>37</v>
      </c>
      <c r="F126" s="101">
        <v>453</v>
      </c>
      <c r="G126" s="101">
        <v>258</v>
      </c>
      <c r="H126" s="148">
        <f>SUM(F126+G126)</f>
        <v>711</v>
      </c>
      <c r="I126" s="410">
        <v>2</v>
      </c>
      <c r="J126" s="410">
        <v>1</v>
      </c>
      <c r="K126" s="406">
        <v>3</v>
      </c>
    </row>
    <row r="127" spans="1:11" s="56" customFormat="1" ht="16.5" customHeight="1">
      <c r="A127" s="415"/>
      <c r="B127" s="409"/>
      <c r="C127" s="199" t="s">
        <v>5382</v>
      </c>
      <c r="D127" s="93">
        <v>156060203</v>
      </c>
      <c r="E127" s="95" t="s">
        <v>37</v>
      </c>
      <c r="F127" s="101">
        <v>156</v>
      </c>
      <c r="G127" s="101">
        <v>78</v>
      </c>
      <c r="H127" s="148">
        <f>SUM(F127+G127)</f>
        <v>234</v>
      </c>
      <c r="I127" s="410"/>
      <c r="J127" s="410"/>
      <c r="K127" s="406"/>
    </row>
    <row r="128" spans="1:11" s="56" customFormat="1" ht="16.5" customHeight="1">
      <c r="A128" s="411" t="s">
        <v>3481</v>
      </c>
      <c r="B128" s="411"/>
      <c r="C128" s="411"/>
      <c r="D128" s="411"/>
      <c r="E128" s="411"/>
      <c r="F128" s="204">
        <f>SUM(F126:F127)</f>
        <v>609</v>
      </c>
      <c r="G128" s="204">
        <f>SUM(G126:G127)</f>
        <v>336</v>
      </c>
      <c r="H128" s="17">
        <f>SUM(F128:G128)</f>
        <v>945</v>
      </c>
      <c r="I128" s="17"/>
      <c r="J128" s="17"/>
      <c r="K128" s="17"/>
    </row>
    <row r="129" spans="1:11" s="56" customFormat="1" ht="16.5" customHeight="1">
      <c r="A129" s="408">
        <v>135</v>
      </c>
      <c r="B129" s="409" t="s">
        <v>5381</v>
      </c>
      <c r="C129" s="198" t="s">
        <v>5380</v>
      </c>
      <c r="D129" s="93">
        <v>156060301</v>
      </c>
      <c r="E129" s="95" t="s">
        <v>37</v>
      </c>
      <c r="F129" s="101">
        <v>361</v>
      </c>
      <c r="G129" s="101">
        <v>189</v>
      </c>
      <c r="H129" s="148">
        <f>SUM(F129+G129)</f>
        <v>550</v>
      </c>
      <c r="I129" s="410">
        <v>1</v>
      </c>
      <c r="J129" s="410">
        <v>1</v>
      </c>
      <c r="K129" s="406">
        <v>2</v>
      </c>
    </row>
    <row r="130" spans="1:11" s="56" customFormat="1" ht="16.5" customHeight="1">
      <c r="A130" s="408"/>
      <c r="B130" s="409"/>
      <c r="C130" s="198" t="s">
        <v>5380</v>
      </c>
      <c r="D130" s="93">
        <v>156060302</v>
      </c>
      <c r="E130" s="95" t="s">
        <v>37</v>
      </c>
      <c r="F130" s="101">
        <v>258</v>
      </c>
      <c r="G130" s="101">
        <v>180</v>
      </c>
      <c r="H130" s="148">
        <f>SUM(F130+G130)</f>
        <v>438</v>
      </c>
      <c r="I130" s="410"/>
      <c r="J130" s="410"/>
      <c r="K130" s="406"/>
    </row>
    <row r="131" spans="1:11" s="56" customFormat="1" ht="16.5" customHeight="1">
      <c r="A131" s="421" t="s">
        <v>3481</v>
      </c>
      <c r="B131" s="421"/>
      <c r="C131" s="421"/>
      <c r="D131" s="421"/>
      <c r="E131" s="421"/>
      <c r="F131" s="17">
        <f>SUM(F129:F130)</f>
        <v>619</v>
      </c>
      <c r="G131" s="17">
        <f>SUM(G129:G130)</f>
        <v>369</v>
      </c>
      <c r="H131" s="17">
        <f>SUM(F131:G131)</f>
        <v>988</v>
      </c>
      <c r="I131" s="17"/>
      <c r="J131" s="17"/>
      <c r="K131" s="17"/>
    </row>
    <row r="132" spans="1:11" s="56" customFormat="1" ht="16.5" customHeight="1">
      <c r="A132" s="408">
        <v>136</v>
      </c>
      <c r="B132" s="409" t="s">
        <v>5379</v>
      </c>
      <c r="C132" s="198" t="s">
        <v>5378</v>
      </c>
      <c r="D132" s="93">
        <v>156060303</v>
      </c>
      <c r="E132" s="95" t="s">
        <v>37</v>
      </c>
      <c r="F132" s="101">
        <v>398</v>
      </c>
      <c r="G132" s="101">
        <v>251</v>
      </c>
      <c r="H132" s="148">
        <f>SUM(F132+G132)</f>
        <v>649</v>
      </c>
      <c r="I132" s="410">
        <v>1</v>
      </c>
      <c r="J132" s="410">
        <v>1</v>
      </c>
      <c r="K132" s="406">
        <v>2</v>
      </c>
    </row>
    <row r="133" spans="1:11" s="56" customFormat="1" ht="16.5" customHeight="1">
      <c r="A133" s="408"/>
      <c r="B133" s="409"/>
      <c r="C133" s="198" t="s">
        <v>5377</v>
      </c>
      <c r="D133" s="93">
        <v>156060304</v>
      </c>
      <c r="E133" s="95" t="s">
        <v>37</v>
      </c>
      <c r="F133" s="101">
        <v>13</v>
      </c>
      <c r="G133" s="101">
        <v>9</v>
      </c>
      <c r="H133" s="148">
        <f>SUM(F133+G133)</f>
        <v>22</v>
      </c>
      <c r="I133" s="410"/>
      <c r="J133" s="410"/>
      <c r="K133" s="406"/>
    </row>
    <row r="134" spans="1:11" s="56" customFormat="1" ht="16.5" customHeight="1">
      <c r="A134" s="408"/>
      <c r="B134" s="409"/>
      <c r="C134" s="198" t="s">
        <v>5376</v>
      </c>
      <c r="D134" s="93">
        <v>156060305</v>
      </c>
      <c r="E134" s="95" t="s">
        <v>37</v>
      </c>
      <c r="F134" s="101">
        <v>38</v>
      </c>
      <c r="G134" s="101">
        <v>21</v>
      </c>
      <c r="H134" s="148">
        <f>SUM(F134+G134)</f>
        <v>59</v>
      </c>
      <c r="I134" s="410"/>
      <c r="J134" s="410"/>
      <c r="K134" s="406"/>
    </row>
    <row r="135" spans="1:11" s="56" customFormat="1" ht="16.5" customHeight="1">
      <c r="A135" s="408"/>
      <c r="B135" s="409"/>
      <c r="C135" s="198" t="s">
        <v>5375</v>
      </c>
      <c r="D135" s="93">
        <v>156060306</v>
      </c>
      <c r="E135" s="95" t="s">
        <v>37</v>
      </c>
      <c r="F135" s="101">
        <v>26</v>
      </c>
      <c r="G135" s="101">
        <v>14</v>
      </c>
      <c r="H135" s="148">
        <f>SUM(F135+G135)</f>
        <v>40</v>
      </c>
      <c r="I135" s="410"/>
      <c r="J135" s="410"/>
      <c r="K135" s="406"/>
    </row>
    <row r="136" spans="1:11" s="56" customFormat="1" ht="16.5" customHeight="1">
      <c r="A136" s="421" t="s">
        <v>3481</v>
      </c>
      <c r="B136" s="421"/>
      <c r="C136" s="421"/>
      <c r="D136" s="421"/>
      <c r="E136" s="421"/>
      <c r="F136" s="17">
        <f>SUM(F132:F135)</f>
        <v>475</v>
      </c>
      <c r="G136" s="17">
        <f>SUM(G132:G135)</f>
        <v>295</v>
      </c>
      <c r="H136" s="17">
        <f>SUM(F136:G136)</f>
        <v>770</v>
      </c>
      <c r="I136" s="17"/>
      <c r="J136" s="17"/>
      <c r="K136" s="17"/>
    </row>
    <row r="137" spans="1:11" s="56" customFormat="1" ht="16.5" customHeight="1">
      <c r="A137" s="408">
        <v>137</v>
      </c>
      <c r="B137" s="409" t="s">
        <v>5374</v>
      </c>
      <c r="C137" s="198" t="s">
        <v>5373</v>
      </c>
      <c r="D137" s="93">
        <v>156060401</v>
      </c>
      <c r="E137" s="95" t="s">
        <v>37</v>
      </c>
      <c r="F137" s="101">
        <v>70</v>
      </c>
      <c r="G137" s="101">
        <v>55</v>
      </c>
      <c r="H137" s="148">
        <f>SUM(F137+G137)</f>
        <v>125</v>
      </c>
      <c r="I137" s="410">
        <v>1</v>
      </c>
      <c r="J137" s="410">
        <v>1</v>
      </c>
      <c r="K137" s="406">
        <v>2</v>
      </c>
    </row>
    <row r="138" spans="1:11" s="56" customFormat="1" ht="16.5" customHeight="1">
      <c r="A138" s="408"/>
      <c r="B138" s="409"/>
      <c r="C138" s="198" t="s">
        <v>5372</v>
      </c>
      <c r="D138" s="93">
        <v>156060402</v>
      </c>
      <c r="E138" s="95" t="s">
        <v>37</v>
      </c>
      <c r="F138" s="101">
        <v>36</v>
      </c>
      <c r="G138" s="101">
        <v>25</v>
      </c>
      <c r="H138" s="148">
        <f>SUM(F138+G138)</f>
        <v>61</v>
      </c>
      <c r="I138" s="410"/>
      <c r="J138" s="410"/>
      <c r="K138" s="406"/>
    </row>
    <row r="139" spans="1:11" s="56" customFormat="1" ht="16.5" customHeight="1">
      <c r="A139" s="408"/>
      <c r="B139" s="409"/>
      <c r="C139" s="198" t="s">
        <v>5371</v>
      </c>
      <c r="D139" s="93">
        <v>156060403</v>
      </c>
      <c r="E139" s="95" t="s">
        <v>37</v>
      </c>
      <c r="F139" s="101">
        <v>158</v>
      </c>
      <c r="G139" s="101">
        <v>70</v>
      </c>
      <c r="H139" s="148">
        <f>SUM(F139+G139)</f>
        <v>228</v>
      </c>
      <c r="I139" s="410"/>
      <c r="J139" s="410"/>
      <c r="K139" s="406"/>
    </row>
    <row r="140" spans="1:11" s="56" customFormat="1" ht="16.5" customHeight="1">
      <c r="A140" s="408"/>
      <c r="B140" s="409"/>
      <c r="C140" s="198" t="s">
        <v>5370</v>
      </c>
      <c r="D140" s="93">
        <v>156060404</v>
      </c>
      <c r="E140" s="95" t="s">
        <v>37</v>
      </c>
      <c r="F140" s="101">
        <v>210</v>
      </c>
      <c r="G140" s="101">
        <v>192</v>
      </c>
      <c r="H140" s="148">
        <f>SUM(F140+G140)</f>
        <v>402</v>
      </c>
      <c r="I140" s="410"/>
      <c r="J140" s="410"/>
      <c r="K140" s="406"/>
    </row>
    <row r="141" spans="1:11" s="56" customFormat="1" ht="16.5" customHeight="1">
      <c r="A141" s="422" t="s">
        <v>3481</v>
      </c>
      <c r="B141" s="422"/>
      <c r="C141" s="422"/>
      <c r="D141" s="422"/>
      <c r="E141" s="422"/>
      <c r="F141" s="17">
        <f>SUM(F137:F140)</f>
        <v>474</v>
      </c>
      <c r="G141" s="17">
        <f>SUM(G137:G140)</f>
        <v>342</v>
      </c>
      <c r="H141" s="17">
        <f>SUM(F141:G141)</f>
        <v>816</v>
      </c>
      <c r="I141" s="17"/>
      <c r="J141" s="17"/>
      <c r="K141" s="17"/>
    </row>
    <row r="142" spans="1:11" s="56" customFormat="1" ht="16.5" customHeight="1">
      <c r="A142" s="408">
        <v>138</v>
      </c>
      <c r="B142" s="409" t="s">
        <v>5369</v>
      </c>
      <c r="C142" s="198" t="s">
        <v>5367</v>
      </c>
      <c r="D142" s="93">
        <v>156060501</v>
      </c>
      <c r="E142" s="95" t="s">
        <v>37</v>
      </c>
      <c r="F142" s="101">
        <v>235</v>
      </c>
      <c r="G142" s="101">
        <v>202</v>
      </c>
      <c r="H142" s="148">
        <f>SUM(F142+G142)</f>
        <v>437</v>
      </c>
      <c r="I142" s="410">
        <v>2</v>
      </c>
      <c r="J142" s="410">
        <v>2</v>
      </c>
      <c r="K142" s="406">
        <v>4</v>
      </c>
    </row>
    <row r="143" spans="1:11" s="56" customFormat="1" ht="16.5" customHeight="1">
      <c r="A143" s="408"/>
      <c r="B143" s="409"/>
      <c r="C143" s="199" t="s">
        <v>5367</v>
      </c>
      <c r="D143" s="93">
        <v>156060502</v>
      </c>
      <c r="E143" s="95" t="s">
        <v>37</v>
      </c>
      <c r="F143" s="101">
        <v>287</v>
      </c>
      <c r="G143" s="101">
        <v>189</v>
      </c>
      <c r="H143" s="148">
        <f>SUM(F143+G143)</f>
        <v>476</v>
      </c>
      <c r="I143" s="410"/>
      <c r="J143" s="410"/>
      <c r="K143" s="406"/>
    </row>
    <row r="144" spans="1:11" s="56" customFormat="1" ht="16.5" customHeight="1">
      <c r="A144" s="408"/>
      <c r="B144" s="409"/>
      <c r="C144" s="199" t="s">
        <v>5367</v>
      </c>
      <c r="D144" s="93">
        <v>156060505</v>
      </c>
      <c r="E144" s="95" t="s">
        <v>37</v>
      </c>
      <c r="F144" s="101">
        <v>476</v>
      </c>
      <c r="G144" s="101">
        <v>296</v>
      </c>
      <c r="H144" s="148">
        <f>SUM(F144+G144)</f>
        <v>772</v>
      </c>
      <c r="I144" s="410"/>
      <c r="J144" s="410"/>
      <c r="K144" s="406"/>
    </row>
    <row r="145" spans="1:11" s="56" customFormat="1" ht="16.5" customHeight="1">
      <c r="A145" s="422" t="s">
        <v>3481</v>
      </c>
      <c r="B145" s="422"/>
      <c r="C145" s="422"/>
      <c r="D145" s="422"/>
      <c r="E145" s="422"/>
      <c r="F145" s="206">
        <f>SUM(F142:F144)</f>
        <v>998</v>
      </c>
      <c r="G145" s="206">
        <f>SUM(G142:G144)</f>
        <v>687</v>
      </c>
      <c r="H145" s="17">
        <f>SUM(H142:H144)</f>
        <v>1685</v>
      </c>
      <c r="I145" s="17"/>
      <c r="J145" s="17"/>
      <c r="K145" s="17"/>
    </row>
    <row r="146" spans="1:11" s="56" customFormat="1" ht="16.5" customHeight="1">
      <c r="A146" s="415">
        <v>139</v>
      </c>
      <c r="B146" s="409" t="s">
        <v>5368</v>
      </c>
      <c r="C146" s="199" t="s">
        <v>5367</v>
      </c>
      <c r="D146" s="93">
        <v>156060503</v>
      </c>
      <c r="E146" s="95" t="s">
        <v>37</v>
      </c>
      <c r="F146" s="101">
        <v>529</v>
      </c>
      <c r="G146" s="101">
        <v>446</v>
      </c>
      <c r="H146" s="148">
        <f>SUM(F146+G146)</f>
        <v>975</v>
      </c>
      <c r="I146" s="410">
        <v>2</v>
      </c>
      <c r="J146" s="410">
        <v>1</v>
      </c>
      <c r="K146" s="406">
        <v>3</v>
      </c>
    </row>
    <row r="147" spans="1:11" s="56" customFormat="1" ht="16.5" customHeight="1">
      <c r="A147" s="415"/>
      <c r="B147" s="409"/>
      <c r="C147" s="199" t="s">
        <v>5367</v>
      </c>
      <c r="D147" s="93">
        <v>156060504</v>
      </c>
      <c r="E147" s="95" t="s">
        <v>37</v>
      </c>
      <c r="F147" s="101">
        <v>166</v>
      </c>
      <c r="G147" s="101">
        <v>120</v>
      </c>
      <c r="H147" s="148">
        <f>SUM(F147+G147)</f>
        <v>286</v>
      </c>
      <c r="I147" s="410"/>
      <c r="J147" s="410"/>
      <c r="K147" s="406"/>
    </row>
    <row r="148" spans="1:11" s="56" customFormat="1" ht="16.5" customHeight="1">
      <c r="A148" s="419" t="s">
        <v>3481</v>
      </c>
      <c r="B148" s="419"/>
      <c r="C148" s="419"/>
      <c r="D148" s="419"/>
      <c r="E148" s="419"/>
      <c r="F148" s="204">
        <f>SUM(F146:F147)</f>
        <v>695</v>
      </c>
      <c r="G148" s="204">
        <f>SUM(G146:G147)</f>
        <v>566</v>
      </c>
      <c r="H148" s="17">
        <f>SUM(H146:H147)</f>
        <v>1261</v>
      </c>
      <c r="I148" s="17"/>
      <c r="J148" s="17"/>
      <c r="K148" s="17"/>
    </row>
    <row r="149" spans="1:11" s="56" customFormat="1" ht="31.5" customHeight="1">
      <c r="A149" s="95">
        <v>140</v>
      </c>
      <c r="B149" s="150" t="s">
        <v>5366</v>
      </c>
      <c r="C149" s="198" t="s">
        <v>5365</v>
      </c>
      <c r="D149" s="93">
        <v>156060601</v>
      </c>
      <c r="E149" s="95" t="s">
        <v>37</v>
      </c>
      <c r="F149" s="101">
        <v>893</v>
      </c>
      <c r="G149" s="101">
        <v>554</v>
      </c>
      <c r="H149" s="148">
        <f>SUM(F149+G149)</f>
        <v>1447</v>
      </c>
      <c r="I149" s="101">
        <v>2</v>
      </c>
      <c r="J149" s="101">
        <v>1</v>
      </c>
      <c r="K149" s="148">
        <v>3</v>
      </c>
    </row>
    <row r="150" spans="1:11" s="56" customFormat="1" ht="31.5" customHeight="1">
      <c r="A150" s="95">
        <v>141</v>
      </c>
      <c r="B150" s="150" t="s">
        <v>5364</v>
      </c>
      <c r="C150" s="198" t="s">
        <v>5363</v>
      </c>
      <c r="D150" s="93">
        <v>156060602</v>
      </c>
      <c r="E150" s="95" t="s">
        <v>37</v>
      </c>
      <c r="F150" s="101">
        <v>507</v>
      </c>
      <c r="G150" s="101">
        <v>368</v>
      </c>
      <c r="H150" s="148">
        <f>SUM(F150+G150)</f>
        <v>875</v>
      </c>
      <c r="I150" s="101">
        <v>1</v>
      </c>
      <c r="J150" s="101">
        <v>1</v>
      </c>
      <c r="K150" s="148">
        <v>2</v>
      </c>
    </row>
    <row r="151" spans="1:11" s="56" customFormat="1" ht="16.5" customHeight="1">
      <c r="A151" s="415">
        <v>142</v>
      </c>
      <c r="B151" s="409" t="s">
        <v>5362</v>
      </c>
      <c r="C151" s="199" t="s">
        <v>5360</v>
      </c>
      <c r="D151" s="93">
        <v>156060701</v>
      </c>
      <c r="E151" s="95" t="s">
        <v>37</v>
      </c>
      <c r="F151" s="101">
        <v>318</v>
      </c>
      <c r="G151" s="101">
        <v>157</v>
      </c>
      <c r="H151" s="148">
        <f>SUM(F151+G151)</f>
        <v>475</v>
      </c>
      <c r="I151" s="410">
        <v>1</v>
      </c>
      <c r="J151" s="410">
        <v>1</v>
      </c>
      <c r="K151" s="406">
        <v>2</v>
      </c>
    </row>
    <row r="152" spans="1:11" s="56" customFormat="1" ht="16.5" customHeight="1">
      <c r="A152" s="415"/>
      <c r="B152" s="409"/>
      <c r="C152" s="199" t="s">
        <v>5360</v>
      </c>
      <c r="D152" s="93">
        <v>156060702</v>
      </c>
      <c r="E152" s="95" t="s">
        <v>37</v>
      </c>
      <c r="F152" s="101">
        <v>312</v>
      </c>
      <c r="G152" s="101">
        <v>203</v>
      </c>
      <c r="H152" s="148">
        <f>SUM(F152+G152)</f>
        <v>515</v>
      </c>
      <c r="I152" s="410"/>
      <c r="J152" s="410"/>
      <c r="K152" s="406"/>
    </row>
    <row r="153" spans="1:11" s="56" customFormat="1" ht="16.5" customHeight="1">
      <c r="A153" s="411" t="s">
        <v>3481</v>
      </c>
      <c r="B153" s="411"/>
      <c r="C153" s="411"/>
      <c r="D153" s="411"/>
      <c r="E153" s="411"/>
      <c r="F153" s="204">
        <f>SUM(F151:F152)</f>
        <v>630</v>
      </c>
      <c r="G153" s="204">
        <f>SUM(G151:G152)</f>
        <v>360</v>
      </c>
      <c r="H153" s="17">
        <f>SUM(F153:G153)</f>
        <v>990</v>
      </c>
      <c r="I153" s="17"/>
      <c r="J153" s="17"/>
      <c r="K153" s="17"/>
    </row>
    <row r="154" spans="1:11" s="5" customFormat="1" ht="12.75" customHeight="1">
      <c r="A154" s="1"/>
      <c r="B154" s="1"/>
      <c r="C154" s="1"/>
      <c r="D154" s="1"/>
      <c r="E154" s="1"/>
      <c r="F154" s="21"/>
      <c r="G154" s="21"/>
      <c r="H154" s="17"/>
      <c r="I154" s="17"/>
      <c r="J154" s="17"/>
      <c r="K154" s="17"/>
    </row>
    <row r="155" spans="1:11" s="56" customFormat="1" ht="17.45" customHeight="1">
      <c r="A155" s="415">
        <v>143</v>
      </c>
      <c r="B155" s="409" t="s">
        <v>5362</v>
      </c>
      <c r="C155" s="199" t="s">
        <v>5360</v>
      </c>
      <c r="D155" s="93">
        <v>156060703</v>
      </c>
      <c r="E155" s="95" t="s">
        <v>37</v>
      </c>
      <c r="F155" s="101">
        <v>526</v>
      </c>
      <c r="G155" s="101">
        <v>375</v>
      </c>
      <c r="H155" s="148">
        <f>SUM(F155+G155)</f>
        <v>901</v>
      </c>
      <c r="I155" s="410">
        <v>2</v>
      </c>
      <c r="J155" s="410">
        <v>1</v>
      </c>
      <c r="K155" s="406">
        <v>3</v>
      </c>
    </row>
    <row r="156" spans="1:11" s="56" customFormat="1" ht="17.45" customHeight="1">
      <c r="A156" s="415"/>
      <c r="B156" s="409"/>
      <c r="C156" s="199" t="s">
        <v>5360</v>
      </c>
      <c r="D156" s="93">
        <v>156060704</v>
      </c>
      <c r="E156" s="95" t="s">
        <v>37</v>
      </c>
      <c r="F156" s="101">
        <v>370</v>
      </c>
      <c r="G156" s="101">
        <v>237</v>
      </c>
      <c r="H156" s="148">
        <f>SUM(F156+G156)</f>
        <v>607</v>
      </c>
      <c r="I156" s="410"/>
      <c r="J156" s="410"/>
      <c r="K156" s="406"/>
    </row>
    <row r="157" spans="1:11" s="56" customFormat="1" ht="17.45" customHeight="1">
      <c r="A157" s="411" t="s">
        <v>3481</v>
      </c>
      <c r="B157" s="411"/>
      <c r="C157" s="411"/>
      <c r="D157" s="411"/>
      <c r="E157" s="411"/>
      <c r="F157" s="204">
        <f>SUM(F155:F156)</f>
        <v>896</v>
      </c>
      <c r="G157" s="204">
        <f>SUM(G155:G156)</f>
        <v>612</v>
      </c>
      <c r="H157" s="17">
        <f>SUM(F157:G157)</f>
        <v>1508</v>
      </c>
      <c r="I157" s="17"/>
      <c r="J157" s="17"/>
      <c r="K157" s="17"/>
    </row>
    <row r="158" spans="1:11" s="56" customFormat="1" ht="17.45" customHeight="1">
      <c r="A158" s="415">
        <v>144</v>
      </c>
      <c r="B158" s="409" t="s">
        <v>5361</v>
      </c>
      <c r="C158" s="199" t="s">
        <v>5360</v>
      </c>
      <c r="D158" s="93">
        <v>156060705</v>
      </c>
      <c r="E158" s="95" t="s">
        <v>37</v>
      </c>
      <c r="F158" s="101">
        <v>247</v>
      </c>
      <c r="G158" s="101">
        <v>129</v>
      </c>
      <c r="H158" s="148">
        <f>SUM(F158+G158)</f>
        <v>376</v>
      </c>
      <c r="I158" s="410">
        <v>1</v>
      </c>
      <c r="J158" s="410">
        <v>1</v>
      </c>
      <c r="K158" s="406">
        <v>2</v>
      </c>
    </row>
    <row r="159" spans="1:11" s="56" customFormat="1" ht="17.45" customHeight="1">
      <c r="A159" s="415"/>
      <c r="B159" s="409"/>
      <c r="C159" s="199" t="s">
        <v>5360</v>
      </c>
      <c r="D159" s="93">
        <v>156060706</v>
      </c>
      <c r="E159" s="95" t="s">
        <v>37</v>
      </c>
      <c r="F159" s="101">
        <v>120</v>
      </c>
      <c r="G159" s="101">
        <v>63</v>
      </c>
      <c r="H159" s="148">
        <f>SUM(F159+G159)</f>
        <v>183</v>
      </c>
      <c r="I159" s="410"/>
      <c r="J159" s="410"/>
      <c r="K159" s="406"/>
    </row>
    <row r="160" spans="1:11" s="56" customFormat="1" ht="17.45" customHeight="1">
      <c r="A160" s="411" t="s">
        <v>3481</v>
      </c>
      <c r="B160" s="411"/>
      <c r="C160" s="411"/>
      <c r="D160" s="411"/>
      <c r="E160" s="411"/>
      <c r="F160" s="204">
        <f>SUM(F158:F159)</f>
        <v>367</v>
      </c>
      <c r="G160" s="204">
        <f>SUM(G158:G159)</f>
        <v>192</v>
      </c>
      <c r="H160" s="17">
        <f>SUM(F160:G160)</f>
        <v>559</v>
      </c>
      <c r="I160" s="17"/>
      <c r="J160" s="17"/>
      <c r="K160" s="17"/>
    </row>
    <row r="161" spans="1:11" s="56" customFormat="1" ht="31.5" customHeight="1">
      <c r="A161" s="95">
        <v>145</v>
      </c>
      <c r="B161" s="150" t="s">
        <v>5359</v>
      </c>
      <c r="C161" s="198" t="s">
        <v>5358</v>
      </c>
      <c r="D161" s="93">
        <v>156060707</v>
      </c>
      <c r="E161" s="95" t="s">
        <v>37</v>
      </c>
      <c r="F161" s="101">
        <v>404</v>
      </c>
      <c r="G161" s="101">
        <v>265</v>
      </c>
      <c r="H161" s="148">
        <f>SUM(F161+G161)</f>
        <v>669</v>
      </c>
      <c r="I161" s="101">
        <v>1</v>
      </c>
      <c r="J161" s="101">
        <v>1</v>
      </c>
      <c r="K161" s="148">
        <v>2</v>
      </c>
    </row>
    <row r="162" spans="1:11" s="56" customFormat="1" ht="17.45" customHeight="1">
      <c r="A162" s="415">
        <v>146</v>
      </c>
      <c r="B162" s="409" t="s">
        <v>5357</v>
      </c>
      <c r="C162" s="199" t="s">
        <v>5355</v>
      </c>
      <c r="D162" s="93">
        <v>156060801</v>
      </c>
      <c r="E162" s="95" t="s">
        <v>37</v>
      </c>
      <c r="F162" s="101">
        <v>406</v>
      </c>
      <c r="G162" s="101">
        <v>288</v>
      </c>
      <c r="H162" s="148">
        <f>SUM(F162+G162)</f>
        <v>694</v>
      </c>
      <c r="I162" s="410">
        <v>2</v>
      </c>
      <c r="J162" s="410">
        <v>1</v>
      </c>
      <c r="K162" s="406">
        <v>3</v>
      </c>
    </row>
    <row r="163" spans="1:11" s="56" customFormat="1" ht="17.45" customHeight="1">
      <c r="A163" s="415"/>
      <c r="B163" s="409"/>
      <c r="C163" s="199" t="s">
        <v>5355</v>
      </c>
      <c r="D163" s="93">
        <v>156060802</v>
      </c>
      <c r="E163" s="95" t="s">
        <v>37</v>
      </c>
      <c r="F163" s="101">
        <v>265</v>
      </c>
      <c r="G163" s="101">
        <v>134</v>
      </c>
      <c r="H163" s="148">
        <f>SUM(F163+G163)</f>
        <v>399</v>
      </c>
      <c r="I163" s="410"/>
      <c r="J163" s="410"/>
      <c r="K163" s="406"/>
    </row>
    <row r="164" spans="1:11" s="56" customFormat="1" ht="17.45" customHeight="1">
      <c r="A164" s="415"/>
      <c r="B164" s="409"/>
      <c r="C164" s="199" t="s">
        <v>5355</v>
      </c>
      <c r="D164" s="93">
        <v>156060803</v>
      </c>
      <c r="E164" s="95" t="s">
        <v>37</v>
      </c>
      <c r="F164" s="101">
        <v>203</v>
      </c>
      <c r="G164" s="101">
        <v>142</v>
      </c>
      <c r="H164" s="148">
        <f>SUM(F164+G164)</f>
        <v>345</v>
      </c>
      <c r="I164" s="410"/>
      <c r="J164" s="410"/>
      <c r="K164" s="406"/>
    </row>
    <row r="165" spans="1:11" s="56" customFormat="1" ht="17.45" customHeight="1">
      <c r="A165" s="420" t="s">
        <v>3481</v>
      </c>
      <c r="B165" s="420"/>
      <c r="C165" s="420"/>
      <c r="D165" s="420"/>
      <c r="E165" s="420"/>
      <c r="F165" s="21">
        <f>SUM(F162:F164)</f>
        <v>874</v>
      </c>
      <c r="G165" s="21">
        <f>SUM(G162:G164)</f>
        <v>564</v>
      </c>
      <c r="H165" s="17">
        <f>SUM(F165:G165)</f>
        <v>1438</v>
      </c>
      <c r="I165" s="17"/>
      <c r="J165" s="17"/>
      <c r="K165" s="17"/>
    </row>
    <row r="166" spans="1:11" s="56" customFormat="1" ht="17.45" customHeight="1">
      <c r="A166" s="415">
        <v>147</v>
      </c>
      <c r="B166" s="409" t="s">
        <v>5357</v>
      </c>
      <c r="C166" s="199" t="s">
        <v>5355</v>
      </c>
      <c r="D166" s="93">
        <v>156060804</v>
      </c>
      <c r="E166" s="95" t="s">
        <v>37</v>
      </c>
      <c r="F166" s="101">
        <v>142</v>
      </c>
      <c r="G166" s="101">
        <v>122</v>
      </c>
      <c r="H166" s="148">
        <f>SUM(F166+G166)</f>
        <v>264</v>
      </c>
      <c r="I166" s="410">
        <v>1</v>
      </c>
      <c r="J166" s="410">
        <v>1</v>
      </c>
      <c r="K166" s="406">
        <v>2</v>
      </c>
    </row>
    <row r="167" spans="1:11" s="56" customFormat="1" ht="17.45" customHeight="1">
      <c r="A167" s="415"/>
      <c r="B167" s="409"/>
      <c r="C167" s="199" t="s">
        <v>5355</v>
      </c>
      <c r="D167" s="93">
        <v>156060805</v>
      </c>
      <c r="E167" s="95" t="s">
        <v>37</v>
      </c>
      <c r="F167" s="101">
        <v>213</v>
      </c>
      <c r="G167" s="101">
        <v>163</v>
      </c>
      <c r="H167" s="148">
        <f>SUM(F167+G167)</f>
        <v>376</v>
      </c>
      <c r="I167" s="410"/>
      <c r="J167" s="410"/>
      <c r="K167" s="406"/>
    </row>
    <row r="168" spans="1:11" s="56" customFormat="1" ht="17.45" customHeight="1">
      <c r="A168" s="415"/>
      <c r="B168" s="409"/>
      <c r="C168" s="199" t="s">
        <v>5355</v>
      </c>
      <c r="D168" s="93">
        <v>156060806</v>
      </c>
      <c r="E168" s="95" t="s">
        <v>37</v>
      </c>
      <c r="F168" s="101">
        <v>129</v>
      </c>
      <c r="G168" s="101">
        <v>87</v>
      </c>
      <c r="H168" s="148">
        <f>SUM(F168+G168)</f>
        <v>216</v>
      </c>
      <c r="I168" s="410"/>
      <c r="J168" s="410"/>
      <c r="K168" s="406"/>
    </row>
    <row r="169" spans="1:11" s="56" customFormat="1" ht="17.45" customHeight="1">
      <c r="A169" s="411" t="s">
        <v>3481</v>
      </c>
      <c r="B169" s="411"/>
      <c r="C169" s="411"/>
      <c r="D169" s="411"/>
      <c r="E169" s="411"/>
      <c r="F169" s="204">
        <f>SUM(F166:F168)</f>
        <v>484</v>
      </c>
      <c r="G169" s="204">
        <f>SUM(G166:G168)</f>
        <v>372</v>
      </c>
      <c r="H169" s="17">
        <f>SUM(F169:G169)</f>
        <v>856</v>
      </c>
      <c r="I169" s="17"/>
      <c r="J169" s="17"/>
      <c r="K169" s="17"/>
    </row>
    <row r="170" spans="1:11" s="56" customFormat="1" ht="17.45" customHeight="1">
      <c r="A170" s="408">
        <v>148</v>
      </c>
      <c r="B170" s="409" t="s">
        <v>5356</v>
      </c>
      <c r="C170" s="198" t="s">
        <v>5355</v>
      </c>
      <c r="D170" s="93">
        <v>156060807</v>
      </c>
      <c r="E170" s="95" t="s">
        <v>37</v>
      </c>
      <c r="F170" s="101">
        <v>580</v>
      </c>
      <c r="G170" s="101">
        <v>445</v>
      </c>
      <c r="H170" s="148">
        <f>SUM(F170+G170)</f>
        <v>1025</v>
      </c>
      <c r="I170" s="410">
        <v>2</v>
      </c>
      <c r="J170" s="410">
        <v>1</v>
      </c>
      <c r="K170" s="406">
        <v>3</v>
      </c>
    </row>
    <row r="171" spans="1:11" s="56" customFormat="1" ht="17.45" customHeight="1">
      <c r="A171" s="408"/>
      <c r="B171" s="409"/>
      <c r="C171" s="198" t="s">
        <v>5355</v>
      </c>
      <c r="D171" s="93">
        <v>156060808</v>
      </c>
      <c r="E171" s="95" t="s">
        <v>37</v>
      </c>
      <c r="F171" s="101">
        <v>220</v>
      </c>
      <c r="G171" s="101">
        <v>145</v>
      </c>
      <c r="H171" s="148">
        <f>SUM(F171+G171)</f>
        <v>365</v>
      </c>
      <c r="I171" s="410"/>
      <c r="J171" s="410"/>
      <c r="K171" s="406"/>
    </row>
    <row r="172" spans="1:11" s="56" customFormat="1" ht="17.45" customHeight="1">
      <c r="A172" s="421" t="s">
        <v>3481</v>
      </c>
      <c r="B172" s="421"/>
      <c r="C172" s="421"/>
      <c r="D172" s="421"/>
      <c r="E172" s="421"/>
      <c r="F172" s="17">
        <f>SUM(F170:F171)</f>
        <v>800</v>
      </c>
      <c r="G172" s="17">
        <f>SUM(G170:G171)</f>
        <v>590</v>
      </c>
      <c r="H172" s="17">
        <f>SUM(F172:G172)</f>
        <v>1390</v>
      </c>
      <c r="I172" s="17"/>
      <c r="J172" s="17"/>
      <c r="K172" s="17"/>
    </row>
    <row r="173" spans="1:11" s="56" customFormat="1" ht="17.45" customHeight="1">
      <c r="A173" s="415">
        <v>149</v>
      </c>
      <c r="B173" s="409" t="s">
        <v>5356</v>
      </c>
      <c r="C173" s="198" t="s">
        <v>5355</v>
      </c>
      <c r="D173" s="93">
        <v>156060809</v>
      </c>
      <c r="E173" s="95" t="s">
        <v>37</v>
      </c>
      <c r="F173" s="101">
        <v>106</v>
      </c>
      <c r="G173" s="101">
        <v>76</v>
      </c>
      <c r="H173" s="148">
        <f>SUM(F173+G173)</f>
        <v>182</v>
      </c>
      <c r="I173" s="410">
        <v>1</v>
      </c>
      <c r="J173" s="410">
        <v>1</v>
      </c>
      <c r="K173" s="406">
        <v>2</v>
      </c>
    </row>
    <row r="174" spans="1:11" s="56" customFormat="1" ht="17.45" customHeight="1">
      <c r="A174" s="415"/>
      <c r="B174" s="409"/>
      <c r="C174" s="198" t="s">
        <v>5355</v>
      </c>
      <c r="D174" s="93">
        <v>156060810</v>
      </c>
      <c r="E174" s="95" t="s">
        <v>37</v>
      </c>
      <c r="F174" s="101">
        <v>188</v>
      </c>
      <c r="G174" s="101">
        <v>142</v>
      </c>
      <c r="H174" s="148">
        <f>SUM(F174+G174)</f>
        <v>330</v>
      </c>
      <c r="I174" s="410"/>
      <c r="J174" s="410"/>
      <c r="K174" s="406"/>
    </row>
    <row r="175" spans="1:11" s="56" customFormat="1" ht="17.45" customHeight="1">
      <c r="A175" s="415"/>
      <c r="B175" s="409"/>
      <c r="C175" s="198" t="s">
        <v>5355</v>
      </c>
      <c r="D175" s="93">
        <v>156060811</v>
      </c>
      <c r="E175" s="95" t="s">
        <v>37</v>
      </c>
      <c r="F175" s="101">
        <v>156</v>
      </c>
      <c r="G175" s="101">
        <v>132</v>
      </c>
      <c r="H175" s="148">
        <f>SUM(F175+G175)</f>
        <v>288</v>
      </c>
      <c r="I175" s="410"/>
      <c r="J175" s="410"/>
      <c r="K175" s="406"/>
    </row>
    <row r="176" spans="1:11" s="56" customFormat="1" ht="17.45" customHeight="1">
      <c r="A176" s="420" t="s">
        <v>3481</v>
      </c>
      <c r="B176" s="420"/>
      <c r="C176" s="420"/>
      <c r="D176" s="420"/>
      <c r="E176" s="420"/>
      <c r="F176" s="21">
        <f>SUM(F173:F175)</f>
        <v>450</v>
      </c>
      <c r="G176" s="21">
        <f>SUM(G173:G175)</f>
        <v>350</v>
      </c>
      <c r="H176" s="17">
        <f>SUM(F176:G176)</f>
        <v>800</v>
      </c>
      <c r="I176" s="17"/>
      <c r="J176" s="17"/>
      <c r="K176" s="17"/>
    </row>
    <row r="177" spans="1:11" s="56" customFormat="1" ht="17.45" customHeight="1">
      <c r="A177" s="415">
        <v>150</v>
      </c>
      <c r="B177" s="409" t="s">
        <v>5354</v>
      </c>
      <c r="C177" s="199" t="s">
        <v>5352</v>
      </c>
      <c r="D177" s="93">
        <v>156060901</v>
      </c>
      <c r="E177" s="95" t="s">
        <v>37</v>
      </c>
      <c r="F177" s="101">
        <v>365</v>
      </c>
      <c r="G177" s="101">
        <v>313</v>
      </c>
      <c r="H177" s="148">
        <f>SUM(F177+G177)</f>
        <v>678</v>
      </c>
      <c r="I177" s="410">
        <v>2</v>
      </c>
      <c r="J177" s="410">
        <v>2</v>
      </c>
      <c r="K177" s="406">
        <v>4</v>
      </c>
    </row>
    <row r="178" spans="1:11" s="56" customFormat="1" ht="17.45" customHeight="1">
      <c r="A178" s="415"/>
      <c r="B178" s="409"/>
      <c r="C178" s="199" t="s">
        <v>5352</v>
      </c>
      <c r="D178" s="93">
        <v>156060902</v>
      </c>
      <c r="E178" s="95" t="s">
        <v>37</v>
      </c>
      <c r="F178" s="101">
        <v>580</v>
      </c>
      <c r="G178" s="101">
        <v>371</v>
      </c>
      <c r="H178" s="148">
        <f>SUM(F178+G178)</f>
        <v>951</v>
      </c>
      <c r="I178" s="410"/>
      <c r="J178" s="410"/>
      <c r="K178" s="406"/>
    </row>
    <row r="179" spans="1:11" s="56" customFormat="1" ht="17.45" customHeight="1">
      <c r="A179" s="419" t="s">
        <v>3481</v>
      </c>
      <c r="B179" s="419"/>
      <c r="C179" s="419"/>
      <c r="D179" s="419"/>
      <c r="E179" s="419"/>
      <c r="F179" s="205">
        <f>SUM(F177:F178)</f>
        <v>945</v>
      </c>
      <c r="G179" s="205">
        <f>SUM(G177:G178)</f>
        <v>684</v>
      </c>
      <c r="H179" s="17">
        <f>SUM(F179:G179)</f>
        <v>1629</v>
      </c>
      <c r="I179" s="17"/>
      <c r="J179" s="17"/>
      <c r="K179" s="17"/>
    </row>
    <row r="180" spans="1:11" s="56" customFormat="1" ht="17.45" customHeight="1">
      <c r="A180" s="93">
        <v>151</v>
      </c>
      <c r="B180" s="150" t="s">
        <v>5353</v>
      </c>
      <c r="C180" s="198" t="s">
        <v>5352</v>
      </c>
      <c r="D180" s="93">
        <v>156060903</v>
      </c>
      <c r="E180" s="95" t="s">
        <v>37</v>
      </c>
      <c r="F180" s="101">
        <v>389</v>
      </c>
      <c r="G180" s="101">
        <v>371</v>
      </c>
      <c r="H180" s="148">
        <f>SUM(F180+G180)</f>
        <v>760</v>
      </c>
      <c r="I180" s="101">
        <v>1</v>
      </c>
      <c r="J180" s="101">
        <v>1</v>
      </c>
      <c r="K180" s="148">
        <v>2</v>
      </c>
    </row>
    <row r="181" spans="1:11" s="56" customFormat="1" ht="17.45" customHeight="1">
      <c r="A181" s="415">
        <v>152</v>
      </c>
      <c r="B181" s="409" t="s">
        <v>5351</v>
      </c>
      <c r="C181" s="199" t="s">
        <v>5349</v>
      </c>
      <c r="D181" s="93">
        <v>156060904</v>
      </c>
      <c r="E181" s="95" t="s">
        <v>37</v>
      </c>
      <c r="F181" s="101">
        <v>200</v>
      </c>
      <c r="G181" s="101">
        <v>137</v>
      </c>
      <c r="H181" s="148">
        <f>SUM(F181+G181)</f>
        <v>337</v>
      </c>
      <c r="I181" s="410">
        <v>1</v>
      </c>
      <c r="J181" s="410">
        <v>1</v>
      </c>
      <c r="K181" s="406">
        <v>2</v>
      </c>
    </row>
    <row r="182" spans="1:11" s="56" customFormat="1" ht="17.45" customHeight="1">
      <c r="A182" s="415"/>
      <c r="B182" s="409"/>
      <c r="C182" s="199" t="s">
        <v>5349</v>
      </c>
      <c r="D182" s="93">
        <v>156060905</v>
      </c>
      <c r="E182" s="95" t="s">
        <v>37</v>
      </c>
      <c r="F182" s="101">
        <v>258</v>
      </c>
      <c r="G182" s="99">
        <v>134</v>
      </c>
      <c r="H182" s="148">
        <f>SUM(F182+G182)</f>
        <v>392</v>
      </c>
      <c r="I182" s="410"/>
      <c r="J182" s="410"/>
      <c r="K182" s="406"/>
    </row>
    <row r="183" spans="1:11" s="56" customFormat="1" ht="17.45" customHeight="1">
      <c r="A183" s="411" t="s">
        <v>3481</v>
      </c>
      <c r="B183" s="411"/>
      <c r="C183" s="411"/>
      <c r="D183" s="411"/>
      <c r="E183" s="411"/>
      <c r="F183" s="204">
        <f>SUM(F181:F182)</f>
        <v>458</v>
      </c>
      <c r="G183" s="204">
        <f>SUM(G181:G182)</f>
        <v>271</v>
      </c>
      <c r="H183" s="17">
        <f>SUM(F183:G183)</f>
        <v>729</v>
      </c>
      <c r="I183" s="17"/>
      <c r="J183" s="17"/>
      <c r="K183" s="17"/>
    </row>
    <row r="184" spans="1:11" s="202" customFormat="1" ht="31.5" customHeight="1">
      <c r="A184" s="97">
        <v>153</v>
      </c>
      <c r="B184" s="158" t="s">
        <v>5350</v>
      </c>
      <c r="C184" s="203" t="s">
        <v>5349</v>
      </c>
      <c r="D184" s="97">
        <v>156060906</v>
      </c>
      <c r="E184" s="97" t="s">
        <v>37</v>
      </c>
      <c r="F184" s="104">
        <v>559</v>
      </c>
      <c r="G184" s="104">
        <v>479</v>
      </c>
      <c r="H184" s="173">
        <f>SUM(F184+G184)</f>
        <v>1038</v>
      </c>
      <c r="I184" s="104">
        <v>1</v>
      </c>
      <c r="J184" s="104">
        <v>1</v>
      </c>
      <c r="K184" s="194">
        <v>2</v>
      </c>
    </row>
    <row r="185" spans="1:11" s="114" customFormat="1" ht="12.75" customHeight="1">
      <c r="A185" s="115"/>
      <c r="B185" s="184"/>
      <c r="C185" s="201"/>
      <c r="D185" s="115"/>
      <c r="E185" s="115"/>
      <c r="F185" s="200"/>
      <c r="G185" s="200"/>
      <c r="H185" s="171"/>
      <c r="I185" s="200"/>
      <c r="J185" s="200"/>
      <c r="K185" s="26"/>
    </row>
    <row r="186" spans="1:11" s="114" customFormat="1" ht="12.75" customHeight="1">
      <c r="A186" s="115"/>
      <c r="B186" s="184"/>
      <c r="C186" s="201"/>
      <c r="D186" s="115"/>
      <c r="E186" s="115"/>
      <c r="F186" s="200"/>
      <c r="G186" s="200"/>
      <c r="H186" s="171"/>
      <c r="I186" s="200"/>
      <c r="J186" s="200"/>
      <c r="K186" s="26"/>
    </row>
    <row r="187" spans="1:11" s="56" customFormat="1" ht="17.45" customHeight="1">
      <c r="A187" s="415">
        <v>154</v>
      </c>
      <c r="B187" s="409" t="s">
        <v>5348</v>
      </c>
      <c r="C187" s="199" t="s">
        <v>5346</v>
      </c>
      <c r="D187" s="93">
        <v>156061101</v>
      </c>
      <c r="E187" s="95" t="s">
        <v>37</v>
      </c>
      <c r="F187" s="101">
        <v>499</v>
      </c>
      <c r="G187" s="101">
        <v>389</v>
      </c>
      <c r="H187" s="148">
        <f>SUM(F187+G187)</f>
        <v>888</v>
      </c>
      <c r="I187" s="410">
        <v>2</v>
      </c>
      <c r="J187" s="410">
        <v>1</v>
      </c>
      <c r="K187" s="406">
        <v>3</v>
      </c>
    </row>
    <row r="188" spans="1:11" s="56" customFormat="1" ht="17.45" customHeight="1">
      <c r="A188" s="415"/>
      <c r="B188" s="409"/>
      <c r="C188" s="199" t="s">
        <v>5346</v>
      </c>
      <c r="D188" s="93">
        <v>156061102</v>
      </c>
      <c r="E188" s="95" t="s">
        <v>37</v>
      </c>
      <c r="F188" s="101">
        <v>273</v>
      </c>
      <c r="G188" s="101">
        <v>185</v>
      </c>
      <c r="H188" s="148">
        <f>SUM(F188+G188)</f>
        <v>458</v>
      </c>
      <c r="I188" s="410"/>
      <c r="J188" s="410"/>
      <c r="K188" s="406"/>
    </row>
    <row r="189" spans="1:11" s="56" customFormat="1" ht="17.45" customHeight="1">
      <c r="A189" s="411" t="s">
        <v>3481</v>
      </c>
      <c r="B189" s="411"/>
      <c r="C189" s="411"/>
      <c r="D189" s="411"/>
      <c r="E189" s="411"/>
      <c r="F189" s="21">
        <f>SUM(F187:F188)</f>
        <v>772</v>
      </c>
      <c r="G189" s="21">
        <f>SUM(G187:G188)</f>
        <v>574</v>
      </c>
      <c r="H189" s="17">
        <f>SUM(F189:G189)</f>
        <v>1346</v>
      </c>
      <c r="I189" s="17"/>
      <c r="J189" s="17"/>
      <c r="K189" s="17"/>
    </row>
    <row r="190" spans="1:11" s="56" customFormat="1" ht="17.45" customHeight="1">
      <c r="A190" s="95">
        <v>155</v>
      </c>
      <c r="B190" s="150" t="s">
        <v>5348</v>
      </c>
      <c r="C190" s="198" t="s">
        <v>5346</v>
      </c>
      <c r="D190" s="93">
        <v>156061103</v>
      </c>
      <c r="E190" s="95" t="s">
        <v>37</v>
      </c>
      <c r="F190" s="101">
        <v>416</v>
      </c>
      <c r="G190" s="101">
        <v>239</v>
      </c>
      <c r="H190" s="148">
        <f>SUM(F190+G190)</f>
        <v>655</v>
      </c>
      <c r="I190" s="101">
        <v>1</v>
      </c>
      <c r="J190" s="101">
        <v>1</v>
      </c>
      <c r="K190" s="148">
        <v>2</v>
      </c>
    </row>
    <row r="191" spans="1:11" s="56" customFormat="1" ht="17.45" customHeight="1">
      <c r="A191" s="408">
        <v>156</v>
      </c>
      <c r="B191" s="409" t="s">
        <v>5347</v>
      </c>
      <c r="C191" s="198" t="s">
        <v>5346</v>
      </c>
      <c r="D191" s="93">
        <v>156061104</v>
      </c>
      <c r="E191" s="95" t="s">
        <v>37</v>
      </c>
      <c r="F191" s="101">
        <v>268</v>
      </c>
      <c r="G191" s="101">
        <v>200</v>
      </c>
      <c r="H191" s="148">
        <f>SUM(F191:G191)</f>
        <v>468</v>
      </c>
      <c r="I191" s="410">
        <v>2</v>
      </c>
      <c r="J191" s="410">
        <v>2</v>
      </c>
      <c r="K191" s="406">
        <v>4</v>
      </c>
    </row>
    <row r="192" spans="1:11" s="56" customFormat="1" ht="17.45" customHeight="1">
      <c r="A192" s="408"/>
      <c r="B192" s="409"/>
      <c r="C192" s="198" t="s">
        <v>5346</v>
      </c>
      <c r="D192" s="93">
        <v>156061105</v>
      </c>
      <c r="E192" s="95" t="s">
        <v>37</v>
      </c>
      <c r="F192" s="101">
        <v>536</v>
      </c>
      <c r="G192" s="101">
        <v>431</v>
      </c>
      <c r="H192" s="148">
        <f>SUM(F192:G192)</f>
        <v>967</v>
      </c>
      <c r="I192" s="410"/>
      <c r="J192" s="410"/>
      <c r="K192" s="406"/>
    </row>
    <row r="193" spans="1:11" s="56" customFormat="1" ht="17.45" customHeight="1">
      <c r="A193" s="408"/>
      <c r="B193" s="409"/>
      <c r="C193" s="198" t="s">
        <v>5345</v>
      </c>
      <c r="D193" s="93">
        <v>156061106</v>
      </c>
      <c r="E193" s="95" t="s">
        <v>37</v>
      </c>
      <c r="F193" s="101">
        <v>122</v>
      </c>
      <c r="G193" s="101">
        <v>91</v>
      </c>
      <c r="H193" s="148">
        <f>SUM(F193:G193)</f>
        <v>213</v>
      </c>
      <c r="I193" s="410"/>
      <c r="J193" s="410"/>
      <c r="K193" s="406"/>
    </row>
    <row r="194" spans="1:11" s="55" customFormat="1" ht="17.45" customHeight="1" thickBot="1">
      <c r="A194" s="407" t="s">
        <v>3481</v>
      </c>
      <c r="B194" s="407"/>
      <c r="C194" s="407"/>
      <c r="D194" s="407"/>
      <c r="E194" s="407"/>
      <c r="F194" s="17">
        <f>SUM(F191:F193)</f>
        <v>926</v>
      </c>
      <c r="G194" s="17">
        <f>SUM(G191:G193)</f>
        <v>722</v>
      </c>
      <c r="H194" s="17">
        <f>SUM(F194:G194)</f>
        <v>1648</v>
      </c>
      <c r="I194" s="17"/>
      <c r="J194" s="17"/>
      <c r="K194" s="17"/>
    </row>
    <row r="195" spans="1:11" s="196" customFormat="1" ht="21" customHeight="1" thickBot="1">
      <c r="A195" s="412" t="s">
        <v>3473</v>
      </c>
      <c r="B195" s="413"/>
      <c r="C195" s="413"/>
      <c r="D195" s="413"/>
      <c r="E195" s="414"/>
      <c r="F195" s="197">
        <v>36759</v>
      </c>
      <c r="G195" s="197">
        <v>27759</v>
      </c>
      <c r="H195" s="197">
        <f>SUM(F195:G195)</f>
        <v>64518</v>
      </c>
      <c r="I195" s="197">
        <f>SUM(I8:I194)</f>
        <v>89</v>
      </c>
      <c r="J195" s="197">
        <f>SUM(J8:J194)</f>
        <v>72</v>
      </c>
      <c r="K195" s="197">
        <f>SUM(K8:K194)</f>
        <v>161</v>
      </c>
    </row>
    <row r="197" spans="1:11" ht="13.5" customHeight="1" thickBot="1">
      <c r="A197" s="403" t="s">
        <v>5344</v>
      </c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</row>
    <row r="198" spans="1:11" ht="13.5" customHeight="1" thickBot="1">
      <c r="A198" s="404" t="s">
        <v>2385</v>
      </c>
      <c r="B198" s="404" t="s">
        <v>3748</v>
      </c>
      <c r="C198" s="404" t="s">
        <v>3747</v>
      </c>
      <c r="D198" s="404" t="s">
        <v>2386</v>
      </c>
      <c r="E198" s="404" t="s">
        <v>2387</v>
      </c>
      <c r="F198" s="416" t="s">
        <v>3746</v>
      </c>
      <c r="G198" s="417"/>
      <c r="H198" s="418"/>
      <c r="I198" s="400" t="s">
        <v>3745</v>
      </c>
      <c r="J198" s="401"/>
      <c r="K198" s="402"/>
    </row>
    <row r="199" spans="1:11" ht="15.75" thickBot="1">
      <c r="A199" s="405"/>
      <c r="B199" s="405"/>
      <c r="C199" s="405"/>
      <c r="D199" s="405"/>
      <c r="E199" s="405"/>
      <c r="F199" s="195" t="s">
        <v>3744</v>
      </c>
      <c r="G199" s="195" t="s">
        <v>3743</v>
      </c>
      <c r="H199" s="195" t="s">
        <v>3742</v>
      </c>
      <c r="I199" s="195" t="s">
        <v>3744</v>
      </c>
      <c r="J199" s="195" t="s">
        <v>3743</v>
      </c>
      <c r="K199" s="195" t="s">
        <v>3742</v>
      </c>
    </row>
    <row r="200" spans="1:11" ht="15.75" thickBot="1">
      <c r="A200" s="109"/>
      <c r="B200" s="153"/>
      <c r="C200" s="109"/>
      <c r="D200" s="109"/>
      <c r="E200" s="109"/>
      <c r="F200" s="109"/>
      <c r="G200" s="109"/>
      <c r="H200" s="109"/>
      <c r="I200" s="109"/>
      <c r="J200" s="109"/>
      <c r="K200" s="109"/>
    </row>
    <row r="201" spans="1:11" ht="15.75" thickBot="1">
      <c r="A201" s="108">
        <v>1</v>
      </c>
      <c r="B201" s="108">
        <v>2</v>
      </c>
      <c r="C201" s="108">
        <v>4</v>
      </c>
      <c r="D201" s="108">
        <v>4</v>
      </c>
      <c r="E201" s="108">
        <v>5</v>
      </c>
      <c r="F201" s="108">
        <v>6</v>
      </c>
      <c r="G201" s="108">
        <v>7</v>
      </c>
      <c r="H201" s="108">
        <v>8</v>
      </c>
      <c r="I201" s="108">
        <v>9</v>
      </c>
      <c r="J201" s="108">
        <v>10</v>
      </c>
      <c r="K201" s="108">
        <v>11</v>
      </c>
    </row>
    <row r="202" spans="1:11">
      <c r="A202" s="109"/>
      <c r="B202" s="109"/>
      <c r="C202" s="153"/>
      <c r="D202" s="109"/>
      <c r="E202" s="109"/>
      <c r="F202" s="109"/>
      <c r="G202" s="109"/>
      <c r="H202" s="109"/>
      <c r="I202" s="109"/>
      <c r="J202" s="109"/>
      <c r="K202" s="109"/>
    </row>
    <row r="203" spans="1:11">
      <c r="A203" s="93">
        <v>1</v>
      </c>
      <c r="B203" s="150" t="s">
        <v>5343</v>
      </c>
      <c r="C203" s="150" t="s">
        <v>5341</v>
      </c>
      <c r="D203" s="93">
        <v>156010101</v>
      </c>
      <c r="E203" s="95" t="s">
        <v>37</v>
      </c>
      <c r="F203" s="101">
        <v>1089</v>
      </c>
      <c r="G203" s="101">
        <v>815</v>
      </c>
      <c r="H203" s="148">
        <f t="shared" ref="H203:H209" si="0">SUM(F203+G203)</f>
        <v>1904</v>
      </c>
      <c r="I203" s="101">
        <v>2</v>
      </c>
      <c r="J203" s="101">
        <v>2</v>
      </c>
      <c r="K203" s="148">
        <f>SUM(I203+J203)</f>
        <v>4</v>
      </c>
    </row>
    <row r="204" spans="1:11" ht="28.5">
      <c r="A204" s="93">
        <v>2</v>
      </c>
      <c r="B204" s="150" t="s">
        <v>5342</v>
      </c>
      <c r="C204" s="150" t="s">
        <v>5341</v>
      </c>
      <c r="D204" s="93">
        <v>156010102</v>
      </c>
      <c r="E204" s="95" t="s">
        <v>37</v>
      </c>
      <c r="F204" s="101">
        <v>841</v>
      </c>
      <c r="G204" s="101">
        <v>693</v>
      </c>
      <c r="H204" s="148">
        <f t="shared" si="0"/>
        <v>1534</v>
      </c>
      <c r="I204" s="101">
        <v>2</v>
      </c>
      <c r="J204" s="101">
        <v>2</v>
      </c>
      <c r="K204" s="148">
        <f>SUM(I204+J204)</f>
        <v>4</v>
      </c>
    </row>
    <row r="205" spans="1:11">
      <c r="A205" s="93">
        <v>3</v>
      </c>
      <c r="B205" s="150" t="s">
        <v>5340</v>
      </c>
      <c r="C205" s="150" t="s">
        <v>5341</v>
      </c>
      <c r="D205" s="93">
        <v>156010103</v>
      </c>
      <c r="E205" s="95" t="s">
        <v>37</v>
      </c>
      <c r="F205" s="101">
        <v>950</v>
      </c>
      <c r="G205" s="101">
        <v>772</v>
      </c>
      <c r="H205" s="148">
        <f t="shared" si="0"/>
        <v>1722</v>
      </c>
      <c r="I205" s="101">
        <v>2</v>
      </c>
      <c r="J205" s="101">
        <v>2</v>
      </c>
      <c r="K205" s="148">
        <f>SUM(I205+J205)</f>
        <v>4</v>
      </c>
    </row>
    <row r="206" spans="1:11">
      <c r="A206" s="93">
        <v>4</v>
      </c>
      <c r="B206" s="150" t="s">
        <v>5340</v>
      </c>
      <c r="C206" s="150" t="s">
        <v>5339</v>
      </c>
      <c r="D206" s="93">
        <v>156010104</v>
      </c>
      <c r="E206" s="95" t="s">
        <v>37</v>
      </c>
      <c r="F206" s="101">
        <v>380</v>
      </c>
      <c r="G206" s="101">
        <v>323</v>
      </c>
      <c r="H206" s="148">
        <f t="shared" si="0"/>
        <v>703</v>
      </c>
      <c r="I206" s="101">
        <v>1</v>
      </c>
      <c r="J206" s="101">
        <v>1</v>
      </c>
      <c r="K206" s="148">
        <f>SUM(I206+J206)</f>
        <v>2</v>
      </c>
    </row>
    <row r="207" spans="1:11">
      <c r="A207" s="424">
        <v>5</v>
      </c>
      <c r="B207" s="425" t="s">
        <v>5338</v>
      </c>
      <c r="C207" s="158" t="s">
        <v>5336</v>
      </c>
      <c r="D207" s="97">
        <v>156010201</v>
      </c>
      <c r="E207" s="103" t="s">
        <v>37</v>
      </c>
      <c r="F207" s="16">
        <v>374</v>
      </c>
      <c r="G207" s="16">
        <v>357</v>
      </c>
      <c r="H207" s="173">
        <f t="shared" si="0"/>
        <v>731</v>
      </c>
      <c r="I207" s="439">
        <v>2</v>
      </c>
      <c r="J207" s="439">
        <v>2</v>
      </c>
      <c r="K207" s="442">
        <v>4</v>
      </c>
    </row>
    <row r="208" spans="1:11">
      <c r="A208" s="424"/>
      <c r="B208" s="425"/>
      <c r="C208" s="158" t="s">
        <v>5336</v>
      </c>
      <c r="D208" s="97">
        <v>156010202</v>
      </c>
      <c r="E208" s="103" t="s">
        <v>37</v>
      </c>
      <c r="F208" s="16">
        <v>235</v>
      </c>
      <c r="G208" s="16">
        <v>171</v>
      </c>
      <c r="H208" s="173">
        <f t="shared" si="0"/>
        <v>406</v>
      </c>
      <c r="I208" s="439"/>
      <c r="J208" s="439"/>
      <c r="K208" s="442"/>
    </row>
    <row r="209" spans="1:11">
      <c r="A209" s="424"/>
      <c r="B209" s="425"/>
      <c r="C209" s="158" t="s">
        <v>5336</v>
      </c>
      <c r="D209" s="97">
        <v>156010203</v>
      </c>
      <c r="E209" s="103" t="s">
        <v>37</v>
      </c>
      <c r="F209" s="16">
        <v>236</v>
      </c>
      <c r="G209" s="16">
        <v>144</v>
      </c>
      <c r="H209" s="173">
        <f t="shared" si="0"/>
        <v>380</v>
      </c>
      <c r="I209" s="439"/>
      <c r="J209" s="439"/>
      <c r="K209" s="442"/>
    </row>
    <row r="210" spans="1:11">
      <c r="A210" s="420" t="s">
        <v>3481</v>
      </c>
      <c r="B210" s="420"/>
      <c r="C210" s="420"/>
      <c r="D210" s="420"/>
      <c r="E210" s="420"/>
      <c r="F210" s="17">
        <f>SUM(F207:F209)</f>
        <v>845</v>
      </c>
      <c r="G210" s="17">
        <f>SUM(G207:G209)</f>
        <v>672</v>
      </c>
      <c r="H210" s="17">
        <f>SUM(H207:H209)</f>
        <v>1517</v>
      </c>
      <c r="I210" s="17"/>
      <c r="J210" s="17"/>
      <c r="K210" s="17"/>
    </row>
    <row r="211" spans="1:11">
      <c r="A211" s="415">
        <v>6</v>
      </c>
      <c r="B211" s="409" t="s">
        <v>5337</v>
      </c>
      <c r="C211" s="150" t="s">
        <v>5336</v>
      </c>
      <c r="D211" s="93">
        <v>156010208</v>
      </c>
      <c r="E211" s="95" t="s">
        <v>37</v>
      </c>
      <c r="F211" s="101">
        <v>137</v>
      </c>
      <c r="G211" s="101">
        <v>99</v>
      </c>
      <c r="H211" s="148">
        <f>SUM(F211+G211)</f>
        <v>236</v>
      </c>
      <c r="I211" s="410">
        <v>2</v>
      </c>
      <c r="J211" s="410">
        <v>2</v>
      </c>
      <c r="K211" s="406">
        <f>SUM(I211+J211)</f>
        <v>4</v>
      </c>
    </row>
    <row r="212" spans="1:11">
      <c r="A212" s="415"/>
      <c r="B212" s="409"/>
      <c r="C212" s="150" t="s">
        <v>5336</v>
      </c>
      <c r="D212" s="93">
        <v>156010207</v>
      </c>
      <c r="E212" s="95" t="s">
        <v>37</v>
      </c>
      <c r="F212" s="101">
        <v>323</v>
      </c>
      <c r="G212" s="101">
        <v>252</v>
      </c>
      <c r="H212" s="148">
        <f>SUM(F212+G212)</f>
        <v>575</v>
      </c>
      <c r="I212" s="410"/>
      <c r="J212" s="410"/>
      <c r="K212" s="406"/>
    </row>
    <row r="213" spans="1:11">
      <c r="A213" s="415"/>
      <c r="B213" s="409"/>
      <c r="C213" s="150" t="s">
        <v>5336</v>
      </c>
      <c r="D213" s="93">
        <v>156010204</v>
      </c>
      <c r="E213" s="95" t="s">
        <v>37</v>
      </c>
      <c r="F213" s="101">
        <v>282</v>
      </c>
      <c r="G213" s="101">
        <v>251</v>
      </c>
      <c r="H213" s="148">
        <f>SUM(F213+G213)</f>
        <v>533</v>
      </c>
      <c r="I213" s="410"/>
      <c r="J213" s="410"/>
      <c r="K213" s="406"/>
    </row>
    <row r="214" spans="1:11">
      <c r="A214" s="420" t="s">
        <v>3481</v>
      </c>
      <c r="B214" s="420"/>
      <c r="C214" s="420"/>
      <c r="D214" s="420"/>
      <c r="E214" s="420"/>
      <c r="F214" s="17">
        <f>SUM(F211:F213)</f>
        <v>742</v>
      </c>
      <c r="G214" s="17">
        <f>SUM(G211:G213)</f>
        <v>602</v>
      </c>
      <c r="H214" s="17">
        <f>SUM(H211:H213)</f>
        <v>1344</v>
      </c>
      <c r="I214" s="17"/>
      <c r="J214" s="17"/>
      <c r="K214" s="17"/>
    </row>
    <row r="215" spans="1:11">
      <c r="A215" s="415">
        <v>7</v>
      </c>
      <c r="B215" s="409" t="s">
        <v>5337</v>
      </c>
      <c r="C215" s="150" t="s">
        <v>5336</v>
      </c>
      <c r="D215" s="93">
        <v>156010206</v>
      </c>
      <c r="E215" s="95" t="s">
        <v>37</v>
      </c>
      <c r="F215" s="101">
        <v>115</v>
      </c>
      <c r="G215" s="101">
        <v>76</v>
      </c>
      <c r="H215" s="148">
        <f>SUM(F215+G215)</f>
        <v>191</v>
      </c>
      <c r="I215" s="410">
        <v>1</v>
      </c>
      <c r="J215" s="410">
        <v>1</v>
      </c>
      <c r="K215" s="406">
        <f>SUM(I215+J215)</f>
        <v>2</v>
      </c>
    </row>
    <row r="216" spans="1:11">
      <c r="A216" s="415"/>
      <c r="B216" s="409"/>
      <c r="C216" s="150" t="s">
        <v>5336</v>
      </c>
      <c r="D216" s="93">
        <v>156010205</v>
      </c>
      <c r="E216" s="95" t="s">
        <v>37</v>
      </c>
      <c r="F216" s="101">
        <v>253</v>
      </c>
      <c r="G216" s="101">
        <v>158</v>
      </c>
      <c r="H216" s="148">
        <f>SUM(F216+G216)</f>
        <v>411</v>
      </c>
      <c r="I216" s="410"/>
      <c r="J216" s="410"/>
      <c r="K216" s="406"/>
    </row>
    <row r="217" spans="1:11">
      <c r="A217" s="420" t="s">
        <v>3481</v>
      </c>
      <c r="B217" s="420"/>
      <c r="C217" s="420"/>
      <c r="D217" s="420"/>
      <c r="E217" s="420"/>
      <c r="F217" s="17">
        <f>SUM(F215:F216)</f>
        <v>368</v>
      </c>
      <c r="G217" s="17">
        <f>SUM(G215:G216)</f>
        <v>234</v>
      </c>
      <c r="H217" s="17">
        <f>SUM(F217:G217)</f>
        <v>602</v>
      </c>
      <c r="I217" s="17"/>
      <c r="J217" s="17"/>
      <c r="K217" s="17"/>
    </row>
    <row r="218" spans="1:11">
      <c r="A218" s="415">
        <v>8</v>
      </c>
      <c r="B218" s="409" t="s">
        <v>5335</v>
      </c>
      <c r="C218" s="150" t="s">
        <v>5333</v>
      </c>
      <c r="D218" s="93">
        <v>156010301</v>
      </c>
      <c r="E218" s="95" t="s">
        <v>37</v>
      </c>
      <c r="F218" s="101">
        <v>128</v>
      </c>
      <c r="G218" s="101">
        <v>90</v>
      </c>
      <c r="H218" s="148">
        <f>SUM(F218+G218)</f>
        <v>218</v>
      </c>
      <c r="I218" s="410">
        <v>2</v>
      </c>
      <c r="J218" s="410">
        <v>1</v>
      </c>
      <c r="K218" s="406">
        <f>SUM(I218+J218)</f>
        <v>3</v>
      </c>
    </row>
    <row r="219" spans="1:11">
      <c r="A219" s="415"/>
      <c r="B219" s="409"/>
      <c r="C219" s="150" t="s">
        <v>5333</v>
      </c>
      <c r="D219" s="93">
        <v>156010302</v>
      </c>
      <c r="E219" s="95" t="s">
        <v>37</v>
      </c>
      <c r="F219" s="101">
        <v>566</v>
      </c>
      <c r="G219" s="101">
        <v>434</v>
      </c>
      <c r="H219" s="148">
        <f>SUM(F219+G219)</f>
        <v>1000</v>
      </c>
      <c r="I219" s="410"/>
      <c r="J219" s="410"/>
      <c r="K219" s="406"/>
    </row>
    <row r="220" spans="1:11">
      <c r="A220" s="420" t="s">
        <v>3481</v>
      </c>
      <c r="B220" s="420"/>
      <c r="C220" s="420"/>
      <c r="D220" s="420"/>
      <c r="E220" s="420"/>
      <c r="F220" s="17">
        <f>SUM(F218:F219)</f>
        <v>694</v>
      </c>
      <c r="G220" s="17">
        <f>SUM(G218:G219)</f>
        <v>524</v>
      </c>
      <c r="H220" s="17">
        <f>SUM(F220:G220)</f>
        <v>1218</v>
      </c>
      <c r="I220" s="17"/>
      <c r="J220" s="17"/>
      <c r="K220" s="17"/>
    </row>
    <row r="221" spans="1:11" ht="28.5">
      <c r="A221" s="93">
        <v>9</v>
      </c>
      <c r="B221" s="150" t="s">
        <v>5334</v>
      </c>
      <c r="C221" s="150" t="s">
        <v>5333</v>
      </c>
      <c r="D221" s="93">
        <v>156010303</v>
      </c>
      <c r="E221" s="95" t="s">
        <v>37</v>
      </c>
      <c r="F221" s="101">
        <v>878</v>
      </c>
      <c r="G221" s="101">
        <v>712</v>
      </c>
      <c r="H221" s="148">
        <f>SUM(F221+G221)</f>
        <v>1590</v>
      </c>
      <c r="I221" s="101">
        <v>2</v>
      </c>
      <c r="J221" s="101">
        <v>2</v>
      </c>
      <c r="K221" s="148">
        <f>SUM(I221+J221)</f>
        <v>4</v>
      </c>
    </row>
    <row r="222" spans="1:11" ht="28.5">
      <c r="A222" s="93">
        <v>10</v>
      </c>
      <c r="B222" s="150" t="s">
        <v>5332</v>
      </c>
      <c r="C222" s="150" t="s">
        <v>5331</v>
      </c>
      <c r="D222" s="95">
        <v>156010304</v>
      </c>
      <c r="E222" s="95" t="s">
        <v>37</v>
      </c>
      <c r="F222" s="101">
        <v>383</v>
      </c>
      <c r="G222" s="101">
        <v>271</v>
      </c>
      <c r="H222" s="148">
        <f>SUM(F222+G222)</f>
        <v>654</v>
      </c>
      <c r="I222" s="101">
        <v>1</v>
      </c>
      <c r="J222" s="101">
        <v>1</v>
      </c>
      <c r="K222" s="148">
        <f>SUM(I222+J222)</f>
        <v>2</v>
      </c>
    </row>
    <row r="223" spans="1:11">
      <c r="A223" s="8"/>
      <c r="B223" s="157"/>
      <c r="C223" s="157"/>
      <c r="D223" s="5"/>
      <c r="E223" s="5"/>
      <c r="F223" s="15"/>
      <c r="G223" s="15"/>
      <c r="H223" s="17"/>
      <c r="I223" s="15"/>
      <c r="J223" s="15"/>
      <c r="K223" s="17"/>
    </row>
    <row r="224" spans="1:11">
      <c r="A224" s="8"/>
      <c r="B224" s="157"/>
      <c r="C224" s="157"/>
      <c r="D224" s="5"/>
      <c r="E224" s="5"/>
      <c r="F224" s="15"/>
      <c r="G224" s="15"/>
      <c r="H224" s="17"/>
      <c r="I224" s="15"/>
      <c r="J224" s="15"/>
      <c r="K224" s="17"/>
    </row>
    <row r="225" spans="1:11">
      <c r="A225" s="415">
        <v>11</v>
      </c>
      <c r="B225" s="409" t="s">
        <v>5330</v>
      </c>
      <c r="C225" s="150" t="s">
        <v>5328</v>
      </c>
      <c r="D225" s="93">
        <v>156010401</v>
      </c>
      <c r="E225" s="95" t="s">
        <v>37</v>
      </c>
      <c r="F225" s="101">
        <v>467</v>
      </c>
      <c r="G225" s="101">
        <v>0</v>
      </c>
      <c r="H225" s="148">
        <f>SUM(F225+G225)</f>
        <v>467</v>
      </c>
      <c r="I225" s="410">
        <v>2</v>
      </c>
      <c r="J225" s="410">
        <v>0</v>
      </c>
      <c r="K225" s="406">
        <f>SUM(I225+J225)</f>
        <v>2</v>
      </c>
    </row>
    <row r="226" spans="1:11">
      <c r="A226" s="415"/>
      <c r="B226" s="409"/>
      <c r="C226" s="150" t="s">
        <v>5327</v>
      </c>
      <c r="D226" s="93">
        <v>156010402</v>
      </c>
      <c r="E226" s="95" t="s">
        <v>37</v>
      </c>
      <c r="F226" s="101">
        <v>653</v>
      </c>
      <c r="G226" s="101">
        <v>0</v>
      </c>
      <c r="H226" s="148">
        <f>SUM(F226+G226)</f>
        <v>653</v>
      </c>
      <c r="I226" s="410"/>
      <c r="J226" s="410"/>
      <c r="K226" s="406"/>
    </row>
    <row r="227" spans="1:11">
      <c r="A227" s="420" t="s">
        <v>3481</v>
      </c>
      <c r="B227" s="420"/>
      <c r="C227" s="420"/>
      <c r="D227" s="420"/>
      <c r="E227" s="420"/>
      <c r="F227" s="17">
        <f>SUM(F225:F226)</f>
        <v>1120</v>
      </c>
      <c r="G227" s="17">
        <f>SUM(G225:G226)</f>
        <v>0</v>
      </c>
      <c r="H227" s="17">
        <f>SUM(F227:G227)</f>
        <v>1120</v>
      </c>
      <c r="I227" s="17"/>
      <c r="J227" s="17"/>
      <c r="K227" s="17"/>
    </row>
    <row r="228" spans="1:11">
      <c r="A228" s="415">
        <v>12</v>
      </c>
      <c r="B228" s="409" t="s">
        <v>5329</v>
      </c>
      <c r="C228" s="150" t="s">
        <v>5328</v>
      </c>
      <c r="D228" s="93">
        <v>156010401</v>
      </c>
      <c r="E228" s="95" t="s">
        <v>37</v>
      </c>
      <c r="F228" s="101">
        <v>0</v>
      </c>
      <c r="G228" s="101">
        <v>335</v>
      </c>
      <c r="H228" s="148">
        <f>SUM(F228+G228)</f>
        <v>335</v>
      </c>
      <c r="I228" s="410">
        <v>0</v>
      </c>
      <c r="J228" s="410">
        <v>2</v>
      </c>
      <c r="K228" s="406">
        <f>SUM(I228+J228)</f>
        <v>2</v>
      </c>
    </row>
    <row r="229" spans="1:11">
      <c r="A229" s="415"/>
      <c r="B229" s="409"/>
      <c r="C229" s="150" t="s">
        <v>5327</v>
      </c>
      <c r="D229" s="93">
        <v>156010402</v>
      </c>
      <c r="E229" s="95" t="s">
        <v>37</v>
      </c>
      <c r="F229" s="101">
        <v>0</v>
      </c>
      <c r="G229" s="101">
        <v>551</v>
      </c>
      <c r="H229" s="148">
        <f>SUM(F229+G229)</f>
        <v>551</v>
      </c>
      <c r="I229" s="410"/>
      <c r="J229" s="410"/>
      <c r="K229" s="406"/>
    </row>
    <row r="230" spans="1:11">
      <c r="A230" s="420" t="s">
        <v>3481</v>
      </c>
      <c r="B230" s="420"/>
      <c r="C230" s="420"/>
      <c r="D230" s="420"/>
      <c r="E230" s="420"/>
      <c r="F230" s="17">
        <f>SUM(F228:F229)</f>
        <v>0</v>
      </c>
      <c r="G230" s="17">
        <f>SUM(G228:G229)</f>
        <v>886</v>
      </c>
      <c r="H230" s="17">
        <f>SUM(F230:G230)</f>
        <v>886</v>
      </c>
      <c r="I230" s="17"/>
      <c r="J230" s="17"/>
      <c r="K230" s="17"/>
    </row>
    <row r="231" spans="1:11">
      <c r="A231" s="424">
        <v>13</v>
      </c>
      <c r="B231" s="425" t="s">
        <v>5326</v>
      </c>
      <c r="C231" s="158" t="s">
        <v>5324</v>
      </c>
      <c r="D231" s="97">
        <v>156010501</v>
      </c>
      <c r="E231" s="103" t="s">
        <v>37</v>
      </c>
      <c r="F231" s="16">
        <v>284</v>
      </c>
      <c r="G231" s="16">
        <v>210</v>
      </c>
      <c r="H231" s="173">
        <f>SUM(F231+G231)</f>
        <v>494</v>
      </c>
      <c r="I231" s="439">
        <v>1</v>
      </c>
      <c r="J231" s="439">
        <v>1</v>
      </c>
      <c r="K231" s="442">
        <f>SUM(I231+J231)</f>
        <v>2</v>
      </c>
    </row>
    <row r="232" spans="1:11">
      <c r="A232" s="424"/>
      <c r="B232" s="425"/>
      <c r="C232" s="158" t="s">
        <v>5324</v>
      </c>
      <c r="D232" s="97">
        <v>156010502</v>
      </c>
      <c r="E232" s="103" t="s">
        <v>37</v>
      </c>
      <c r="F232" s="16">
        <v>137</v>
      </c>
      <c r="G232" s="16">
        <v>107</v>
      </c>
      <c r="H232" s="173">
        <f>SUM(F232+G232)</f>
        <v>244</v>
      </c>
      <c r="I232" s="439"/>
      <c r="J232" s="439"/>
      <c r="K232" s="442"/>
    </row>
    <row r="233" spans="1:11">
      <c r="A233" s="424"/>
      <c r="B233" s="425"/>
      <c r="C233" s="158" t="s">
        <v>5324</v>
      </c>
      <c r="D233" s="97">
        <v>156010505</v>
      </c>
      <c r="E233" s="103" t="s">
        <v>37</v>
      </c>
      <c r="F233" s="16">
        <v>108</v>
      </c>
      <c r="G233" s="16">
        <v>102</v>
      </c>
      <c r="H233" s="173">
        <f>SUM(F233+G233)</f>
        <v>210</v>
      </c>
      <c r="I233" s="439"/>
      <c r="J233" s="439"/>
      <c r="K233" s="442"/>
    </row>
    <row r="234" spans="1:11">
      <c r="A234" s="420" t="s">
        <v>3481</v>
      </c>
      <c r="B234" s="420"/>
      <c r="C234" s="420"/>
      <c r="D234" s="420"/>
      <c r="E234" s="420"/>
      <c r="F234" s="17">
        <f>SUM(F231:F233)</f>
        <v>529</v>
      </c>
      <c r="G234" s="17">
        <f>SUM(G231:G233)</f>
        <v>419</v>
      </c>
      <c r="H234" s="17">
        <f>SUM(F234:G234)</f>
        <v>948</v>
      </c>
      <c r="I234" s="17"/>
      <c r="J234" s="17"/>
      <c r="K234" s="17"/>
    </row>
    <row r="235" spans="1:11">
      <c r="A235" s="424">
        <v>14</v>
      </c>
      <c r="B235" s="425" t="s">
        <v>5325</v>
      </c>
      <c r="C235" s="158" t="s">
        <v>5324</v>
      </c>
      <c r="D235" s="97">
        <v>156010503</v>
      </c>
      <c r="E235" s="103" t="s">
        <v>37</v>
      </c>
      <c r="F235" s="16">
        <v>468</v>
      </c>
      <c r="G235" s="16">
        <v>432</v>
      </c>
      <c r="H235" s="173">
        <f>SUM(F235+G235)</f>
        <v>900</v>
      </c>
      <c r="I235" s="439">
        <v>2</v>
      </c>
      <c r="J235" s="439">
        <v>2</v>
      </c>
      <c r="K235" s="442">
        <f>SUM(I235+J235)</f>
        <v>4</v>
      </c>
    </row>
    <row r="236" spans="1:11">
      <c r="A236" s="424"/>
      <c r="B236" s="425"/>
      <c r="C236" s="158" t="s">
        <v>5324</v>
      </c>
      <c r="D236" s="97">
        <v>156010504</v>
      </c>
      <c r="E236" s="103" t="s">
        <v>37</v>
      </c>
      <c r="F236" s="16">
        <v>331</v>
      </c>
      <c r="G236" s="16">
        <v>290</v>
      </c>
      <c r="H236" s="173">
        <f>SUM(F236+G236)</f>
        <v>621</v>
      </c>
      <c r="I236" s="439"/>
      <c r="J236" s="439"/>
      <c r="K236" s="442"/>
    </row>
    <row r="237" spans="1:11">
      <c r="A237" s="420" t="s">
        <v>3481</v>
      </c>
      <c r="B237" s="420"/>
      <c r="C237" s="420"/>
      <c r="D237" s="420"/>
      <c r="E237" s="420"/>
      <c r="F237" s="17">
        <f>SUM(F235:F236)</f>
        <v>799</v>
      </c>
      <c r="G237" s="17">
        <f>SUM(G235:G236)</f>
        <v>722</v>
      </c>
      <c r="H237" s="17">
        <f>SUM(F237:G237)</f>
        <v>1521</v>
      </c>
      <c r="I237" s="17"/>
      <c r="J237" s="17"/>
      <c r="K237" s="17"/>
    </row>
    <row r="238" spans="1:11">
      <c r="A238" s="424">
        <v>15</v>
      </c>
      <c r="B238" s="425" t="s">
        <v>5323</v>
      </c>
      <c r="C238" s="158" t="s">
        <v>5322</v>
      </c>
      <c r="D238" s="97">
        <v>156010506</v>
      </c>
      <c r="E238" s="95" t="s">
        <v>37</v>
      </c>
      <c r="F238" s="101">
        <v>297</v>
      </c>
      <c r="G238" s="101">
        <v>267</v>
      </c>
      <c r="H238" s="148">
        <f>SUM(F238+G238)</f>
        <v>564</v>
      </c>
      <c r="I238" s="410">
        <v>2</v>
      </c>
      <c r="J238" s="410">
        <v>2</v>
      </c>
      <c r="K238" s="406">
        <f>SUM(I238+J238)</f>
        <v>4</v>
      </c>
    </row>
    <row r="239" spans="1:11">
      <c r="A239" s="424"/>
      <c r="B239" s="425"/>
      <c r="C239" s="158" t="s">
        <v>5322</v>
      </c>
      <c r="D239" s="97">
        <v>156010507</v>
      </c>
      <c r="E239" s="95" t="s">
        <v>37</v>
      </c>
      <c r="F239" s="101">
        <v>175</v>
      </c>
      <c r="G239" s="101">
        <v>130</v>
      </c>
      <c r="H239" s="148">
        <f>SUM(F239+G239)</f>
        <v>305</v>
      </c>
      <c r="I239" s="410"/>
      <c r="J239" s="410"/>
      <c r="K239" s="406"/>
    </row>
    <row r="240" spans="1:11">
      <c r="A240" s="424"/>
      <c r="B240" s="425"/>
      <c r="C240" s="158" t="s">
        <v>5322</v>
      </c>
      <c r="D240" s="97">
        <v>156010508</v>
      </c>
      <c r="E240" s="95" t="s">
        <v>37</v>
      </c>
      <c r="F240" s="101">
        <v>497</v>
      </c>
      <c r="G240" s="101">
        <v>406</v>
      </c>
      <c r="H240" s="148">
        <f>SUM(F240+G240)</f>
        <v>903</v>
      </c>
      <c r="I240" s="410"/>
      <c r="J240" s="410"/>
      <c r="K240" s="406"/>
    </row>
    <row r="241" spans="1:11">
      <c r="A241" s="440" t="s">
        <v>3481</v>
      </c>
      <c r="B241" s="440"/>
      <c r="C241" s="440"/>
      <c r="D241" s="440"/>
      <c r="E241" s="440"/>
      <c r="F241" s="17">
        <f>SUM(F238:F240)</f>
        <v>969</v>
      </c>
      <c r="G241" s="17">
        <f>SUM(G238:G240)</f>
        <v>803</v>
      </c>
      <c r="H241" s="17">
        <f>SUM(F241:G241)</f>
        <v>1772</v>
      </c>
      <c r="I241" s="17"/>
      <c r="J241" s="17"/>
      <c r="K241" s="17"/>
    </row>
    <row r="242" spans="1:11">
      <c r="A242" s="415">
        <v>16</v>
      </c>
      <c r="B242" s="409" t="s">
        <v>5321</v>
      </c>
      <c r="C242" s="150" t="s">
        <v>5320</v>
      </c>
      <c r="D242" s="93">
        <v>156010509</v>
      </c>
      <c r="E242" s="95" t="s">
        <v>37</v>
      </c>
      <c r="F242" s="101">
        <v>327</v>
      </c>
      <c r="G242" s="101">
        <v>227</v>
      </c>
      <c r="H242" s="148">
        <f>SUM(F242+G242)</f>
        <v>554</v>
      </c>
      <c r="I242" s="410">
        <v>2</v>
      </c>
      <c r="J242" s="410">
        <v>1</v>
      </c>
      <c r="K242" s="406">
        <f>SUM(I242+J242)</f>
        <v>3</v>
      </c>
    </row>
    <row r="243" spans="1:11">
      <c r="A243" s="415"/>
      <c r="B243" s="409"/>
      <c r="C243" s="150" t="s">
        <v>5320</v>
      </c>
      <c r="D243" s="93">
        <v>156010510</v>
      </c>
      <c r="E243" s="95" t="s">
        <v>37</v>
      </c>
      <c r="F243" s="101">
        <v>98</v>
      </c>
      <c r="G243" s="101">
        <v>66</v>
      </c>
      <c r="H243" s="148">
        <f>SUM(F243+G243)</f>
        <v>164</v>
      </c>
      <c r="I243" s="410"/>
      <c r="J243" s="410"/>
      <c r="K243" s="406"/>
    </row>
    <row r="244" spans="1:11">
      <c r="A244" s="415"/>
      <c r="B244" s="409"/>
      <c r="C244" s="150" t="s">
        <v>5320</v>
      </c>
      <c r="D244" s="93">
        <v>156010511</v>
      </c>
      <c r="E244" s="95" t="s">
        <v>37</v>
      </c>
      <c r="F244" s="101">
        <v>422</v>
      </c>
      <c r="G244" s="101">
        <v>333</v>
      </c>
      <c r="H244" s="148">
        <f>SUM(F244+G244)</f>
        <v>755</v>
      </c>
      <c r="I244" s="410"/>
      <c r="J244" s="410"/>
      <c r="K244" s="406"/>
    </row>
    <row r="245" spans="1:11">
      <c r="A245" s="420" t="s">
        <v>3481</v>
      </c>
      <c r="B245" s="420"/>
      <c r="C245" s="420"/>
      <c r="D245" s="420"/>
      <c r="E245" s="420"/>
      <c r="F245" s="17">
        <f>SUM(F242:F244)</f>
        <v>847</v>
      </c>
      <c r="G245" s="17">
        <f>SUM(G242:G244)</f>
        <v>626</v>
      </c>
      <c r="H245" s="17">
        <f>SUM(F245:G245)</f>
        <v>1473</v>
      </c>
      <c r="I245" s="17"/>
      <c r="J245" s="17"/>
      <c r="K245" s="17"/>
    </row>
    <row r="246" spans="1:11">
      <c r="A246" s="424">
        <v>17</v>
      </c>
      <c r="B246" s="425" t="s">
        <v>5319</v>
      </c>
      <c r="C246" s="158" t="s">
        <v>5315</v>
      </c>
      <c r="D246" s="97">
        <v>156010601</v>
      </c>
      <c r="E246" s="103" t="s">
        <v>37</v>
      </c>
      <c r="F246" s="16">
        <v>650</v>
      </c>
      <c r="G246" s="16">
        <v>0</v>
      </c>
      <c r="H246" s="173">
        <f>SUM(F246+G246)</f>
        <v>650</v>
      </c>
      <c r="I246" s="439">
        <v>4</v>
      </c>
      <c r="J246" s="439">
        <v>0</v>
      </c>
      <c r="K246" s="442">
        <f>SUM(I246+J246)</f>
        <v>4</v>
      </c>
    </row>
    <row r="247" spans="1:11">
      <c r="A247" s="424"/>
      <c r="B247" s="425"/>
      <c r="C247" s="158" t="s">
        <v>5315</v>
      </c>
      <c r="D247" s="97">
        <v>156010602</v>
      </c>
      <c r="E247" s="103" t="s">
        <v>37</v>
      </c>
      <c r="F247" s="16">
        <v>622</v>
      </c>
      <c r="G247" s="16">
        <v>0</v>
      </c>
      <c r="H247" s="173">
        <f>SUM(F247+G247)</f>
        <v>622</v>
      </c>
      <c r="I247" s="439"/>
      <c r="J247" s="439"/>
      <c r="K247" s="442"/>
    </row>
    <row r="248" spans="1:11">
      <c r="A248" s="424"/>
      <c r="B248" s="425"/>
      <c r="C248" s="158" t="s">
        <v>5315</v>
      </c>
      <c r="D248" s="97">
        <v>156010603</v>
      </c>
      <c r="E248" s="103" t="s">
        <v>37</v>
      </c>
      <c r="F248" s="16">
        <v>187</v>
      </c>
      <c r="G248" s="16">
        <v>0</v>
      </c>
      <c r="H248" s="173">
        <f>SUM(F248+G248)</f>
        <v>187</v>
      </c>
      <c r="I248" s="439"/>
      <c r="J248" s="439"/>
      <c r="K248" s="442"/>
    </row>
    <row r="249" spans="1:11">
      <c r="A249" s="424"/>
      <c r="B249" s="425"/>
      <c r="C249" s="158" t="s">
        <v>5315</v>
      </c>
      <c r="D249" s="97">
        <v>156010606</v>
      </c>
      <c r="E249" s="103" t="s">
        <v>37</v>
      </c>
      <c r="F249" s="16">
        <v>445</v>
      </c>
      <c r="G249" s="16">
        <v>0</v>
      </c>
      <c r="H249" s="173">
        <f>SUM(F249+G249)</f>
        <v>445</v>
      </c>
      <c r="I249" s="439"/>
      <c r="J249" s="439"/>
      <c r="K249" s="442"/>
    </row>
    <row r="250" spans="1:11">
      <c r="A250" s="420" t="s">
        <v>3481</v>
      </c>
      <c r="B250" s="420"/>
      <c r="C250" s="420"/>
      <c r="D250" s="420"/>
      <c r="E250" s="420"/>
      <c r="F250" s="17">
        <f>SUM(F246:F249)</f>
        <v>1904</v>
      </c>
      <c r="G250" s="17">
        <f>SUM(G246:G249)</f>
        <v>0</v>
      </c>
      <c r="H250" s="17">
        <f>SUM(F250:G250)</f>
        <v>1904</v>
      </c>
      <c r="I250" s="17"/>
      <c r="J250" s="17"/>
      <c r="K250" s="17"/>
    </row>
    <row r="251" spans="1:11">
      <c r="A251" s="415">
        <v>18</v>
      </c>
      <c r="B251" s="409" t="s">
        <v>5318</v>
      </c>
      <c r="C251" s="150" t="s">
        <v>5315</v>
      </c>
      <c r="D251" s="93">
        <v>156010601</v>
      </c>
      <c r="E251" s="95" t="s">
        <v>37</v>
      </c>
      <c r="F251" s="101">
        <v>0</v>
      </c>
      <c r="G251" s="101">
        <v>377</v>
      </c>
      <c r="H251" s="148">
        <f>SUM(F251+G251)</f>
        <v>377</v>
      </c>
      <c r="I251" s="410">
        <v>0</v>
      </c>
      <c r="J251" s="410">
        <v>3</v>
      </c>
      <c r="K251" s="406">
        <f>SUM(I251+J251)</f>
        <v>3</v>
      </c>
    </row>
    <row r="252" spans="1:11">
      <c r="A252" s="415"/>
      <c r="B252" s="409"/>
      <c r="C252" s="150" t="s">
        <v>5315</v>
      </c>
      <c r="D252" s="93">
        <v>156010602</v>
      </c>
      <c r="E252" s="95" t="s">
        <v>37</v>
      </c>
      <c r="F252" s="101">
        <v>0</v>
      </c>
      <c r="G252" s="101">
        <v>463</v>
      </c>
      <c r="H252" s="148">
        <f>SUM(F252+G252)</f>
        <v>463</v>
      </c>
      <c r="I252" s="410"/>
      <c r="J252" s="410"/>
      <c r="K252" s="406"/>
    </row>
    <row r="253" spans="1:11">
      <c r="A253" s="415"/>
      <c r="B253" s="409"/>
      <c r="C253" s="150" t="s">
        <v>5315</v>
      </c>
      <c r="D253" s="93">
        <v>156010603</v>
      </c>
      <c r="E253" s="95" t="s">
        <v>37</v>
      </c>
      <c r="F253" s="101">
        <v>0</v>
      </c>
      <c r="G253" s="101">
        <v>125</v>
      </c>
      <c r="H253" s="148">
        <f>SUM(F253+G253)</f>
        <v>125</v>
      </c>
      <c r="I253" s="410"/>
      <c r="J253" s="410"/>
      <c r="K253" s="406"/>
    </row>
    <row r="254" spans="1:11">
      <c r="A254" s="415"/>
      <c r="B254" s="409"/>
      <c r="C254" s="150" t="s">
        <v>5315</v>
      </c>
      <c r="D254" s="93">
        <v>156010606</v>
      </c>
      <c r="E254" s="95" t="s">
        <v>37</v>
      </c>
      <c r="F254" s="101">
        <v>0</v>
      </c>
      <c r="G254" s="101">
        <v>378</v>
      </c>
      <c r="H254" s="148">
        <f>SUM(F254+G254)</f>
        <v>378</v>
      </c>
      <c r="I254" s="410"/>
      <c r="J254" s="410"/>
      <c r="K254" s="406"/>
    </row>
    <row r="255" spans="1:11">
      <c r="A255" s="420" t="s">
        <v>3481</v>
      </c>
      <c r="B255" s="420"/>
      <c r="C255" s="420"/>
      <c r="D255" s="420"/>
      <c r="E255" s="420"/>
      <c r="F255" s="17">
        <f>SUM(F251:F254)</f>
        <v>0</v>
      </c>
      <c r="G255" s="17">
        <f>SUM(G251:G254)</f>
        <v>1343</v>
      </c>
      <c r="H255" s="17">
        <f>SUM(F255:G255)</f>
        <v>1343</v>
      </c>
      <c r="I255" s="17"/>
      <c r="J255" s="17"/>
      <c r="K255" s="17"/>
    </row>
    <row r="256" spans="1:11">
      <c r="A256" s="415">
        <v>19</v>
      </c>
      <c r="B256" s="409" t="s">
        <v>5317</v>
      </c>
      <c r="C256" s="150" t="s">
        <v>5315</v>
      </c>
      <c r="D256" s="93">
        <v>156010604</v>
      </c>
      <c r="E256" s="95" t="s">
        <v>37</v>
      </c>
      <c r="F256" s="101">
        <v>201</v>
      </c>
      <c r="G256" s="101">
        <v>156</v>
      </c>
      <c r="H256" s="148">
        <f>SUM(F256+G256)</f>
        <v>357</v>
      </c>
      <c r="I256" s="410">
        <v>1</v>
      </c>
      <c r="J256" s="410">
        <v>1</v>
      </c>
      <c r="K256" s="406">
        <f>SUM(I256+J256)</f>
        <v>2</v>
      </c>
    </row>
    <row r="257" spans="1:11">
      <c r="A257" s="415"/>
      <c r="B257" s="409"/>
      <c r="C257" s="150" t="s">
        <v>5315</v>
      </c>
      <c r="D257" s="93">
        <v>156010605</v>
      </c>
      <c r="E257" s="95" t="s">
        <v>37</v>
      </c>
      <c r="F257" s="101">
        <v>285</v>
      </c>
      <c r="G257" s="101">
        <v>232</v>
      </c>
      <c r="H257" s="148">
        <f>SUM(F257+G257)</f>
        <v>517</v>
      </c>
      <c r="I257" s="410"/>
      <c r="J257" s="410"/>
      <c r="K257" s="406"/>
    </row>
    <row r="258" spans="1:11">
      <c r="A258" s="407" t="s">
        <v>3481</v>
      </c>
      <c r="B258" s="407"/>
      <c r="C258" s="407"/>
      <c r="D258" s="407"/>
      <c r="E258" s="407"/>
      <c r="F258" s="11">
        <f>SUM(F256:F257)</f>
        <v>486</v>
      </c>
      <c r="G258" s="11">
        <f>SUM(G256:G257)</f>
        <v>388</v>
      </c>
      <c r="H258" s="11">
        <f>SUM(F258:G258)</f>
        <v>874</v>
      </c>
      <c r="I258" s="11"/>
      <c r="J258" s="11"/>
      <c r="K258" s="11"/>
    </row>
    <row r="259" spans="1:11" ht="28.5">
      <c r="A259" s="93">
        <v>20</v>
      </c>
      <c r="B259" s="150" t="s">
        <v>5316</v>
      </c>
      <c r="C259" s="150" t="s">
        <v>5315</v>
      </c>
      <c r="D259" s="93">
        <v>156010607</v>
      </c>
      <c r="E259" s="95" t="s">
        <v>37</v>
      </c>
      <c r="F259" s="101">
        <v>1267</v>
      </c>
      <c r="G259" s="101">
        <v>958</v>
      </c>
      <c r="H259" s="148">
        <f>SUM(F259+G259)</f>
        <v>2225</v>
      </c>
      <c r="I259" s="101">
        <v>2</v>
      </c>
      <c r="J259" s="101">
        <v>2</v>
      </c>
      <c r="K259" s="148">
        <f>SUM(I259+J259)</f>
        <v>4</v>
      </c>
    </row>
    <row r="260" spans="1:11" ht="28.5">
      <c r="A260" s="93">
        <v>21</v>
      </c>
      <c r="B260" s="150" t="s">
        <v>5314</v>
      </c>
      <c r="C260" s="150" t="s">
        <v>5308</v>
      </c>
      <c r="D260" s="93">
        <v>156010701</v>
      </c>
      <c r="E260" s="95" t="s">
        <v>37</v>
      </c>
      <c r="F260" s="101">
        <v>462</v>
      </c>
      <c r="G260" s="101">
        <v>344</v>
      </c>
      <c r="H260" s="148">
        <f>SUM(F260+G260)</f>
        <v>806</v>
      </c>
      <c r="I260" s="101">
        <v>1</v>
      </c>
      <c r="J260" s="101">
        <v>1</v>
      </c>
      <c r="K260" s="148">
        <f>SUM(I260+J260)</f>
        <v>2</v>
      </c>
    </row>
    <row r="261" spans="1:11" ht="28.5">
      <c r="A261" s="93">
        <v>22</v>
      </c>
      <c r="B261" s="150" t="s">
        <v>5314</v>
      </c>
      <c r="C261" s="150" t="s">
        <v>5308</v>
      </c>
      <c r="D261" s="93">
        <v>156010702</v>
      </c>
      <c r="E261" s="95" t="s">
        <v>37</v>
      </c>
      <c r="F261" s="101">
        <v>212</v>
      </c>
      <c r="G261" s="101">
        <v>169</v>
      </c>
      <c r="H261" s="148">
        <f>SUM(F261+G261)</f>
        <v>381</v>
      </c>
      <c r="I261" s="101">
        <v>1</v>
      </c>
      <c r="J261" s="101">
        <v>1</v>
      </c>
      <c r="K261" s="148">
        <f>SUM(I261+J261)</f>
        <v>2</v>
      </c>
    </row>
    <row r="262" spans="1:11">
      <c r="A262" s="415">
        <v>23</v>
      </c>
      <c r="B262" s="409" t="s">
        <v>5313</v>
      </c>
      <c r="C262" s="150" t="s">
        <v>5308</v>
      </c>
      <c r="D262" s="93">
        <v>156010703</v>
      </c>
      <c r="E262" s="95" t="s">
        <v>37</v>
      </c>
      <c r="F262" s="101">
        <v>500</v>
      </c>
      <c r="G262" s="101">
        <v>0</v>
      </c>
      <c r="H262" s="148">
        <f>SUM(F262+G262)</f>
        <v>500</v>
      </c>
      <c r="I262" s="410">
        <v>4</v>
      </c>
      <c r="J262" s="410">
        <v>0</v>
      </c>
      <c r="K262" s="406">
        <f>SUM(I262+J262)</f>
        <v>4</v>
      </c>
    </row>
    <row r="263" spans="1:11">
      <c r="A263" s="415"/>
      <c r="B263" s="409"/>
      <c r="C263" s="150" t="s">
        <v>5308</v>
      </c>
      <c r="D263" s="93">
        <v>156010704</v>
      </c>
      <c r="E263" s="95" t="s">
        <v>37</v>
      </c>
      <c r="F263" s="101">
        <v>1597</v>
      </c>
      <c r="G263" s="101">
        <v>0</v>
      </c>
      <c r="H263" s="148">
        <f>SUM(F263+G263)</f>
        <v>1597</v>
      </c>
      <c r="I263" s="410"/>
      <c r="J263" s="410"/>
      <c r="K263" s="406"/>
    </row>
    <row r="264" spans="1:11">
      <c r="A264" s="420" t="s">
        <v>3481</v>
      </c>
      <c r="B264" s="420"/>
      <c r="C264" s="420"/>
      <c r="D264" s="420"/>
      <c r="E264" s="420"/>
      <c r="F264" s="17">
        <f>SUM(F262:F263)</f>
        <v>2097</v>
      </c>
      <c r="G264" s="17">
        <f>SUM(G262:G263)</f>
        <v>0</v>
      </c>
      <c r="H264" s="17">
        <f>SUM(F264:G264)</f>
        <v>2097</v>
      </c>
      <c r="I264" s="17"/>
      <c r="J264" s="17"/>
      <c r="K264" s="17"/>
    </row>
    <row r="265" spans="1:11">
      <c r="A265" s="415">
        <v>24</v>
      </c>
      <c r="B265" s="409" t="s">
        <v>5312</v>
      </c>
      <c r="C265" s="150" t="s">
        <v>5308</v>
      </c>
      <c r="D265" s="93">
        <v>156010703</v>
      </c>
      <c r="E265" s="95" t="s">
        <v>37</v>
      </c>
      <c r="F265" s="101">
        <v>0</v>
      </c>
      <c r="G265" s="101">
        <v>369</v>
      </c>
      <c r="H265" s="148">
        <f>SUM(F265+G265)</f>
        <v>369</v>
      </c>
      <c r="I265" s="410">
        <v>0</v>
      </c>
      <c r="J265" s="410">
        <v>4</v>
      </c>
      <c r="K265" s="406">
        <f>SUM(I265+J265)</f>
        <v>4</v>
      </c>
    </row>
    <row r="266" spans="1:11">
      <c r="A266" s="415"/>
      <c r="B266" s="409"/>
      <c r="C266" s="150" t="s">
        <v>5308</v>
      </c>
      <c r="D266" s="93">
        <v>156010704</v>
      </c>
      <c r="E266" s="95" t="s">
        <v>37</v>
      </c>
      <c r="F266" s="101">
        <v>0</v>
      </c>
      <c r="G266" s="101">
        <v>1282</v>
      </c>
      <c r="H266" s="148">
        <f>SUM(F266+G266)</f>
        <v>1282</v>
      </c>
      <c r="I266" s="410"/>
      <c r="J266" s="410"/>
      <c r="K266" s="406"/>
    </row>
    <row r="267" spans="1:11">
      <c r="A267" s="420" t="s">
        <v>3481</v>
      </c>
      <c r="B267" s="420"/>
      <c r="C267" s="420"/>
      <c r="D267" s="420"/>
      <c r="E267" s="420"/>
      <c r="F267" s="17">
        <f>SUM(F265:F266)</f>
        <v>0</v>
      </c>
      <c r="G267" s="17">
        <f>SUM(G265:G266)</f>
        <v>1651</v>
      </c>
      <c r="H267" s="17">
        <f>SUM(F267:G267)</f>
        <v>1651</v>
      </c>
      <c r="I267" s="17"/>
      <c r="J267" s="17"/>
      <c r="K267" s="17"/>
    </row>
    <row r="268" spans="1:11">
      <c r="A268" s="415">
        <v>25</v>
      </c>
      <c r="B268" s="409" t="s">
        <v>5311</v>
      </c>
      <c r="C268" s="150" t="s">
        <v>5308</v>
      </c>
      <c r="D268" s="97">
        <v>156010705</v>
      </c>
      <c r="E268" s="95" t="s">
        <v>37</v>
      </c>
      <c r="F268" s="101">
        <v>785</v>
      </c>
      <c r="G268" s="101">
        <v>578</v>
      </c>
      <c r="H268" s="148">
        <f>SUM(F268+G268)</f>
        <v>1363</v>
      </c>
      <c r="I268" s="410">
        <v>2</v>
      </c>
      <c r="J268" s="410">
        <v>2</v>
      </c>
      <c r="K268" s="406">
        <f>SUM(I268+J268)</f>
        <v>4</v>
      </c>
    </row>
    <row r="269" spans="1:11">
      <c r="A269" s="415"/>
      <c r="B269" s="409"/>
      <c r="C269" s="150" t="s">
        <v>5308</v>
      </c>
      <c r="D269" s="97">
        <v>156010706</v>
      </c>
      <c r="E269" s="95" t="s">
        <v>37</v>
      </c>
      <c r="F269" s="101">
        <v>214</v>
      </c>
      <c r="G269" s="101">
        <v>155</v>
      </c>
      <c r="H269" s="148">
        <f>SUM(F269+G269)</f>
        <v>369</v>
      </c>
      <c r="I269" s="410"/>
      <c r="J269" s="410"/>
      <c r="K269" s="406"/>
    </row>
    <row r="270" spans="1:11">
      <c r="A270" s="420" t="s">
        <v>3481</v>
      </c>
      <c r="B270" s="420"/>
      <c r="C270" s="420"/>
      <c r="D270" s="420"/>
      <c r="E270" s="420"/>
      <c r="F270" s="17">
        <f>SUM(F268:F269)</f>
        <v>999</v>
      </c>
      <c r="G270" s="17">
        <f>SUM(G268:G269)</f>
        <v>733</v>
      </c>
      <c r="H270" s="17">
        <f>SUM(F270:G270)</f>
        <v>1732</v>
      </c>
      <c r="I270" s="17"/>
      <c r="J270" s="17"/>
      <c r="K270" s="17"/>
    </row>
    <row r="271" spans="1:11">
      <c r="A271" s="424">
        <v>26</v>
      </c>
      <c r="B271" s="425" t="s">
        <v>5310</v>
      </c>
      <c r="C271" s="158" t="s">
        <v>5308</v>
      </c>
      <c r="D271" s="97">
        <v>156010707</v>
      </c>
      <c r="E271" s="95" t="s">
        <v>37</v>
      </c>
      <c r="F271" s="16">
        <v>166</v>
      </c>
      <c r="G271" s="16">
        <v>110</v>
      </c>
      <c r="H271" s="148">
        <f>SUM(F271+G271)</f>
        <v>276</v>
      </c>
      <c r="I271" s="439">
        <v>2</v>
      </c>
      <c r="J271" s="439">
        <v>2</v>
      </c>
      <c r="K271" s="406">
        <f>SUM(I271+J271)</f>
        <v>4</v>
      </c>
    </row>
    <row r="272" spans="1:11">
      <c r="A272" s="424"/>
      <c r="B272" s="425"/>
      <c r="C272" s="158" t="s">
        <v>5308</v>
      </c>
      <c r="D272" s="97">
        <v>156010709</v>
      </c>
      <c r="E272" s="95" t="s">
        <v>37</v>
      </c>
      <c r="F272" s="16">
        <v>891</v>
      </c>
      <c r="G272" s="16">
        <v>693</v>
      </c>
      <c r="H272" s="148">
        <f>SUM(F272+G272)</f>
        <v>1584</v>
      </c>
      <c r="I272" s="439"/>
      <c r="J272" s="439"/>
      <c r="K272" s="406"/>
    </row>
    <row r="273" spans="1:11">
      <c r="A273" s="440" t="s">
        <v>3481</v>
      </c>
      <c r="B273" s="440"/>
      <c r="C273" s="440"/>
      <c r="D273" s="440"/>
      <c r="E273" s="440"/>
      <c r="F273" s="171">
        <f>SUM(F271:F272)</f>
        <v>1057</v>
      </c>
      <c r="G273" s="171">
        <f>SUM(G271:G272)</f>
        <v>803</v>
      </c>
      <c r="H273" s="17">
        <f>SUM(F273:G273)</f>
        <v>1860</v>
      </c>
      <c r="I273" s="171"/>
      <c r="J273" s="171"/>
      <c r="K273" s="17"/>
    </row>
    <row r="274" spans="1:11" ht="28.5">
      <c r="A274" s="93">
        <v>27</v>
      </c>
      <c r="B274" s="150" t="s">
        <v>5309</v>
      </c>
      <c r="C274" s="150" t="s">
        <v>5308</v>
      </c>
      <c r="D274" s="97">
        <v>156010708</v>
      </c>
      <c r="E274" s="95" t="s">
        <v>37</v>
      </c>
      <c r="F274" s="101">
        <v>655</v>
      </c>
      <c r="G274" s="101">
        <v>475</v>
      </c>
      <c r="H274" s="148">
        <f t="shared" ref="H274:H283" si="1">SUM(F274+G274)</f>
        <v>1130</v>
      </c>
      <c r="I274" s="101">
        <v>1</v>
      </c>
      <c r="J274" s="101">
        <v>1</v>
      </c>
      <c r="K274" s="148">
        <f t="shared" ref="K274:K281" si="2">SUM(I274+J274)</f>
        <v>2</v>
      </c>
    </row>
    <row r="275" spans="1:11" ht="28.5">
      <c r="A275" s="93">
        <v>28</v>
      </c>
      <c r="B275" s="150" t="s">
        <v>5307</v>
      </c>
      <c r="C275" s="150" t="s">
        <v>5303</v>
      </c>
      <c r="D275" s="93">
        <v>156010801</v>
      </c>
      <c r="E275" s="95" t="s">
        <v>37</v>
      </c>
      <c r="F275" s="101">
        <v>488</v>
      </c>
      <c r="G275" s="101">
        <v>0</v>
      </c>
      <c r="H275" s="148">
        <f t="shared" si="1"/>
        <v>488</v>
      </c>
      <c r="I275" s="101">
        <v>1</v>
      </c>
      <c r="J275" s="101">
        <v>0</v>
      </c>
      <c r="K275" s="148">
        <f t="shared" si="2"/>
        <v>1</v>
      </c>
    </row>
    <row r="276" spans="1:11" ht="28.5">
      <c r="A276" s="93">
        <v>29</v>
      </c>
      <c r="B276" s="150" t="s">
        <v>5306</v>
      </c>
      <c r="C276" s="150" t="s">
        <v>5303</v>
      </c>
      <c r="D276" s="93">
        <v>156010801</v>
      </c>
      <c r="E276" s="95" t="s">
        <v>37</v>
      </c>
      <c r="F276" s="101">
        <v>0</v>
      </c>
      <c r="G276" s="101">
        <v>292</v>
      </c>
      <c r="H276" s="148">
        <f t="shared" si="1"/>
        <v>292</v>
      </c>
      <c r="I276" s="101">
        <v>0</v>
      </c>
      <c r="J276" s="101">
        <v>1</v>
      </c>
      <c r="K276" s="148">
        <f t="shared" si="2"/>
        <v>1</v>
      </c>
    </row>
    <row r="277" spans="1:11" ht="28.5">
      <c r="A277" s="93">
        <v>30</v>
      </c>
      <c r="B277" s="150" t="s">
        <v>5305</v>
      </c>
      <c r="C277" s="150" t="s">
        <v>5303</v>
      </c>
      <c r="D277" s="93">
        <v>156010802</v>
      </c>
      <c r="E277" s="95" t="s">
        <v>37</v>
      </c>
      <c r="F277" s="101">
        <v>639</v>
      </c>
      <c r="G277" s="101">
        <v>512</v>
      </c>
      <c r="H277" s="148">
        <f t="shared" si="1"/>
        <v>1151</v>
      </c>
      <c r="I277" s="101">
        <v>1</v>
      </c>
      <c r="J277" s="101">
        <v>1</v>
      </c>
      <c r="K277" s="148">
        <f t="shared" si="2"/>
        <v>2</v>
      </c>
    </row>
    <row r="278" spans="1:11" ht="28.5">
      <c r="A278" s="93">
        <v>31</v>
      </c>
      <c r="B278" s="150" t="s">
        <v>5304</v>
      </c>
      <c r="C278" s="150" t="s">
        <v>5303</v>
      </c>
      <c r="D278" s="93">
        <v>156010803</v>
      </c>
      <c r="E278" s="95" t="s">
        <v>37</v>
      </c>
      <c r="F278" s="101">
        <v>1028</v>
      </c>
      <c r="G278" s="101">
        <v>785</v>
      </c>
      <c r="H278" s="148">
        <f t="shared" si="1"/>
        <v>1813</v>
      </c>
      <c r="I278" s="101">
        <v>2</v>
      </c>
      <c r="J278" s="101">
        <v>2</v>
      </c>
      <c r="K278" s="148">
        <f t="shared" si="2"/>
        <v>4</v>
      </c>
    </row>
    <row r="279" spans="1:11">
      <c r="A279" s="93">
        <v>32</v>
      </c>
      <c r="B279" s="150" t="s">
        <v>5302</v>
      </c>
      <c r="C279" s="150" t="s">
        <v>5300</v>
      </c>
      <c r="D279" s="93">
        <v>156010901</v>
      </c>
      <c r="E279" s="95" t="s">
        <v>37</v>
      </c>
      <c r="F279" s="101">
        <v>473</v>
      </c>
      <c r="G279" s="101">
        <v>345</v>
      </c>
      <c r="H279" s="148">
        <f t="shared" si="1"/>
        <v>818</v>
      </c>
      <c r="I279" s="101">
        <v>1</v>
      </c>
      <c r="J279" s="101">
        <v>1</v>
      </c>
      <c r="K279" s="148">
        <f t="shared" si="2"/>
        <v>2</v>
      </c>
    </row>
    <row r="280" spans="1:11">
      <c r="A280" s="93">
        <v>33</v>
      </c>
      <c r="B280" s="150" t="s">
        <v>5301</v>
      </c>
      <c r="C280" s="150" t="s">
        <v>5300</v>
      </c>
      <c r="D280" s="93">
        <v>156010902</v>
      </c>
      <c r="E280" s="95" t="s">
        <v>37</v>
      </c>
      <c r="F280" s="101">
        <v>684</v>
      </c>
      <c r="G280" s="101">
        <v>442</v>
      </c>
      <c r="H280" s="148">
        <f t="shared" si="1"/>
        <v>1126</v>
      </c>
      <c r="I280" s="101">
        <v>1</v>
      </c>
      <c r="J280" s="101">
        <v>1</v>
      </c>
      <c r="K280" s="148">
        <f t="shared" si="2"/>
        <v>2</v>
      </c>
    </row>
    <row r="281" spans="1:11">
      <c r="A281" s="415">
        <v>34</v>
      </c>
      <c r="B281" s="409" t="s">
        <v>5299</v>
      </c>
      <c r="C281" s="150" t="s">
        <v>5298</v>
      </c>
      <c r="D281" s="93">
        <v>156011001</v>
      </c>
      <c r="E281" s="95" t="s">
        <v>37</v>
      </c>
      <c r="F281" s="101">
        <v>343</v>
      </c>
      <c r="G281" s="101">
        <v>257</v>
      </c>
      <c r="H281" s="148">
        <f t="shared" si="1"/>
        <v>600</v>
      </c>
      <c r="I281" s="410">
        <v>2</v>
      </c>
      <c r="J281" s="410">
        <v>1</v>
      </c>
      <c r="K281" s="406">
        <f t="shared" si="2"/>
        <v>3</v>
      </c>
    </row>
    <row r="282" spans="1:11">
      <c r="A282" s="415"/>
      <c r="B282" s="409"/>
      <c r="C282" s="150" t="s">
        <v>5298</v>
      </c>
      <c r="D282" s="93">
        <v>156011002</v>
      </c>
      <c r="E282" s="95" t="s">
        <v>37</v>
      </c>
      <c r="F282" s="101">
        <v>83</v>
      </c>
      <c r="G282" s="101">
        <v>48</v>
      </c>
      <c r="H282" s="148">
        <f t="shared" si="1"/>
        <v>131</v>
      </c>
      <c r="I282" s="410"/>
      <c r="J282" s="410"/>
      <c r="K282" s="406"/>
    </row>
    <row r="283" spans="1:11">
      <c r="A283" s="415"/>
      <c r="B283" s="409"/>
      <c r="C283" s="150" t="s">
        <v>5298</v>
      </c>
      <c r="D283" s="93">
        <v>156011003</v>
      </c>
      <c r="E283" s="95" t="s">
        <v>37</v>
      </c>
      <c r="F283" s="101">
        <v>264</v>
      </c>
      <c r="G283" s="101">
        <v>209</v>
      </c>
      <c r="H283" s="148">
        <f t="shared" si="1"/>
        <v>473</v>
      </c>
      <c r="I283" s="410"/>
      <c r="J283" s="410"/>
      <c r="K283" s="406"/>
    </row>
    <row r="284" spans="1:11">
      <c r="A284" s="420" t="s">
        <v>3481</v>
      </c>
      <c r="B284" s="420"/>
      <c r="C284" s="420"/>
      <c r="D284" s="420"/>
      <c r="E284" s="420"/>
      <c r="F284" s="17">
        <f>SUM(F281:F283)</f>
        <v>690</v>
      </c>
      <c r="G284" s="17">
        <f>SUM(G281:G283)</f>
        <v>514</v>
      </c>
      <c r="H284" s="17">
        <f>SUM(F284:G284)</f>
        <v>1204</v>
      </c>
      <c r="I284" s="17"/>
      <c r="J284" s="17"/>
      <c r="K284" s="17"/>
    </row>
    <row r="285" spans="1:11" ht="28.5">
      <c r="A285" s="93">
        <v>35</v>
      </c>
      <c r="B285" s="150" t="s">
        <v>5297</v>
      </c>
      <c r="C285" s="150" t="s">
        <v>5295</v>
      </c>
      <c r="D285" s="93">
        <v>156020101</v>
      </c>
      <c r="E285" s="95" t="s">
        <v>37</v>
      </c>
      <c r="F285" s="99">
        <v>459</v>
      </c>
      <c r="G285" s="99">
        <v>338</v>
      </c>
      <c r="H285" s="148">
        <f>SUM(F285+G285)</f>
        <v>797</v>
      </c>
      <c r="I285" s="99">
        <v>1</v>
      </c>
      <c r="J285" s="99">
        <v>1</v>
      </c>
      <c r="K285" s="96">
        <v>2</v>
      </c>
    </row>
    <row r="286" spans="1:11" ht="28.5">
      <c r="A286" s="93">
        <v>36</v>
      </c>
      <c r="B286" s="150" t="s">
        <v>5296</v>
      </c>
      <c r="C286" s="150" t="s">
        <v>5295</v>
      </c>
      <c r="D286" s="93">
        <v>156020102</v>
      </c>
      <c r="E286" s="95" t="s">
        <v>37</v>
      </c>
      <c r="F286" s="99">
        <v>482</v>
      </c>
      <c r="G286" s="99">
        <v>380</v>
      </c>
      <c r="H286" s="148">
        <f>SUM(F286+G286)</f>
        <v>862</v>
      </c>
      <c r="I286" s="99">
        <v>1</v>
      </c>
      <c r="J286" s="99">
        <v>1</v>
      </c>
      <c r="K286" s="96">
        <v>2</v>
      </c>
    </row>
    <row r="287" spans="1:11">
      <c r="A287" s="415">
        <v>37</v>
      </c>
      <c r="B287" s="409" t="s">
        <v>5294</v>
      </c>
      <c r="C287" s="150" t="s">
        <v>5292</v>
      </c>
      <c r="D287" s="93">
        <v>156020103</v>
      </c>
      <c r="E287" s="95" t="s">
        <v>37</v>
      </c>
      <c r="F287" s="99">
        <v>133</v>
      </c>
      <c r="G287" s="99">
        <v>105</v>
      </c>
      <c r="H287" s="148">
        <f>SUM(F287+G287)</f>
        <v>238</v>
      </c>
      <c r="I287" s="438">
        <v>1</v>
      </c>
      <c r="J287" s="438">
        <v>1</v>
      </c>
      <c r="K287" s="428">
        <v>2</v>
      </c>
    </row>
    <row r="288" spans="1:11">
      <c r="A288" s="415"/>
      <c r="B288" s="409"/>
      <c r="C288" s="150" t="s">
        <v>5292</v>
      </c>
      <c r="D288" s="93">
        <v>156020104</v>
      </c>
      <c r="E288" s="95" t="s">
        <v>37</v>
      </c>
      <c r="F288" s="99">
        <v>481</v>
      </c>
      <c r="G288" s="99">
        <v>427</v>
      </c>
      <c r="H288" s="148">
        <f>SUM(F288+G288)</f>
        <v>908</v>
      </c>
      <c r="I288" s="438"/>
      <c r="J288" s="438"/>
      <c r="K288" s="428"/>
    </row>
    <row r="289" spans="1:11">
      <c r="A289" s="411" t="s">
        <v>3481</v>
      </c>
      <c r="B289" s="411"/>
      <c r="C289" s="411"/>
      <c r="D289" s="411"/>
      <c r="E289" s="411"/>
      <c r="F289" s="21">
        <f>SUM(F287:F288)</f>
        <v>614</v>
      </c>
      <c r="G289" s="21">
        <f>SUM(G287:G288)</f>
        <v>532</v>
      </c>
      <c r="H289" s="17">
        <f>SUM(F289:G289)</f>
        <v>1146</v>
      </c>
      <c r="I289" s="21"/>
      <c r="J289" s="21"/>
      <c r="K289" s="21"/>
    </row>
    <row r="290" spans="1:11">
      <c r="A290" s="97">
        <v>38</v>
      </c>
      <c r="B290" s="158" t="s">
        <v>5293</v>
      </c>
      <c r="C290" s="158" t="s">
        <v>5292</v>
      </c>
      <c r="D290" s="97">
        <v>156020105</v>
      </c>
      <c r="E290" s="103" t="s">
        <v>37</v>
      </c>
      <c r="F290" s="104">
        <v>346</v>
      </c>
      <c r="G290" s="104">
        <v>236</v>
      </c>
      <c r="H290" s="173">
        <f>SUM(F290+G290)</f>
        <v>582</v>
      </c>
      <c r="I290" s="104">
        <v>1</v>
      </c>
      <c r="J290" s="104">
        <v>1</v>
      </c>
      <c r="K290" s="194">
        <v>2</v>
      </c>
    </row>
    <row r="291" spans="1:11">
      <c r="A291" s="415">
        <v>39</v>
      </c>
      <c r="B291" s="409" t="s">
        <v>5291</v>
      </c>
      <c r="C291" s="150" t="s">
        <v>5289</v>
      </c>
      <c r="D291" s="93">
        <v>156020106</v>
      </c>
      <c r="E291" s="95" t="s">
        <v>37</v>
      </c>
      <c r="F291" s="99">
        <v>789</v>
      </c>
      <c r="G291" s="99">
        <v>0</v>
      </c>
      <c r="H291" s="148">
        <f>SUM(F291+G291)</f>
        <v>789</v>
      </c>
      <c r="I291" s="438">
        <v>2</v>
      </c>
      <c r="J291" s="438">
        <v>0</v>
      </c>
      <c r="K291" s="428">
        <v>2</v>
      </c>
    </row>
    <row r="292" spans="1:11">
      <c r="A292" s="415"/>
      <c r="B292" s="409"/>
      <c r="C292" s="150" t="s">
        <v>5289</v>
      </c>
      <c r="D292" s="93">
        <v>156020107</v>
      </c>
      <c r="E292" s="95"/>
      <c r="F292" s="99">
        <v>302</v>
      </c>
      <c r="G292" s="99">
        <v>0</v>
      </c>
      <c r="H292" s="148">
        <f>SUM(F292+G292)</f>
        <v>302</v>
      </c>
      <c r="I292" s="438"/>
      <c r="J292" s="438"/>
      <c r="K292" s="428"/>
    </row>
    <row r="293" spans="1:11">
      <c r="A293" s="411" t="s">
        <v>3481</v>
      </c>
      <c r="B293" s="411"/>
      <c r="C293" s="411"/>
      <c r="D293" s="411"/>
      <c r="E293" s="411"/>
      <c r="F293" s="21">
        <f>SUM(F291:F292)</f>
        <v>1091</v>
      </c>
      <c r="G293" s="21">
        <f>SUM(G291:G292)</f>
        <v>0</v>
      </c>
      <c r="H293" s="17">
        <f>SUM(F293:G293)</f>
        <v>1091</v>
      </c>
      <c r="I293" s="21"/>
      <c r="J293" s="21"/>
      <c r="K293" s="21"/>
    </row>
    <row r="294" spans="1:11">
      <c r="A294" s="415">
        <v>40</v>
      </c>
      <c r="B294" s="409" t="s">
        <v>5290</v>
      </c>
      <c r="C294" s="150" t="s">
        <v>5289</v>
      </c>
      <c r="D294" s="93">
        <v>156020106</v>
      </c>
      <c r="E294" s="95"/>
      <c r="F294" s="99">
        <v>0</v>
      </c>
      <c r="G294" s="99">
        <v>627</v>
      </c>
      <c r="H294" s="148">
        <f>SUM(F294+G294)</f>
        <v>627</v>
      </c>
      <c r="I294" s="444">
        <v>0</v>
      </c>
      <c r="J294" s="444">
        <v>2</v>
      </c>
      <c r="K294" s="449">
        <v>2</v>
      </c>
    </row>
    <row r="295" spans="1:11">
      <c r="A295" s="415"/>
      <c r="B295" s="409"/>
      <c r="C295" s="150" t="s">
        <v>5289</v>
      </c>
      <c r="D295" s="93">
        <v>156020107</v>
      </c>
      <c r="E295" s="95"/>
      <c r="F295" s="99">
        <v>0</v>
      </c>
      <c r="G295" s="99">
        <v>190</v>
      </c>
      <c r="H295" s="148">
        <f>SUM(F295+G295)</f>
        <v>190</v>
      </c>
      <c r="I295" s="445"/>
      <c r="J295" s="445"/>
      <c r="K295" s="450"/>
    </row>
    <row r="296" spans="1:11">
      <c r="A296" s="420" t="s">
        <v>3481</v>
      </c>
      <c r="B296" s="420"/>
      <c r="C296" s="420"/>
      <c r="D296" s="420"/>
      <c r="E296" s="420"/>
      <c r="F296" s="21">
        <f>SUM(F294:F295)</f>
        <v>0</v>
      </c>
      <c r="G296" s="21">
        <f>SUM(G294:G295)</f>
        <v>817</v>
      </c>
      <c r="H296" s="17">
        <f>SUM(F296:G296)</f>
        <v>817</v>
      </c>
      <c r="I296" s="21"/>
      <c r="J296" s="21"/>
      <c r="K296" s="21"/>
    </row>
    <row r="297" spans="1:11">
      <c r="A297" s="415">
        <v>41</v>
      </c>
      <c r="B297" s="446" t="s">
        <v>5288</v>
      </c>
      <c r="C297" s="179" t="s">
        <v>5286</v>
      </c>
      <c r="D297" s="93">
        <v>156020201</v>
      </c>
      <c r="E297" s="95" t="s">
        <v>37</v>
      </c>
      <c r="F297" s="99">
        <v>274</v>
      </c>
      <c r="G297" s="99">
        <v>210</v>
      </c>
      <c r="H297" s="148">
        <f>SUM(F297+G297)</f>
        <v>484</v>
      </c>
      <c r="I297" s="438">
        <v>2</v>
      </c>
      <c r="J297" s="438">
        <v>2</v>
      </c>
      <c r="K297" s="428">
        <v>4</v>
      </c>
    </row>
    <row r="298" spans="1:11">
      <c r="A298" s="415"/>
      <c r="B298" s="447"/>
      <c r="C298" s="179" t="s">
        <v>5286</v>
      </c>
      <c r="D298" s="93">
        <v>156020202</v>
      </c>
      <c r="E298" s="95" t="s">
        <v>37</v>
      </c>
      <c r="F298" s="99">
        <v>212</v>
      </c>
      <c r="G298" s="99">
        <v>200</v>
      </c>
      <c r="H298" s="148">
        <f>SUM(F298+G298)</f>
        <v>412</v>
      </c>
      <c r="I298" s="438"/>
      <c r="J298" s="438"/>
      <c r="K298" s="428"/>
    </row>
    <row r="299" spans="1:11">
      <c r="A299" s="415"/>
      <c r="B299" s="447"/>
      <c r="C299" s="179" t="s">
        <v>5286</v>
      </c>
      <c r="D299" s="93">
        <v>156020203</v>
      </c>
      <c r="E299" s="95" t="s">
        <v>37</v>
      </c>
      <c r="F299" s="99">
        <v>145</v>
      </c>
      <c r="G299" s="99">
        <v>127</v>
      </c>
      <c r="H299" s="148">
        <f>SUM(F299+G299)</f>
        <v>272</v>
      </c>
      <c r="I299" s="438"/>
      <c r="J299" s="438"/>
      <c r="K299" s="428"/>
    </row>
    <row r="300" spans="1:11">
      <c r="A300" s="415"/>
      <c r="B300" s="448"/>
      <c r="C300" s="179" t="s">
        <v>5286</v>
      </c>
      <c r="D300" s="93">
        <v>156020204</v>
      </c>
      <c r="E300" s="95" t="s">
        <v>37</v>
      </c>
      <c r="F300" s="99">
        <v>196</v>
      </c>
      <c r="G300" s="99">
        <v>172</v>
      </c>
      <c r="H300" s="148">
        <f>SUM(F300+G300)</f>
        <v>368</v>
      </c>
      <c r="I300" s="438"/>
      <c r="J300" s="438"/>
      <c r="K300" s="428"/>
    </row>
    <row r="301" spans="1:11">
      <c r="A301" s="411" t="s">
        <v>3481</v>
      </c>
      <c r="B301" s="411"/>
      <c r="C301" s="411"/>
      <c r="D301" s="411"/>
      <c r="E301" s="411"/>
      <c r="F301" s="21">
        <f>SUM(F297:F300)</f>
        <v>827</v>
      </c>
      <c r="G301" s="21">
        <f>SUM(G297:G300)</f>
        <v>709</v>
      </c>
      <c r="H301" s="17">
        <f>SUM(F301:G301)</f>
        <v>1536</v>
      </c>
      <c r="I301" s="21"/>
      <c r="J301" s="21"/>
      <c r="K301" s="21"/>
    </row>
    <row r="302" spans="1:11">
      <c r="A302" s="415">
        <v>42</v>
      </c>
      <c r="B302" s="409" t="s">
        <v>5288</v>
      </c>
      <c r="C302" s="179" t="s">
        <v>5286</v>
      </c>
      <c r="D302" s="93">
        <v>156020205</v>
      </c>
      <c r="E302" s="95" t="s">
        <v>37</v>
      </c>
      <c r="F302" s="99">
        <v>89</v>
      </c>
      <c r="G302" s="99">
        <v>68</v>
      </c>
      <c r="H302" s="148">
        <f>SUM(F302+G302)</f>
        <v>157</v>
      </c>
      <c r="I302" s="438">
        <v>1</v>
      </c>
      <c r="J302" s="438">
        <v>1</v>
      </c>
      <c r="K302" s="428">
        <v>2</v>
      </c>
    </row>
    <row r="303" spans="1:11">
      <c r="A303" s="415"/>
      <c r="B303" s="409"/>
      <c r="C303" s="179" t="s">
        <v>5286</v>
      </c>
      <c r="D303" s="93">
        <v>156020206</v>
      </c>
      <c r="E303" s="95" t="s">
        <v>37</v>
      </c>
      <c r="F303" s="99">
        <v>280</v>
      </c>
      <c r="G303" s="99">
        <v>224</v>
      </c>
      <c r="H303" s="148">
        <f>SUM(F303+G303)</f>
        <v>504</v>
      </c>
      <c r="I303" s="438"/>
      <c r="J303" s="438"/>
      <c r="K303" s="428"/>
    </row>
    <row r="304" spans="1:11">
      <c r="A304" s="415"/>
      <c r="B304" s="409"/>
      <c r="C304" s="179" t="s">
        <v>5286</v>
      </c>
      <c r="D304" s="93">
        <v>156020207</v>
      </c>
      <c r="E304" s="95" t="s">
        <v>37</v>
      </c>
      <c r="F304" s="99">
        <v>210</v>
      </c>
      <c r="G304" s="99">
        <v>152</v>
      </c>
      <c r="H304" s="148">
        <f>SUM(F304+G304)</f>
        <v>362</v>
      </c>
      <c r="I304" s="438"/>
      <c r="J304" s="438"/>
      <c r="K304" s="428"/>
    </row>
    <row r="305" spans="1:11">
      <c r="A305" s="411" t="s">
        <v>3481</v>
      </c>
      <c r="B305" s="411"/>
      <c r="C305" s="411"/>
      <c r="D305" s="411"/>
      <c r="E305" s="411"/>
      <c r="F305" s="21">
        <f>SUM(F302:F304)</f>
        <v>579</v>
      </c>
      <c r="G305" s="21">
        <f>SUM(G302:G304)</f>
        <v>444</v>
      </c>
      <c r="H305" s="17">
        <f>SUM(F305:G305)</f>
        <v>1023</v>
      </c>
      <c r="I305" s="21"/>
      <c r="J305" s="21"/>
      <c r="K305" s="21"/>
    </row>
    <row r="306" spans="1:11" ht="28.5">
      <c r="A306" s="93">
        <v>43</v>
      </c>
      <c r="B306" s="150" t="s">
        <v>5287</v>
      </c>
      <c r="C306" s="179" t="s">
        <v>5286</v>
      </c>
      <c r="D306" s="93">
        <v>156020208</v>
      </c>
      <c r="E306" s="95" t="s">
        <v>37</v>
      </c>
      <c r="F306" s="99">
        <v>172</v>
      </c>
      <c r="G306" s="99">
        <v>112</v>
      </c>
      <c r="H306" s="148">
        <f>SUM(F306+G306)</f>
        <v>284</v>
      </c>
      <c r="I306" s="99">
        <v>1</v>
      </c>
      <c r="J306" s="99">
        <v>1</v>
      </c>
      <c r="K306" s="96">
        <v>2</v>
      </c>
    </row>
    <row r="307" spans="1:11">
      <c r="A307" s="415">
        <v>44</v>
      </c>
      <c r="B307" s="409" t="s">
        <v>5285</v>
      </c>
      <c r="C307" s="150" t="s">
        <v>5284</v>
      </c>
      <c r="D307" s="93">
        <v>156020209</v>
      </c>
      <c r="E307" s="95" t="s">
        <v>37</v>
      </c>
      <c r="F307" s="99">
        <v>222</v>
      </c>
      <c r="G307" s="99">
        <v>199</v>
      </c>
      <c r="H307" s="148">
        <f>SUM(F307+G307)</f>
        <v>421</v>
      </c>
      <c r="I307" s="438">
        <v>2</v>
      </c>
      <c r="J307" s="438">
        <v>1</v>
      </c>
      <c r="K307" s="428">
        <v>3</v>
      </c>
    </row>
    <row r="308" spans="1:11">
      <c r="A308" s="415"/>
      <c r="B308" s="409"/>
      <c r="C308" s="150" t="s">
        <v>5284</v>
      </c>
      <c r="D308" s="93">
        <v>156020210</v>
      </c>
      <c r="E308" s="95" t="s">
        <v>37</v>
      </c>
      <c r="F308" s="99">
        <v>297</v>
      </c>
      <c r="G308" s="99">
        <v>264</v>
      </c>
      <c r="H308" s="148">
        <f>SUM(F308+G308)</f>
        <v>561</v>
      </c>
      <c r="I308" s="438"/>
      <c r="J308" s="438"/>
      <c r="K308" s="428"/>
    </row>
    <row r="309" spans="1:11">
      <c r="A309" s="415"/>
      <c r="B309" s="409"/>
      <c r="C309" s="150" t="s">
        <v>5284</v>
      </c>
      <c r="D309" s="93">
        <v>156020211</v>
      </c>
      <c r="E309" s="95" t="s">
        <v>37</v>
      </c>
      <c r="F309" s="99">
        <v>127</v>
      </c>
      <c r="G309" s="99">
        <v>89</v>
      </c>
      <c r="H309" s="148">
        <f>SUM(F309+G309)</f>
        <v>216</v>
      </c>
      <c r="I309" s="438"/>
      <c r="J309" s="438"/>
      <c r="K309" s="428"/>
    </row>
    <row r="310" spans="1:11">
      <c r="A310" s="411" t="s">
        <v>3481</v>
      </c>
      <c r="B310" s="411"/>
      <c r="C310" s="411"/>
      <c r="D310" s="411"/>
      <c r="E310" s="411"/>
      <c r="F310" s="21">
        <f>SUM(F307:F309)</f>
        <v>646</v>
      </c>
      <c r="G310" s="21">
        <f>SUM(G307:G309)</f>
        <v>552</v>
      </c>
      <c r="H310" s="17">
        <f>SUM(F310:G310)</f>
        <v>1198</v>
      </c>
      <c r="I310" s="21"/>
      <c r="J310" s="21"/>
      <c r="K310" s="21"/>
    </row>
    <row r="311" spans="1:11" ht="28.5">
      <c r="A311" s="93">
        <v>45</v>
      </c>
      <c r="B311" s="150" t="s">
        <v>5283</v>
      </c>
      <c r="C311" s="150" t="s">
        <v>5282</v>
      </c>
      <c r="D311" s="93">
        <v>156020301</v>
      </c>
      <c r="E311" s="95" t="s">
        <v>37</v>
      </c>
      <c r="F311" s="99">
        <v>537</v>
      </c>
      <c r="G311" s="99">
        <v>420</v>
      </c>
      <c r="H311" s="148">
        <f>SUM(F311+G311)</f>
        <v>957</v>
      </c>
      <c r="I311" s="99">
        <v>1</v>
      </c>
      <c r="J311" s="99">
        <v>1</v>
      </c>
      <c r="K311" s="96">
        <v>2</v>
      </c>
    </row>
    <row r="312" spans="1:11">
      <c r="A312" s="415">
        <v>46</v>
      </c>
      <c r="B312" s="409" t="s">
        <v>5281</v>
      </c>
      <c r="C312" s="179" t="s">
        <v>5280</v>
      </c>
      <c r="D312" s="93">
        <v>156020302</v>
      </c>
      <c r="E312" s="95" t="s">
        <v>37</v>
      </c>
      <c r="F312" s="99">
        <v>248</v>
      </c>
      <c r="G312" s="99">
        <v>209</v>
      </c>
      <c r="H312" s="148">
        <f>SUM(F312+G312)</f>
        <v>457</v>
      </c>
      <c r="I312" s="438">
        <v>1</v>
      </c>
      <c r="J312" s="438">
        <v>1</v>
      </c>
      <c r="K312" s="428">
        <v>2</v>
      </c>
    </row>
    <row r="313" spans="1:11">
      <c r="A313" s="415"/>
      <c r="B313" s="409"/>
      <c r="C313" s="179" t="s">
        <v>5280</v>
      </c>
      <c r="D313" s="93">
        <v>156020303</v>
      </c>
      <c r="E313" s="95" t="s">
        <v>37</v>
      </c>
      <c r="F313" s="99">
        <v>316</v>
      </c>
      <c r="G313" s="99">
        <v>260</v>
      </c>
      <c r="H313" s="148">
        <f>SUM(F313+G313)</f>
        <v>576</v>
      </c>
      <c r="I313" s="438"/>
      <c r="J313" s="438"/>
      <c r="K313" s="428"/>
    </row>
    <row r="314" spans="1:11">
      <c r="A314" s="411" t="s">
        <v>3481</v>
      </c>
      <c r="B314" s="411"/>
      <c r="C314" s="411"/>
      <c r="D314" s="411"/>
      <c r="E314" s="411"/>
      <c r="F314" s="21">
        <f>SUM(F312:F313)</f>
        <v>564</v>
      </c>
      <c r="G314" s="21">
        <f>SUM(G312:G313)</f>
        <v>469</v>
      </c>
      <c r="H314" s="17">
        <f>SUM(F314:G314)</f>
        <v>1033</v>
      </c>
      <c r="I314" s="21"/>
      <c r="J314" s="21"/>
      <c r="K314" s="21"/>
    </row>
    <row r="315" spans="1:11">
      <c r="A315" s="1"/>
      <c r="B315" s="1"/>
      <c r="C315" s="1"/>
      <c r="D315" s="1"/>
      <c r="E315" s="1"/>
      <c r="F315" s="21"/>
      <c r="G315" s="21"/>
      <c r="H315" s="17"/>
      <c r="I315" s="21"/>
      <c r="J315" s="21"/>
      <c r="K315" s="21"/>
    </row>
    <row r="316" spans="1:11">
      <c r="A316" s="415">
        <v>47</v>
      </c>
      <c r="B316" s="409" t="s">
        <v>5281</v>
      </c>
      <c r="C316" s="150" t="s">
        <v>5280</v>
      </c>
      <c r="D316" s="93">
        <v>156020304</v>
      </c>
      <c r="E316" s="95" t="s">
        <v>37</v>
      </c>
      <c r="F316" s="99">
        <v>199</v>
      </c>
      <c r="G316" s="99">
        <v>166</v>
      </c>
      <c r="H316" s="148">
        <f>SUM(F316+G316)</f>
        <v>365</v>
      </c>
      <c r="I316" s="438">
        <v>1</v>
      </c>
      <c r="J316" s="438">
        <v>1</v>
      </c>
      <c r="K316" s="428">
        <v>2</v>
      </c>
    </row>
    <row r="317" spans="1:11">
      <c r="A317" s="415"/>
      <c r="B317" s="409"/>
      <c r="C317" s="150" t="s">
        <v>5280</v>
      </c>
      <c r="D317" s="93">
        <v>156020305</v>
      </c>
      <c r="E317" s="95" t="s">
        <v>37</v>
      </c>
      <c r="F317" s="99">
        <v>387</v>
      </c>
      <c r="G317" s="99">
        <v>266</v>
      </c>
      <c r="H317" s="148">
        <f>SUM(F317+G317)</f>
        <v>653</v>
      </c>
      <c r="I317" s="438"/>
      <c r="J317" s="438"/>
      <c r="K317" s="428"/>
    </row>
    <row r="318" spans="1:11">
      <c r="A318" s="419" t="s">
        <v>3481</v>
      </c>
      <c r="B318" s="419"/>
      <c r="C318" s="419"/>
      <c r="D318" s="419"/>
      <c r="E318" s="419"/>
      <c r="F318" s="21">
        <f>SUM(F316:F317)</f>
        <v>586</v>
      </c>
      <c r="G318" s="21">
        <f>SUM(G316:G317)</f>
        <v>432</v>
      </c>
      <c r="H318" s="17">
        <f>SUM(F318:G318)</f>
        <v>1018</v>
      </c>
      <c r="I318" s="21"/>
      <c r="J318" s="21"/>
      <c r="K318" s="21"/>
    </row>
    <row r="319" spans="1:11" ht="28.5">
      <c r="A319" s="93">
        <v>48</v>
      </c>
      <c r="B319" s="150" t="s">
        <v>5279</v>
      </c>
      <c r="C319" s="150" t="s">
        <v>5277</v>
      </c>
      <c r="D319" s="93">
        <v>156020306</v>
      </c>
      <c r="E319" s="95" t="s">
        <v>37</v>
      </c>
      <c r="F319" s="99">
        <v>408</v>
      </c>
      <c r="G319" s="99">
        <v>321</v>
      </c>
      <c r="H319" s="148">
        <f>SUM(F319+G319)</f>
        <v>729</v>
      </c>
      <c r="I319" s="99">
        <v>1</v>
      </c>
      <c r="J319" s="99">
        <v>1</v>
      </c>
      <c r="K319" s="96">
        <v>2</v>
      </c>
    </row>
    <row r="320" spans="1:11" ht="28.5">
      <c r="A320" s="93">
        <v>49</v>
      </c>
      <c r="B320" s="150" t="s">
        <v>5278</v>
      </c>
      <c r="C320" s="150" t="s">
        <v>5277</v>
      </c>
      <c r="D320" s="93">
        <v>156020307</v>
      </c>
      <c r="E320" s="95" t="s">
        <v>37</v>
      </c>
      <c r="F320" s="99">
        <v>405</v>
      </c>
      <c r="G320" s="99">
        <v>294</v>
      </c>
      <c r="H320" s="148">
        <f>SUM(F320+G320)</f>
        <v>699</v>
      </c>
      <c r="I320" s="99">
        <v>1</v>
      </c>
      <c r="J320" s="99">
        <v>1</v>
      </c>
      <c r="K320" s="96">
        <v>2</v>
      </c>
    </row>
    <row r="321" spans="1:11">
      <c r="A321" s="415">
        <v>50</v>
      </c>
      <c r="B321" s="409" t="s">
        <v>5276</v>
      </c>
      <c r="C321" s="179" t="s">
        <v>5271</v>
      </c>
      <c r="D321" s="93">
        <v>156020401</v>
      </c>
      <c r="E321" s="95" t="s">
        <v>37</v>
      </c>
      <c r="F321" s="99">
        <v>175</v>
      </c>
      <c r="G321" s="99">
        <v>118</v>
      </c>
      <c r="H321" s="148">
        <f>SUM(F321+G321)</f>
        <v>293</v>
      </c>
      <c r="I321" s="438">
        <v>1</v>
      </c>
      <c r="J321" s="438">
        <v>1</v>
      </c>
      <c r="K321" s="428">
        <v>2</v>
      </c>
    </row>
    <row r="322" spans="1:11">
      <c r="A322" s="415"/>
      <c r="B322" s="409"/>
      <c r="C322" s="179" t="s">
        <v>5271</v>
      </c>
      <c r="D322" s="93">
        <v>156020402</v>
      </c>
      <c r="E322" s="95" t="s">
        <v>37</v>
      </c>
      <c r="F322" s="99">
        <v>48</v>
      </c>
      <c r="G322" s="99">
        <v>38</v>
      </c>
      <c r="H322" s="148">
        <f>SUM(F322+G322)</f>
        <v>86</v>
      </c>
      <c r="I322" s="438"/>
      <c r="J322" s="438"/>
      <c r="K322" s="428"/>
    </row>
    <row r="323" spans="1:11">
      <c r="A323" s="415"/>
      <c r="B323" s="409"/>
      <c r="C323" s="179" t="s">
        <v>5271</v>
      </c>
      <c r="D323" s="93">
        <v>156020403</v>
      </c>
      <c r="E323" s="95" t="s">
        <v>37</v>
      </c>
      <c r="F323" s="99">
        <v>243</v>
      </c>
      <c r="G323" s="99">
        <v>168</v>
      </c>
      <c r="H323" s="148">
        <f>SUM(F323+G323)</f>
        <v>411</v>
      </c>
      <c r="I323" s="438"/>
      <c r="J323" s="438"/>
      <c r="K323" s="428"/>
    </row>
    <row r="324" spans="1:11">
      <c r="A324" s="411" t="s">
        <v>3481</v>
      </c>
      <c r="B324" s="411"/>
      <c r="C324" s="411"/>
      <c r="D324" s="411"/>
      <c r="E324" s="411"/>
      <c r="F324" s="21">
        <f>SUM(F321:F323)</f>
        <v>466</v>
      </c>
      <c r="G324" s="21">
        <f>SUM(G321:G323)</f>
        <v>324</v>
      </c>
      <c r="H324" s="17">
        <f>SUM(F324:G324)</f>
        <v>790</v>
      </c>
      <c r="I324" s="21"/>
      <c r="J324" s="21"/>
      <c r="K324" s="21"/>
    </row>
    <row r="325" spans="1:11">
      <c r="A325" s="415">
        <v>51</v>
      </c>
      <c r="B325" s="409" t="s">
        <v>5275</v>
      </c>
      <c r="C325" s="179" t="s">
        <v>5271</v>
      </c>
      <c r="D325" s="93">
        <v>156020404</v>
      </c>
      <c r="E325" s="95" t="s">
        <v>37</v>
      </c>
      <c r="F325" s="99">
        <v>215</v>
      </c>
      <c r="G325" s="99">
        <v>182</v>
      </c>
      <c r="H325" s="148">
        <f>SUM(F325+G325)</f>
        <v>397</v>
      </c>
      <c r="I325" s="438">
        <v>2</v>
      </c>
      <c r="J325" s="438">
        <v>2</v>
      </c>
      <c r="K325" s="428">
        <v>4</v>
      </c>
    </row>
    <row r="326" spans="1:11">
      <c r="A326" s="415"/>
      <c r="B326" s="409"/>
      <c r="C326" s="179" t="s">
        <v>5271</v>
      </c>
      <c r="D326" s="93">
        <v>156020405</v>
      </c>
      <c r="E326" s="95" t="s">
        <v>37</v>
      </c>
      <c r="F326" s="99">
        <v>414</v>
      </c>
      <c r="G326" s="99">
        <v>301</v>
      </c>
      <c r="H326" s="148">
        <f>SUM(F326+G326)</f>
        <v>715</v>
      </c>
      <c r="I326" s="438"/>
      <c r="J326" s="438"/>
      <c r="K326" s="428"/>
    </row>
    <row r="327" spans="1:11">
      <c r="A327" s="415"/>
      <c r="B327" s="409"/>
      <c r="C327" s="179" t="s">
        <v>5271</v>
      </c>
      <c r="D327" s="93">
        <v>156020406</v>
      </c>
      <c r="E327" s="95" t="s">
        <v>37</v>
      </c>
      <c r="F327" s="99">
        <v>468</v>
      </c>
      <c r="G327" s="99">
        <v>384</v>
      </c>
      <c r="H327" s="148">
        <f>SUM(F327+G327)</f>
        <v>852</v>
      </c>
      <c r="I327" s="438"/>
      <c r="J327" s="438"/>
      <c r="K327" s="428"/>
    </row>
    <row r="328" spans="1:11">
      <c r="A328" s="411" t="s">
        <v>3481</v>
      </c>
      <c r="B328" s="411"/>
      <c r="C328" s="411"/>
      <c r="D328" s="411"/>
      <c r="E328" s="411"/>
      <c r="F328" s="21">
        <f>SUM(F325:F327)</f>
        <v>1097</v>
      </c>
      <c r="G328" s="21">
        <f>SUM(G325:G327)</f>
        <v>867</v>
      </c>
      <c r="H328" s="17">
        <f>SUM(F328:G328)</f>
        <v>1964</v>
      </c>
      <c r="I328" s="21"/>
      <c r="J328" s="21"/>
      <c r="K328" s="21"/>
    </row>
    <row r="329" spans="1:11">
      <c r="A329" s="415">
        <v>52</v>
      </c>
      <c r="B329" s="409" t="s">
        <v>5274</v>
      </c>
      <c r="C329" s="179" t="s">
        <v>5271</v>
      </c>
      <c r="D329" s="93">
        <v>156020407</v>
      </c>
      <c r="E329" s="95" t="s">
        <v>37</v>
      </c>
      <c r="F329" s="99">
        <v>130</v>
      </c>
      <c r="G329" s="99">
        <v>87</v>
      </c>
      <c r="H329" s="148">
        <f>SUM(F329+G329)</f>
        <v>217</v>
      </c>
      <c r="I329" s="438">
        <v>1</v>
      </c>
      <c r="J329" s="438">
        <v>1</v>
      </c>
      <c r="K329" s="428">
        <v>2</v>
      </c>
    </row>
    <row r="330" spans="1:11">
      <c r="A330" s="415"/>
      <c r="B330" s="409"/>
      <c r="C330" s="179" t="s">
        <v>5271</v>
      </c>
      <c r="D330" s="93">
        <v>156020408</v>
      </c>
      <c r="E330" s="95" t="s">
        <v>37</v>
      </c>
      <c r="F330" s="99">
        <v>196</v>
      </c>
      <c r="G330" s="99">
        <v>171</v>
      </c>
      <c r="H330" s="148">
        <f>SUM(F330+G330)</f>
        <v>367</v>
      </c>
      <c r="I330" s="438"/>
      <c r="J330" s="438"/>
      <c r="K330" s="428"/>
    </row>
    <row r="331" spans="1:11">
      <c r="A331" s="415"/>
      <c r="B331" s="409"/>
      <c r="C331" s="179" t="s">
        <v>5271</v>
      </c>
      <c r="D331" s="93">
        <v>156020409</v>
      </c>
      <c r="E331" s="95" t="s">
        <v>37</v>
      </c>
      <c r="F331" s="99">
        <v>243</v>
      </c>
      <c r="G331" s="99">
        <v>165</v>
      </c>
      <c r="H331" s="148">
        <f>SUM(F331+G331)</f>
        <v>408</v>
      </c>
      <c r="I331" s="438"/>
      <c r="J331" s="438"/>
      <c r="K331" s="428"/>
    </row>
    <row r="332" spans="1:11">
      <c r="A332" s="411" t="s">
        <v>3481</v>
      </c>
      <c r="B332" s="411"/>
      <c r="C332" s="411"/>
      <c r="D332" s="411"/>
      <c r="E332" s="411"/>
      <c r="F332" s="21">
        <f>SUM(F329:F331)</f>
        <v>569</v>
      </c>
      <c r="G332" s="21">
        <f>SUM(G329:G331)</f>
        <v>423</v>
      </c>
      <c r="H332" s="17">
        <f>SUM(F332:G332)</f>
        <v>992</v>
      </c>
      <c r="I332" s="21"/>
      <c r="J332" s="21"/>
      <c r="K332" s="21"/>
    </row>
    <row r="333" spans="1:11">
      <c r="A333" s="415">
        <v>53</v>
      </c>
      <c r="B333" s="409" t="s">
        <v>5273</v>
      </c>
      <c r="C333" s="179" t="s">
        <v>5271</v>
      </c>
      <c r="D333" s="93">
        <v>156020410</v>
      </c>
      <c r="E333" s="95" t="s">
        <v>37</v>
      </c>
      <c r="F333" s="99">
        <v>205</v>
      </c>
      <c r="G333" s="99">
        <v>171</v>
      </c>
      <c r="H333" s="148">
        <f>SUM(F333+G333)</f>
        <v>376</v>
      </c>
      <c r="I333" s="438">
        <v>2</v>
      </c>
      <c r="J333" s="438">
        <v>1</v>
      </c>
      <c r="K333" s="428">
        <v>3</v>
      </c>
    </row>
    <row r="334" spans="1:11">
      <c r="A334" s="415"/>
      <c r="B334" s="409"/>
      <c r="C334" s="179" t="s">
        <v>5271</v>
      </c>
      <c r="D334" s="93">
        <v>156020411</v>
      </c>
      <c r="E334" s="95" t="s">
        <v>37</v>
      </c>
      <c r="F334" s="99">
        <v>146</v>
      </c>
      <c r="G334" s="99">
        <v>90</v>
      </c>
      <c r="H334" s="148">
        <f>SUM(F334+G334)</f>
        <v>236</v>
      </c>
      <c r="I334" s="438"/>
      <c r="J334" s="438"/>
      <c r="K334" s="428"/>
    </row>
    <row r="335" spans="1:11">
      <c r="A335" s="415"/>
      <c r="B335" s="409"/>
      <c r="C335" s="179" t="s">
        <v>5271</v>
      </c>
      <c r="D335" s="93">
        <v>156020412</v>
      </c>
      <c r="E335" s="95" t="s">
        <v>37</v>
      </c>
      <c r="F335" s="99">
        <v>464</v>
      </c>
      <c r="G335" s="99">
        <v>390</v>
      </c>
      <c r="H335" s="148">
        <f>SUM(F335+G335)</f>
        <v>854</v>
      </c>
      <c r="I335" s="438"/>
      <c r="J335" s="438"/>
      <c r="K335" s="428"/>
    </row>
    <row r="336" spans="1:11">
      <c r="A336" s="411" t="s">
        <v>3481</v>
      </c>
      <c r="B336" s="411"/>
      <c r="C336" s="411"/>
      <c r="D336" s="411"/>
      <c r="E336" s="411"/>
      <c r="F336" s="21">
        <f>SUM(F333:F335)</f>
        <v>815</v>
      </c>
      <c r="G336" s="21">
        <f>SUM(G333:G335)</f>
        <v>651</v>
      </c>
      <c r="H336" s="17">
        <f>SUM(F336:G336)</f>
        <v>1466</v>
      </c>
      <c r="I336" s="21"/>
      <c r="J336" s="21"/>
      <c r="K336" s="21"/>
    </row>
    <row r="337" spans="1:11">
      <c r="A337" s="415">
        <v>54</v>
      </c>
      <c r="B337" s="409" t="s">
        <v>5272</v>
      </c>
      <c r="C337" s="179" t="s">
        <v>5271</v>
      </c>
      <c r="D337" s="93">
        <v>156020413</v>
      </c>
      <c r="E337" s="95" t="s">
        <v>37</v>
      </c>
      <c r="F337" s="99">
        <v>134</v>
      </c>
      <c r="G337" s="99">
        <v>106</v>
      </c>
      <c r="H337" s="148">
        <f>SUM(F337+G337)</f>
        <v>240</v>
      </c>
      <c r="I337" s="438">
        <v>1</v>
      </c>
      <c r="J337" s="438">
        <v>1</v>
      </c>
      <c r="K337" s="428">
        <v>2</v>
      </c>
    </row>
    <row r="338" spans="1:11">
      <c r="A338" s="415"/>
      <c r="B338" s="409"/>
      <c r="C338" s="179" t="s">
        <v>5271</v>
      </c>
      <c r="D338" s="93">
        <v>156020414</v>
      </c>
      <c r="E338" s="95" t="s">
        <v>37</v>
      </c>
      <c r="F338" s="99">
        <v>156</v>
      </c>
      <c r="G338" s="99">
        <v>100</v>
      </c>
      <c r="H338" s="148">
        <f>SUM(F338+G338)</f>
        <v>256</v>
      </c>
      <c r="I338" s="438"/>
      <c r="J338" s="438"/>
      <c r="K338" s="428"/>
    </row>
    <row r="339" spans="1:11">
      <c r="A339" s="411" t="s">
        <v>3481</v>
      </c>
      <c r="B339" s="411"/>
      <c r="C339" s="411"/>
      <c r="D339" s="411"/>
      <c r="E339" s="411"/>
      <c r="F339" s="21">
        <f>SUM(F337:F338)</f>
        <v>290</v>
      </c>
      <c r="G339" s="21">
        <f>SUM(G337:G338)</f>
        <v>206</v>
      </c>
      <c r="H339" s="17">
        <f>SUM(F339:G339)</f>
        <v>496</v>
      </c>
      <c r="I339" s="21"/>
      <c r="J339" s="21"/>
      <c r="K339" s="21"/>
    </row>
    <row r="340" spans="1:11">
      <c r="A340" s="415">
        <v>55</v>
      </c>
      <c r="B340" s="409" t="s">
        <v>5270</v>
      </c>
      <c r="C340" s="179" t="s">
        <v>5269</v>
      </c>
      <c r="D340" s="93">
        <v>156020501</v>
      </c>
      <c r="E340" s="95" t="s">
        <v>37</v>
      </c>
      <c r="F340" s="99">
        <v>387</v>
      </c>
      <c r="G340" s="99">
        <v>229</v>
      </c>
      <c r="H340" s="148">
        <f>SUM(F340+G340)</f>
        <v>616</v>
      </c>
      <c r="I340" s="438">
        <v>2</v>
      </c>
      <c r="J340" s="438">
        <v>1</v>
      </c>
      <c r="K340" s="428">
        <v>3</v>
      </c>
    </row>
    <row r="341" spans="1:11">
      <c r="A341" s="415"/>
      <c r="B341" s="409"/>
      <c r="C341" s="179" t="s">
        <v>5269</v>
      </c>
      <c r="D341" s="93">
        <v>156020502</v>
      </c>
      <c r="E341" s="95" t="s">
        <v>37</v>
      </c>
      <c r="F341" s="99">
        <v>534</v>
      </c>
      <c r="G341" s="99">
        <v>392</v>
      </c>
      <c r="H341" s="148">
        <f>SUM(F341+G341)</f>
        <v>926</v>
      </c>
      <c r="I341" s="438"/>
      <c r="J341" s="438"/>
      <c r="K341" s="428"/>
    </row>
    <row r="342" spans="1:11">
      <c r="A342" s="411" t="s">
        <v>3481</v>
      </c>
      <c r="B342" s="411"/>
      <c r="C342" s="411"/>
      <c r="D342" s="411"/>
      <c r="E342" s="411"/>
      <c r="F342" s="21">
        <f>SUM(F340:F341)</f>
        <v>921</v>
      </c>
      <c r="G342" s="21">
        <f>SUM(G340:G341)</f>
        <v>621</v>
      </c>
      <c r="H342" s="17">
        <f>SUM(F342:G342)</f>
        <v>1542</v>
      </c>
      <c r="I342" s="21"/>
      <c r="J342" s="21"/>
      <c r="K342" s="21"/>
    </row>
    <row r="343" spans="1:11">
      <c r="A343" s="415">
        <v>56</v>
      </c>
      <c r="B343" s="409" t="s">
        <v>5270</v>
      </c>
      <c r="C343" s="179" t="s">
        <v>5269</v>
      </c>
      <c r="D343" s="93">
        <v>156020503</v>
      </c>
      <c r="E343" s="95" t="s">
        <v>37</v>
      </c>
      <c r="F343" s="99">
        <v>346</v>
      </c>
      <c r="G343" s="99">
        <v>234</v>
      </c>
      <c r="H343" s="148">
        <f>SUM(F343+G343)</f>
        <v>580</v>
      </c>
      <c r="I343" s="438">
        <v>2</v>
      </c>
      <c r="J343" s="438">
        <v>1</v>
      </c>
      <c r="K343" s="428">
        <v>3</v>
      </c>
    </row>
    <row r="344" spans="1:11">
      <c r="A344" s="415"/>
      <c r="B344" s="409"/>
      <c r="C344" s="179" t="s">
        <v>5269</v>
      </c>
      <c r="D344" s="93">
        <v>156020504</v>
      </c>
      <c r="E344" s="95" t="s">
        <v>37</v>
      </c>
      <c r="F344" s="99">
        <v>74</v>
      </c>
      <c r="G344" s="99">
        <v>46</v>
      </c>
      <c r="H344" s="148">
        <f>SUM(F344+G344)</f>
        <v>120</v>
      </c>
      <c r="I344" s="438"/>
      <c r="J344" s="438"/>
      <c r="K344" s="428"/>
    </row>
    <row r="345" spans="1:11">
      <c r="A345" s="415"/>
      <c r="B345" s="409"/>
      <c r="C345" s="179" t="s">
        <v>5269</v>
      </c>
      <c r="D345" s="93">
        <v>156020505</v>
      </c>
      <c r="E345" s="95" t="s">
        <v>37</v>
      </c>
      <c r="F345" s="99">
        <v>270</v>
      </c>
      <c r="G345" s="99">
        <v>164</v>
      </c>
      <c r="H345" s="148">
        <f>SUM(F345+G345)</f>
        <v>434</v>
      </c>
      <c r="I345" s="438"/>
      <c r="J345" s="438"/>
      <c r="K345" s="428"/>
    </row>
    <row r="346" spans="1:11">
      <c r="A346" s="411" t="s">
        <v>3481</v>
      </c>
      <c r="B346" s="411"/>
      <c r="C346" s="411"/>
      <c r="D346" s="411"/>
      <c r="E346" s="411"/>
      <c r="F346" s="21">
        <f>SUM(F343:F345)</f>
        <v>690</v>
      </c>
      <c r="G346" s="21">
        <f>SUM(G343:G345)</f>
        <v>444</v>
      </c>
      <c r="H346" s="17">
        <f>SUM(F346:G346)</f>
        <v>1134</v>
      </c>
      <c r="I346" s="21"/>
      <c r="J346" s="21"/>
      <c r="K346" s="21"/>
    </row>
    <row r="347" spans="1:11">
      <c r="A347" s="415">
        <v>57</v>
      </c>
      <c r="B347" s="409" t="s">
        <v>5268</v>
      </c>
      <c r="C347" s="179" t="s">
        <v>5267</v>
      </c>
      <c r="D347" s="93">
        <v>156020601</v>
      </c>
      <c r="E347" s="95" t="s">
        <v>37</v>
      </c>
      <c r="F347" s="99">
        <v>373</v>
      </c>
      <c r="G347" s="99">
        <v>182</v>
      </c>
      <c r="H347" s="148">
        <f>SUM(F347+G347)</f>
        <v>555</v>
      </c>
      <c r="I347" s="438">
        <v>2</v>
      </c>
      <c r="J347" s="438">
        <v>1</v>
      </c>
      <c r="K347" s="428">
        <v>3</v>
      </c>
    </row>
    <row r="348" spans="1:11">
      <c r="A348" s="415"/>
      <c r="B348" s="409"/>
      <c r="C348" s="179" t="s">
        <v>5267</v>
      </c>
      <c r="D348" s="93">
        <v>156020602</v>
      </c>
      <c r="E348" s="95" t="s">
        <v>37</v>
      </c>
      <c r="F348" s="99">
        <v>90</v>
      </c>
      <c r="G348" s="99">
        <v>48</v>
      </c>
      <c r="H348" s="148">
        <f>SUM(F348+G348)</f>
        <v>138</v>
      </c>
      <c r="I348" s="438"/>
      <c r="J348" s="438"/>
      <c r="K348" s="428"/>
    </row>
    <row r="349" spans="1:11">
      <c r="A349" s="415"/>
      <c r="B349" s="409"/>
      <c r="C349" s="160" t="s">
        <v>5266</v>
      </c>
      <c r="D349" s="93">
        <v>156020606</v>
      </c>
      <c r="E349" s="95" t="s">
        <v>37</v>
      </c>
      <c r="F349" s="99">
        <v>248</v>
      </c>
      <c r="G349" s="99">
        <v>187</v>
      </c>
      <c r="H349" s="148">
        <f>SUM(F349+G349)</f>
        <v>435</v>
      </c>
      <c r="I349" s="438"/>
      <c r="J349" s="438"/>
      <c r="K349" s="428"/>
    </row>
    <row r="350" spans="1:11">
      <c r="A350" s="411" t="s">
        <v>3481</v>
      </c>
      <c r="B350" s="411"/>
      <c r="C350" s="411"/>
      <c r="D350" s="411"/>
      <c r="E350" s="411"/>
      <c r="F350" s="21">
        <f>SUM(F347:F349)</f>
        <v>711</v>
      </c>
      <c r="G350" s="21">
        <f>SUM(G347:G349)</f>
        <v>417</v>
      </c>
      <c r="H350" s="17">
        <f>SUM(F350:G350)</f>
        <v>1128</v>
      </c>
      <c r="I350" s="21"/>
      <c r="J350" s="21"/>
      <c r="K350" s="21"/>
    </row>
    <row r="351" spans="1:11">
      <c r="A351" s="415">
        <v>58</v>
      </c>
      <c r="B351" s="409" t="s">
        <v>5265</v>
      </c>
      <c r="C351" s="179" t="s">
        <v>5264</v>
      </c>
      <c r="D351" s="93">
        <v>156020603</v>
      </c>
      <c r="E351" s="95" t="s">
        <v>37</v>
      </c>
      <c r="F351" s="99">
        <v>302</v>
      </c>
      <c r="G351" s="99">
        <v>226</v>
      </c>
      <c r="H351" s="148">
        <f>SUM(F351+G351)</f>
        <v>528</v>
      </c>
      <c r="I351" s="438">
        <v>1</v>
      </c>
      <c r="J351" s="438">
        <v>1</v>
      </c>
      <c r="K351" s="428">
        <v>2</v>
      </c>
    </row>
    <row r="352" spans="1:11">
      <c r="A352" s="415"/>
      <c r="B352" s="409"/>
      <c r="C352" s="179" t="s">
        <v>5264</v>
      </c>
      <c r="D352" s="93">
        <v>156020604</v>
      </c>
      <c r="E352" s="95" t="s">
        <v>37</v>
      </c>
      <c r="F352" s="99">
        <v>274</v>
      </c>
      <c r="G352" s="99">
        <v>171</v>
      </c>
      <c r="H352" s="148">
        <f>SUM(F352+G352)</f>
        <v>445</v>
      </c>
      <c r="I352" s="438"/>
      <c r="J352" s="438"/>
      <c r="K352" s="428"/>
    </row>
    <row r="353" spans="1:11">
      <c r="A353" s="411" t="s">
        <v>3481</v>
      </c>
      <c r="B353" s="411"/>
      <c r="C353" s="411"/>
      <c r="D353" s="411"/>
      <c r="E353" s="411"/>
      <c r="F353" s="21">
        <f>SUM(F351:F352)</f>
        <v>576</v>
      </c>
      <c r="G353" s="21">
        <f>SUM(G351:G352)</f>
        <v>397</v>
      </c>
      <c r="H353" s="17">
        <f>SUM(F353:G353)</f>
        <v>973</v>
      </c>
      <c r="I353" s="21"/>
      <c r="J353" s="21"/>
      <c r="K353" s="21"/>
    </row>
    <row r="354" spans="1:11">
      <c r="A354" s="415">
        <v>59</v>
      </c>
      <c r="B354" s="409" t="s">
        <v>5263</v>
      </c>
      <c r="C354" s="179" t="s">
        <v>5262</v>
      </c>
      <c r="D354" s="93">
        <v>156020605</v>
      </c>
      <c r="E354" s="95" t="s">
        <v>37</v>
      </c>
      <c r="F354" s="99">
        <v>582</v>
      </c>
      <c r="G354" s="99">
        <v>439</v>
      </c>
      <c r="H354" s="148">
        <f>SUM(F354+G354)</f>
        <v>1021</v>
      </c>
      <c r="I354" s="438">
        <v>2</v>
      </c>
      <c r="J354" s="438">
        <v>2</v>
      </c>
      <c r="K354" s="428">
        <v>4</v>
      </c>
    </row>
    <row r="355" spans="1:11">
      <c r="A355" s="415"/>
      <c r="B355" s="409"/>
      <c r="C355" s="160" t="s">
        <v>5261</v>
      </c>
      <c r="D355" s="93">
        <v>156020607</v>
      </c>
      <c r="E355" s="95" t="s">
        <v>37</v>
      </c>
      <c r="F355" s="99">
        <v>347</v>
      </c>
      <c r="G355" s="99">
        <v>230</v>
      </c>
      <c r="H355" s="148">
        <f>SUM(F355+G355)</f>
        <v>577</v>
      </c>
      <c r="I355" s="438"/>
      <c r="J355" s="438"/>
      <c r="K355" s="428"/>
    </row>
    <row r="356" spans="1:11">
      <c r="A356" s="411" t="s">
        <v>3481</v>
      </c>
      <c r="B356" s="411"/>
      <c r="C356" s="411"/>
      <c r="D356" s="411"/>
      <c r="E356" s="411"/>
      <c r="F356" s="21">
        <f>SUM(F354:F355)</f>
        <v>929</v>
      </c>
      <c r="G356" s="21">
        <f>SUM(G354:G355)</f>
        <v>669</v>
      </c>
      <c r="H356" s="17">
        <f>SUM(F356:G356)</f>
        <v>1598</v>
      </c>
      <c r="I356" s="21"/>
      <c r="J356" s="21"/>
      <c r="K356" s="21"/>
    </row>
    <row r="357" spans="1:11">
      <c r="A357" s="415">
        <v>60</v>
      </c>
      <c r="B357" s="409" t="s">
        <v>5260</v>
      </c>
      <c r="C357" s="150" t="s">
        <v>5259</v>
      </c>
      <c r="D357" s="93">
        <v>156020701</v>
      </c>
      <c r="E357" s="95" t="s">
        <v>37</v>
      </c>
      <c r="F357" s="99">
        <v>201</v>
      </c>
      <c r="G357" s="99">
        <v>154</v>
      </c>
      <c r="H357" s="148">
        <f>SUM(F357+G357)</f>
        <v>355</v>
      </c>
      <c r="I357" s="438">
        <v>2</v>
      </c>
      <c r="J357" s="438">
        <v>1</v>
      </c>
      <c r="K357" s="428">
        <v>3</v>
      </c>
    </row>
    <row r="358" spans="1:11">
      <c r="A358" s="415"/>
      <c r="B358" s="409"/>
      <c r="C358" s="150" t="s">
        <v>5259</v>
      </c>
      <c r="D358" s="93">
        <v>156020702</v>
      </c>
      <c r="E358" s="95" t="s">
        <v>37</v>
      </c>
      <c r="F358" s="99">
        <v>215</v>
      </c>
      <c r="G358" s="99">
        <v>138</v>
      </c>
      <c r="H358" s="148">
        <f>SUM(F358+G358)</f>
        <v>353</v>
      </c>
      <c r="I358" s="438"/>
      <c r="J358" s="438"/>
      <c r="K358" s="428"/>
    </row>
    <row r="359" spans="1:11">
      <c r="A359" s="415"/>
      <c r="B359" s="409"/>
      <c r="C359" s="150" t="s">
        <v>5259</v>
      </c>
      <c r="D359" s="93">
        <v>156020703</v>
      </c>
      <c r="E359" s="95" t="s">
        <v>37</v>
      </c>
      <c r="F359" s="99">
        <v>386</v>
      </c>
      <c r="G359" s="99">
        <v>332</v>
      </c>
      <c r="H359" s="148">
        <f>SUM(F359+G359)</f>
        <v>718</v>
      </c>
      <c r="I359" s="438"/>
      <c r="J359" s="438"/>
      <c r="K359" s="428"/>
    </row>
    <row r="360" spans="1:11">
      <c r="A360" s="411" t="s">
        <v>3481</v>
      </c>
      <c r="B360" s="411"/>
      <c r="C360" s="411"/>
      <c r="D360" s="411"/>
      <c r="E360" s="411"/>
      <c r="F360" s="21">
        <f>SUM(F357:F359)</f>
        <v>802</v>
      </c>
      <c r="G360" s="21">
        <f>SUM(G357:G359)</f>
        <v>624</v>
      </c>
      <c r="H360" s="17">
        <f>SUM(F360:G360)</f>
        <v>1426</v>
      </c>
      <c r="I360" s="21"/>
      <c r="J360" s="21"/>
      <c r="K360" s="21"/>
    </row>
    <row r="361" spans="1:11">
      <c r="A361" s="415">
        <v>61</v>
      </c>
      <c r="B361" s="409" t="s">
        <v>5258</v>
      </c>
      <c r="C361" s="179" t="s">
        <v>5257</v>
      </c>
      <c r="D361" s="93">
        <v>156020801</v>
      </c>
      <c r="E361" s="95" t="s">
        <v>37</v>
      </c>
      <c r="F361" s="99">
        <v>345</v>
      </c>
      <c r="G361" s="99">
        <v>237</v>
      </c>
      <c r="H361" s="148">
        <f>SUM(F361+G361)</f>
        <v>582</v>
      </c>
      <c r="I361" s="438">
        <v>2</v>
      </c>
      <c r="J361" s="438">
        <v>2</v>
      </c>
      <c r="K361" s="428">
        <v>4</v>
      </c>
    </row>
    <row r="362" spans="1:11">
      <c r="A362" s="415"/>
      <c r="B362" s="409"/>
      <c r="C362" s="179" t="s">
        <v>5257</v>
      </c>
      <c r="D362" s="93">
        <v>156020802</v>
      </c>
      <c r="E362" s="95" t="s">
        <v>37</v>
      </c>
      <c r="F362" s="99">
        <v>345</v>
      </c>
      <c r="G362" s="99">
        <v>241</v>
      </c>
      <c r="H362" s="148">
        <f>SUM(F362+G362)</f>
        <v>586</v>
      </c>
      <c r="I362" s="438"/>
      <c r="J362" s="438"/>
      <c r="K362" s="428"/>
    </row>
    <row r="363" spans="1:11">
      <c r="A363" s="415"/>
      <c r="B363" s="409"/>
      <c r="C363" s="179" t="s">
        <v>5257</v>
      </c>
      <c r="D363" s="93">
        <v>156020803</v>
      </c>
      <c r="E363" s="95" t="s">
        <v>37</v>
      </c>
      <c r="F363" s="99">
        <v>288</v>
      </c>
      <c r="G363" s="99">
        <v>247</v>
      </c>
      <c r="H363" s="148">
        <f>SUM(F363+G363)</f>
        <v>535</v>
      </c>
      <c r="I363" s="438"/>
      <c r="J363" s="438"/>
      <c r="K363" s="428"/>
    </row>
    <row r="364" spans="1:11">
      <c r="A364" s="411" t="s">
        <v>3481</v>
      </c>
      <c r="B364" s="411"/>
      <c r="C364" s="411"/>
      <c r="D364" s="411"/>
      <c r="E364" s="411"/>
      <c r="F364" s="21">
        <f>SUM(F361:F363)</f>
        <v>978</v>
      </c>
      <c r="G364" s="21">
        <f>SUM(G361:G363)</f>
        <v>725</v>
      </c>
      <c r="H364" s="17">
        <f>SUM(F364:G364)</f>
        <v>1703</v>
      </c>
      <c r="I364" s="21"/>
      <c r="J364" s="21"/>
      <c r="K364" s="21"/>
    </row>
    <row r="365" spans="1:11">
      <c r="A365" s="415">
        <v>62</v>
      </c>
      <c r="B365" s="409" t="s">
        <v>5256</v>
      </c>
      <c r="C365" s="179" t="s">
        <v>5255</v>
      </c>
      <c r="D365" s="93">
        <v>156020804</v>
      </c>
      <c r="E365" s="95" t="s">
        <v>37</v>
      </c>
      <c r="F365" s="99">
        <v>415</v>
      </c>
      <c r="G365" s="99">
        <v>293</v>
      </c>
      <c r="H365" s="148">
        <f>SUM(F365+G365)</f>
        <v>708</v>
      </c>
      <c r="I365" s="438">
        <v>1</v>
      </c>
      <c r="J365" s="438">
        <v>1</v>
      </c>
      <c r="K365" s="428">
        <v>2</v>
      </c>
    </row>
    <row r="366" spans="1:11">
      <c r="A366" s="415"/>
      <c r="B366" s="409"/>
      <c r="C366" s="160" t="s">
        <v>5254</v>
      </c>
      <c r="D366" s="93">
        <v>156020805</v>
      </c>
      <c r="E366" s="95" t="s">
        <v>37</v>
      </c>
      <c r="F366" s="99">
        <v>212</v>
      </c>
      <c r="G366" s="99">
        <v>171</v>
      </c>
      <c r="H366" s="148">
        <f>SUM(F366+G366)</f>
        <v>383</v>
      </c>
      <c r="I366" s="438"/>
      <c r="J366" s="438"/>
      <c r="K366" s="428"/>
    </row>
    <row r="367" spans="1:11">
      <c r="A367" s="411" t="s">
        <v>3481</v>
      </c>
      <c r="B367" s="411"/>
      <c r="C367" s="411"/>
      <c r="D367" s="411"/>
      <c r="E367" s="411"/>
      <c r="F367" s="21">
        <f>SUM(F365:F366)</f>
        <v>627</v>
      </c>
      <c r="G367" s="21">
        <f>SUM(G365:G366)</f>
        <v>464</v>
      </c>
      <c r="H367" s="17">
        <f>SUM(F367:G367)</f>
        <v>1091</v>
      </c>
      <c r="I367" s="21"/>
      <c r="J367" s="21"/>
      <c r="K367" s="21"/>
    </row>
    <row r="368" spans="1:11">
      <c r="A368" s="424">
        <v>63</v>
      </c>
      <c r="B368" s="425" t="s">
        <v>5253</v>
      </c>
      <c r="C368" s="158" t="s">
        <v>5252</v>
      </c>
      <c r="D368" s="97">
        <v>156020901</v>
      </c>
      <c r="E368" s="95" t="s">
        <v>37</v>
      </c>
      <c r="F368" s="101">
        <v>404</v>
      </c>
      <c r="G368" s="101">
        <v>314</v>
      </c>
      <c r="H368" s="148">
        <f>SUM(F368+G368)</f>
        <v>718</v>
      </c>
      <c r="I368" s="410">
        <v>2</v>
      </c>
      <c r="J368" s="410">
        <v>2</v>
      </c>
      <c r="K368" s="406">
        <f>SUM(I368+J368)</f>
        <v>4</v>
      </c>
    </row>
    <row r="369" spans="1:11">
      <c r="A369" s="424"/>
      <c r="B369" s="425"/>
      <c r="C369" s="158" t="s">
        <v>5252</v>
      </c>
      <c r="D369" s="97">
        <v>156020902</v>
      </c>
      <c r="E369" s="95" t="s">
        <v>37</v>
      </c>
      <c r="F369" s="101">
        <v>138</v>
      </c>
      <c r="G369" s="101">
        <v>120</v>
      </c>
      <c r="H369" s="148">
        <f>SUM(F369+G369)</f>
        <v>258</v>
      </c>
      <c r="I369" s="410"/>
      <c r="J369" s="410"/>
      <c r="K369" s="406"/>
    </row>
    <row r="370" spans="1:11">
      <c r="A370" s="424"/>
      <c r="B370" s="425"/>
      <c r="C370" s="158" t="s">
        <v>5251</v>
      </c>
      <c r="D370" s="97">
        <v>156020906</v>
      </c>
      <c r="E370" s="95" t="s">
        <v>37</v>
      </c>
      <c r="F370" s="101">
        <v>25</v>
      </c>
      <c r="G370" s="101">
        <v>14</v>
      </c>
      <c r="H370" s="148">
        <f>SUM(F370+G370)</f>
        <v>39</v>
      </c>
      <c r="I370" s="410"/>
      <c r="J370" s="410"/>
      <c r="K370" s="406"/>
    </row>
    <row r="371" spans="1:11">
      <c r="A371" s="424"/>
      <c r="B371" s="425"/>
      <c r="C371" s="158" t="s">
        <v>5250</v>
      </c>
      <c r="D371" s="97">
        <v>156020907</v>
      </c>
      <c r="E371" s="95" t="s">
        <v>37</v>
      </c>
      <c r="F371" s="101">
        <v>46</v>
      </c>
      <c r="G371" s="101">
        <v>34</v>
      </c>
      <c r="H371" s="148">
        <f>SUM(F371+G371)</f>
        <v>80</v>
      </c>
      <c r="I371" s="410"/>
      <c r="J371" s="410"/>
      <c r="K371" s="406"/>
    </row>
    <row r="372" spans="1:11">
      <c r="A372" s="424"/>
      <c r="B372" s="425"/>
      <c r="C372" s="158" t="s">
        <v>5249</v>
      </c>
      <c r="D372" s="97">
        <v>156020909</v>
      </c>
      <c r="E372" s="95" t="s">
        <v>37</v>
      </c>
      <c r="F372" s="101">
        <v>28</v>
      </c>
      <c r="G372" s="101">
        <v>15</v>
      </c>
      <c r="H372" s="148">
        <f>SUM(F372+G372)</f>
        <v>43</v>
      </c>
      <c r="I372" s="410"/>
      <c r="J372" s="410"/>
      <c r="K372" s="406"/>
    </row>
    <row r="373" spans="1:11">
      <c r="A373" s="440" t="s">
        <v>3481</v>
      </c>
      <c r="B373" s="440"/>
      <c r="C373" s="440"/>
      <c r="D373" s="440"/>
      <c r="E373" s="440"/>
      <c r="F373" s="17">
        <f>SUM(F368:F372)</f>
        <v>641</v>
      </c>
      <c r="G373" s="17">
        <f>SUM(G368:G372)</f>
        <v>497</v>
      </c>
      <c r="H373" s="17">
        <f>SUM(F373:G373)</f>
        <v>1138</v>
      </c>
      <c r="I373" s="17"/>
      <c r="J373" s="17"/>
      <c r="K373" s="17"/>
    </row>
    <row r="374" spans="1:11">
      <c r="A374" s="415">
        <v>64</v>
      </c>
      <c r="B374" s="409" t="s">
        <v>5248</v>
      </c>
      <c r="C374" s="150" t="s">
        <v>5247</v>
      </c>
      <c r="D374" s="93">
        <v>156020903</v>
      </c>
      <c r="E374" s="95" t="s">
        <v>37</v>
      </c>
      <c r="F374" s="101">
        <v>346</v>
      </c>
      <c r="G374" s="101">
        <v>243</v>
      </c>
      <c r="H374" s="148">
        <f>SUM(F374+G374)</f>
        <v>589</v>
      </c>
      <c r="I374" s="410">
        <v>1</v>
      </c>
      <c r="J374" s="410">
        <v>1</v>
      </c>
      <c r="K374" s="406">
        <f>SUM(I374+J374)</f>
        <v>2</v>
      </c>
    </row>
    <row r="375" spans="1:11">
      <c r="A375" s="415"/>
      <c r="B375" s="409"/>
      <c r="C375" s="150" t="s">
        <v>5246</v>
      </c>
      <c r="D375" s="93">
        <v>156020905</v>
      </c>
      <c r="E375" s="95" t="s">
        <v>37</v>
      </c>
      <c r="F375" s="101">
        <v>230</v>
      </c>
      <c r="G375" s="101">
        <v>133</v>
      </c>
      <c r="H375" s="148">
        <f>SUM(F375+G375)</f>
        <v>363</v>
      </c>
      <c r="I375" s="410"/>
      <c r="J375" s="410"/>
      <c r="K375" s="406"/>
    </row>
    <row r="376" spans="1:11">
      <c r="A376" s="420" t="s">
        <v>3481</v>
      </c>
      <c r="B376" s="420"/>
      <c r="C376" s="420"/>
      <c r="D376" s="420"/>
      <c r="E376" s="420"/>
      <c r="F376" s="17">
        <f>SUM(F374:F375)</f>
        <v>576</v>
      </c>
      <c r="G376" s="17">
        <f>SUM(G374:G375)</f>
        <v>376</v>
      </c>
      <c r="H376" s="17">
        <f>SUM(F376:G376)</f>
        <v>952</v>
      </c>
      <c r="I376" s="17"/>
      <c r="J376" s="17"/>
      <c r="K376" s="17"/>
    </row>
    <row r="377" spans="1:11">
      <c r="A377" s="424">
        <v>65</v>
      </c>
      <c r="B377" s="425" t="s">
        <v>5245</v>
      </c>
      <c r="C377" s="158" t="s">
        <v>3727</v>
      </c>
      <c r="D377" s="97">
        <v>156020904</v>
      </c>
      <c r="E377" s="95" t="s">
        <v>37</v>
      </c>
      <c r="F377" s="16">
        <v>140</v>
      </c>
      <c r="G377" s="16">
        <v>76</v>
      </c>
      <c r="H377" s="148">
        <f>SUM(F377+G377)</f>
        <v>216</v>
      </c>
      <c r="I377" s="439">
        <v>1</v>
      </c>
      <c r="J377" s="439">
        <v>1</v>
      </c>
      <c r="K377" s="406">
        <f>SUM(I377+J377)</f>
        <v>2</v>
      </c>
    </row>
    <row r="378" spans="1:11">
      <c r="A378" s="424"/>
      <c r="B378" s="425"/>
      <c r="C378" s="158" t="s">
        <v>5244</v>
      </c>
      <c r="D378" s="97">
        <v>156020908</v>
      </c>
      <c r="E378" s="95" t="s">
        <v>37</v>
      </c>
      <c r="F378" s="16">
        <v>283</v>
      </c>
      <c r="G378" s="16">
        <v>241</v>
      </c>
      <c r="H378" s="148">
        <f>SUM(F378+G378)</f>
        <v>524</v>
      </c>
      <c r="I378" s="439"/>
      <c r="J378" s="439"/>
      <c r="K378" s="406"/>
    </row>
    <row r="379" spans="1:11">
      <c r="A379" s="440" t="s">
        <v>3481</v>
      </c>
      <c r="B379" s="440"/>
      <c r="C379" s="440"/>
      <c r="D379" s="440"/>
      <c r="E379" s="440"/>
      <c r="F379" s="171">
        <f>SUM(F377:F378)</f>
        <v>423</v>
      </c>
      <c r="G379" s="171">
        <f>SUM(G377:G378)</f>
        <v>317</v>
      </c>
      <c r="H379" s="17">
        <f>SUM(F379:G379)</f>
        <v>740</v>
      </c>
      <c r="I379" s="171"/>
      <c r="J379" s="171"/>
      <c r="K379" s="17"/>
    </row>
    <row r="380" spans="1:11">
      <c r="A380" s="424">
        <v>66</v>
      </c>
      <c r="B380" s="425" t="s">
        <v>5243</v>
      </c>
      <c r="C380" s="179" t="s">
        <v>5239</v>
      </c>
      <c r="D380" s="97">
        <v>156040401</v>
      </c>
      <c r="E380" s="97" t="s">
        <v>37</v>
      </c>
      <c r="F380" s="104">
        <v>285</v>
      </c>
      <c r="G380" s="104">
        <v>270</v>
      </c>
      <c r="H380" s="173">
        <f>SUM(F380+G380)</f>
        <v>555</v>
      </c>
      <c r="I380" s="426">
        <v>1</v>
      </c>
      <c r="J380" s="426">
        <v>1</v>
      </c>
      <c r="K380" s="423">
        <v>2</v>
      </c>
    </row>
    <row r="381" spans="1:11">
      <c r="A381" s="424"/>
      <c r="B381" s="425"/>
      <c r="C381" s="178" t="s">
        <v>5242</v>
      </c>
      <c r="D381" s="97">
        <v>156040404</v>
      </c>
      <c r="E381" s="97" t="s">
        <v>37</v>
      </c>
      <c r="F381" s="104">
        <v>130</v>
      </c>
      <c r="G381" s="104">
        <v>103</v>
      </c>
      <c r="H381" s="173">
        <f>SUM(F381+G381)</f>
        <v>233</v>
      </c>
      <c r="I381" s="426"/>
      <c r="J381" s="426"/>
      <c r="K381" s="423"/>
    </row>
    <row r="382" spans="1:11">
      <c r="A382" s="424"/>
      <c r="B382" s="425"/>
      <c r="C382" s="179" t="s">
        <v>5241</v>
      </c>
      <c r="D382" s="97">
        <v>156040405</v>
      </c>
      <c r="E382" s="97" t="s">
        <v>37</v>
      </c>
      <c r="F382" s="104">
        <v>69</v>
      </c>
      <c r="G382" s="104">
        <v>50</v>
      </c>
      <c r="H382" s="173">
        <f>SUM(F382+G382)</f>
        <v>119</v>
      </c>
      <c r="I382" s="426"/>
      <c r="J382" s="426"/>
      <c r="K382" s="423"/>
    </row>
    <row r="383" spans="1:11">
      <c r="A383" s="443" t="s">
        <v>3481</v>
      </c>
      <c r="B383" s="443"/>
      <c r="C383" s="443"/>
      <c r="D383" s="443"/>
      <c r="E383" s="443"/>
      <c r="F383" s="26">
        <f>SUM(F380:F382)</f>
        <v>484</v>
      </c>
      <c r="G383" s="26">
        <f>SUM(G380:G382)</f>
        <v>423</v>
      </c>
      <c r="H383" s="171">
        <f>SUM(F383:G383)</f>
        <v>907</v>
      </c>
      <c r="I383" s="26"/>
      <c r="J383" s="26"/>
      <c r="K383" s="26"/>
    </row>
    <row r="384" spans="1:11">
      <c r="A384" s="415">
        <v>67</v>
      </c>
      <c r="B384" s="409" t="s">
        <v>5240</v>
      </c>
      <c r="C384" s="179" t="s">
        <v>5239</v>
      </c>
      <c r="D384" s="93">
        <v>156040402</v>
      </c>
      <c r="E384" s="93" t="s">
        <v>37</v>
      </c>
      <c r="F384" s="99">
        <v>576</v>
      </c>
      <c r="G384" s="99">
        <v>549</v>
      </c>
      <c r="H384" s="148">
        <f>SUM(F384+G384)</f>
        <v>1125</v>
      </c>
      <c r="I384" s="438">
        <v>2</v>
      </c>
      <c r="J384" s="438">
        <v>2</v>
      </c>
      <c r="K384" s="428">
        <v>4</v>
      </c>
    </row>
    <row r="385" spans="1:11">
      <c r="A385" s="415"/>
      <c r="B385" s="409"/>
      <c r="C385" s="179" t="s">
        <v>5239</v>
      </c>
      <c r="D385" s="93">
        <v>156040403</v>
      </c>
      <c r="E385" s="93" t="s">
        <v>37</v>
      </c>
      <c r="F385" s="99">
        <v>140</v>
      </c>
      <c r="G385" s="99">
        <v>136</v>
      </c>
      <c r="H385" s="148">
        <f>SUM(F385+G385)</f>
        <v>276</v>
      </c>
      <c r="I385" s="438"/>
      <c r="J385" s="438"/>
      <c r="K385" s="428"/>
    </row>
    <row r="386" spans="1:11">
      <c r="A386" s="411" t="s">
        <v>3481</v>
      </c>
      <c r="B386" s="411"/>
      <c r="C386" s="411"/>
      <c r="D386" s="411"/>
      <c r="E386" s="411"/>
      <c r="F386" s="21">
        <f>SUM(F384:F385)</f>
        <v>716</v>
      </c>
      <c r="G386" s="21">
        <f>SUM(G384:G385)</f>
        <v>685</v>
      </c>
      <c r="H386" s="17">
        <f>SUM(F386:G386)</f>
        <v>1401</v>
      </c>
      <c r="I386" s="21"/>
      <c r="J386" s="21"/>
      <c r="K386" s="21"/>
    </row>
    <row r="387" spans="1:11">
      <c r="A387" s="415">
        <v>68</v>
      </c>
      <c r="B387" s="409" t="s">
        <v>5238</v>
      </c>
      <c r="C387" s="179" t="s">
        <v>5237</v>
      </c>
      <c r="D387" s="93">
        <v>156040406</v>
      </c>
      <c r="E387" s="93" t="s">
        <v>37</v>
      </c>
      <c r="F387" s="99">
        <v>636</v>
      </c>
      <c r="G387" s="99">
        <v>464</v>
      </c>
      <c r="H387" s="148">
        <f>SUM(F387+G387)</f>
        <v>1100</v>
      </c>
      <c r="I387" s="438">
        <v>2</v>
      </c>
      <c r="J387" s="438">
        <v>2</v>
      </c>
      <c r="K387" s="428">
        <v>4</v>
      </c>
    </row>
    <row r="388" spans="1:11">
      <c r="A388" s="415"/>
      <c r="B388" s="409"/>
      <c r="C388" s="179" t="s">
        <v>5237</v>
      </c>
      <c r="D388" s="93">
        <v>156040407</v>
      </c>
      <c r="E388" s="93" t="s">
        <v>37</v>
      </c>
      <c r="F388" s="99">
        <v>416</v>
      </c>
      <c r="G388" s="99">
        <v>308</v>
      </c>
      <c r="H388" s="148">
        <f>SUM(F388+G388)</f>
        <v>724</v>
      </c>
      <c r="I388" s="438"/>
      <c r="J388" s="438"/>
      <c r="K388" s="428"/>
    </row>
    <row r="389" spans="1:11">
      <c r="A389" s="411" t="s">
        <v>3481</v>
      </c>
      <c r="B389" s="411"/>
      <c r="C389" s="411"/>
      <c r="D389" s="411"/>
      <c r="E389" s="411"/>
      <c r="F389" s="21">
        <f>SUM(F387:F388)</f>
        <v>1052</v>
      </c>
      <c r="G389" s="21">
        <f>SUM(G387:G388)</f>
        <v>772</v>
      </c>
      <c r="H389" s="17">
        <f>SUM(F389:G389)</f>
        <v>1824</v>
      </c>
      <c r="I389" s="21"/>
      <c r="J389" s="21"/>
      <c r="K389" s="21"/>
    </row>
    <row r="390" spans="1:11">
      <c r="A390" s="415">
        <v>69</v>
      </c>
      <c r="B390" s="409" t="s">
        <v>5236</v>
      </c>
      <c r="C390" s="179" t="s">
        <v>5235</v>
      </c>
      <c r="D390" s="93">
        <v>156040501</v>
      </c>
      <c r="E390" s="95" t="s">
        <v>37</v>
      </c>
      <c r="F390" s="99">
        <v>333</v>
      </c>
      <c r="G390" s="99">
        <v>307</v>
      </c>
      <c r="H390" s="148">
        <f>SUM(F390+G390)</f>
        <v>640</v>
      </c>
      <c r="I390" s="438">
        <v>1</v>
      </c>
      <c r="J390" s="438">
        <v>1</v>
      </c>
      <c r="K390" s="428">
        <v>2</v>
      </c>
    </row>
    <row r="391" spans="1:11">
      <c r="A391" s="415"/>
      <c r="B391" s="409"/>
      <c r="C391" s="179" t="s">
        <v>5235</v>
      </c>
      <c r="D391" s="93">
        <v>156040502</v>
      </c>
      <c r="E391" s="95" t="s">
        <v>37</v>
      </c>
      <c r="F391" s="99">
        <v>198</v>
      </c>
      <c r="G391" s="99">
        <v>135</v>
      </c>
      <c r="H391" s="148">
        <f>SUM(F391+G391)</f>
        <v>333</v>
      </c>
      <c r="I391" s="438"/>
      <c r="J391" s="438"/>
      <c r="K391" s="428"/>
    </row>
    <row r="392" spans="1:11">
      <c r="A392" s="411" t="s">
        <v>3481</v>
      </c>
      <c r="B392" s="411"/>
      <c r="C392" s="411"/>
      <c r="D392" s="411"/>
      <c r="E392" s="411"/>
      <c r="F392" s="21">
        <f>SUM(F390:F391)</f>
        <v>531</v>
      </c>
      <c r="G392" s="21">
        <f>SUM(G390:G391)</f>
        <v>442</v>
      </c>
      <c r="H392" s="17">
        <f>SUM(F392:G392)</f>
        <v>973</v>
      </c>
      <c r="I392" s="21"/>
      <c r="J392" s="21"/>
      <c r="K392" s="21"/>
    </row>
    <row r="393" spans="1:11">
      <c r="A393" s="415">
        <v>70</v>
      </c>
      <c r="B393" s="409" t="s">
        <v>5234</v>
      </c>
      <c r="C393" s="179" t="s">
        <v>5233</v>
      </c>
      <c r="D393" s="93">
        <v>156040503</v>
      </c>
      <c r="E393" s="95" t="s">
        <v>37</v>
      </c>
      <c r="F393" s="99">
        <v>416</v>
      </c>
      <c r="G393" s="99">
        <v>337</v>
      </c>
      <c r="H393" s="148">
        <f>SUM(F393+G393)</f>
        <v>753</v>
      </c>
      <c r="I393" s="438">
        <v>2</v>
      </c>
      <c r="J393" s="438">
        <v>1</v>
      </c>
      <c r="K393" s="428">
        <v>3</v>
      </c>
    </row>
    <row r="394" spans="1:11">
      <c r="A394" s="415"/>
      <c r="B394" s="409"/>
      <c r="C394" s="179" t="s">
        <v>5233</v>
      </c>
      <c r="D394" s="93">
        <v>156040504</v>
      </c>
      <c r="E394" s="95" t="s">
        <v>37</v>
      </c>
      <c r="F394" s="99">
        <v>345</v>
      </c>
      <c r="G394" s="99">
        <v>266</v>
      </c>
      <c r="H394" s="148">
        <f>SUM(F394+G394)</f>
        <v>611</v>
      </c>
      <c r="I394" s="438"/>
      <c r="J394" s="438"/>
      <c r="K394" s="428"/>
    </row>
    <row r="395" spans="1:11">
      <c r="A395" s="411" t="s">
        <v>3481</v>
      </c>
      <c r="B395" s="411"/>
      <c r="C395" s="411"/>
      <c r="D395" s="411"/>
      <c r="E395" s="411"/>
      <c r="F395" s="21">
        <f>SUM(F393:F394)</f>
        <v>761</v>
      </c>
      <c r="G395" s="21">
        <f>SUM(G393:G394)</f>
        <v>603</v>
      </c>
      <c r="H395" s="17">
        <f>SUM(F395:G395)</f>
        <v>1364</v>
      </c>
      <c r="I395" s="21"/>
      <c r="J395" s="21"/>
      <c r="K395" s="21"/>
    </row>
    <row r="396" spans="1:11">
      <c r="A396" s="415">
        <v>71</v>
      </c>
      <c r="B396" s="409" t="s">
        <v>5232</v>
      </c>
      <c r="C396" s="179" t="s">
        <v>5231</v>
      </c>
      <c r="D396" s="93">
        <v>156040505</v>
      </c>
      <c r="E396" s="95" t="s">
        <v>37</v>
      </c>
      <c r="F396" s="99">
        <v>146</v>
      </c>
      <c r="G396" s="99">
        <v>81</v>
      </c>
      <c r="H396" s="148">
        <f>SUM(F396+G396)</f>
        <v>227</v>
      </c>
      <c r="I396" s="438">
        <v>1</v>
      </c>
      <c r="J396" s="438">
        <v>1</v>
      </c>
      <c r="K396" s="428">
        <v>2</v>
      </c>
    </row>
    <row r="397" spans="1:11">
      <c r="A397" s="415"/>
      <c r="B397" s="409"/>
      <c r="C397" s="179" t="s">
        <v>5231</v>
      </c>
      <c r="D397" s="93">
        <v>156040506</v>
      </c>
      <c r="E397" s="95" t="s">
        <v>37</v>
      </c>
      <c r="F397" s="99">
        <v>446</v>
      </c>
      <c r="G397" s="99">
        <v>419</v>
      </c>
      <c r="H397" s="148">
        <f>SUM(F397+G397)</f>
        <v>865</v>
      </c>
      <c r="I397" s="438"/>
      <c r="J397" s="438"/>
      <c r="K397" s="428"/>
    </row>
    <row r="398" spans="1:11">
      <c r="A398" s="411" t="s">
        <v>3481</v>
      </c>
      <c r="B398" s="411"/>
      <c r="C398" s="411"/>
      <c r="D398" s="411"/>
      <c r="E398" s="411"/>
      <c r="F398" s="21">
        <f>SUM(F396:F397)</f>
        <v>592</v>
      </c>
      <c r="G398" s="21">
        <f>SUM(G396:G397)</f>
        <v>500</v>
      </c>
      <c r="H398" s="17">
        <f>SUM(F398:G398)</f>
        <v>1092</v>
      </c>
      <c r="I398" s="21"/>
      <c r="J398" s="21"/>
      <c r="K398" s="21"/>
    </row>
    <row r="399" spans="1:11">
      <c r="A399" s="415">
        <v>72</v>
      </c>
      <c r="B399" s="409" t="s">
        <v>5230</v>
      </c>
      <c r="C399" s="179" t="s">
        <v>5229</v>
      </c>
      <c r="D399" s="93">
        <v>156040601</v>
      </c>
      <c r="E399" s="95" t="s">
        <v>37</v>
      </c>
      <c r="F399" s="99">
        <v>441</v>
      </c>
      <c r="G399" s="99">
        <v>318</v>
      </c>
      <c r="H399" s="148">
        <f>SUM(F399+G399)</f>
        <v>759</v>
      </c>
      <c r="I399" s="438">
        <v>2</v>
      </c>
      <c r="J399" s="438">
        <v>2</v>
      </c>
      <c r="K399" s="428">
        <v>4</v>
      </c>
    </row>
    <row r="400" spans="1:11">
      <c r="A400" s="415"/>
      <c r="B400" s="409"/>
      <c r="C400" s="179" t="s">
        <v>5229</v>
      </c>
      <c r="D400" s="93">
        <v>156040602</v>
      </c>
      <c r="E400" s="95" t="s">
        <v>37</v>
      </c>
      <c r="F400" s="99">
        <v>436</v>
      </c>
      <c r="G400" s="99">
        <v>320</v>
      </c>
      <c r="H400" s="148">
        <f>SUM(F400+G400)</f>
        <v>756</v>
      </c>
      <c r="I400" s="438"/>
      <c r="J400" s="438"/>
      <c r="K400" s="428"/>
    </row>
    <row r="401" spans="1:11">
      <c r="A401" s="411" t="s">
        <v>3481</v>
      </c>
      <c r="B401" s="411"/>
      <c r="C401" s="411"/>
      <c r="D401" s="411"/>
      <c r="E401" s="411"/>
      <c r="F401" s="21">
        <f>SUM(F399:F400)</f>
        <v>877</v>
      </c>
      <c r="G401" s="21">
        <f>SUM(G399:G400)</f>
        <v>638</v>
      </c>
      <c r="H401" s="17">
        <f>SUM(F401:G401)</f>
        <v>1515</v>
      </c>
      <c r="I401" s="21"/>
      <c r="J401" s="21"/>
      <c r="K401" s="21"/>
    </row>
    <row r="402" spans="1:11">
      <c r="A402" s="415">
        <v>73</v>
      </c>
      <c r="B402" s="409" t="s">
        <v>5228</v>
      </c>
      <c r="C402" s="179" t="s">
        <v>5227</v>
      </c>
      <c r="D402" s="93">
        <v>156040603</v>
      </c>
      <c r="E402" s="95" t="s">
        <v>37</v>
      </c>
      <c r="F402" s="99">
        <v>218</v>
      </c>
      <c r="G402" s="99">
        <v>171</v>
      </c>
      <c r="H402" s="148">
        <f>SUM(F402+G402)</f>
        <v>389</v>
      </c>
      <c r="I402" s="438">
        <v>2</v>
      </c>
      <c r="J402" s="438">
        <v>1</v>
      </c>
      <c r="K402" s="428">
        <v>3</v>
      </c>
    </row>
    <row r="403" spans="1:11">
      <c r="A403" s="415"/>
      <c r="B403" s="409"/>
      <c r="C403" s="179" t="s">
        <v>5227</v>
      </c>
      <c r="D403" s="93">
        <v>156040604</v>
      </c>
      <c r="E403" s="95" t="s">
        <v>37</v>
      </c>
      <c r="F403" s="99">
        <v>471</v>
      </c>
      <c r="G403" s="99">
        <v>313</v>
      </c>
      <c r="H403" s="148">
        <f>SUM(F403+G403)</f>
        <v>784</v>
      </c>
      <c r="I403" s="438"/>
      <c r="J403" s="438"/>
      <c r="K403" s="428"/>
    </row>
    <row r="404" spans="1:11">
      <c r="A404" s="411" t="s">
        <v>3481</v>
      </c>
      <c r="B404" s="411"/>
      <c r="C404" s="411"/>
      <c r="D404" s="411"/>
      <c r="E404" s="411"/>
      <c r="F404" s="21">
        <f>SUM(F402:F403)</f>
        <v>689</v>
      </c>
      <c r="G404" s="21">
        <f>SUM(G402:G403)</f>
        <v>484</v>
      </c>
      <c r="H404" s="17">
        <f>SUM(F404:G404)</f>
        <v>1173</v>
      </c>
      <c r="I404" s="21"/>
      <c r="J404" s="21"/>
      <c r="K404" s="21"/>
    </row>
    <row r="405" spans="1:11">
      <c r="A405" s="415">
        <v>74</v>
      </c>
      <c r="B405" s="409" t="s">
        <v>5226</v>
      </c>
      <c r="C405" s="179" t="s">
        <v>5225</v>
      </c>
      <c r="D405" s="93">
        <v>156040701</v>
      </c>
      <c r="E405" s="95" t="s">
        <v>37</v>
      </c>
      <c r="F405" s="99">
        <v>250</v>
      </c>
      <c r="G405" s="99">
        <v>158</v>
      </c>
      <c r="H405" s="148">
        <f>SUM(F405+G405)</f>
        <v>408</v>
      </c>
      <c r="I405" s="438">
        <v>1</v>
      </c>
      <c r="J405" s="438">
        <v>1</v>
      </c>
      <c r="K405" s="428">
        <v>2</v>
      </c>
    </row>
    <row r="406" spans="1:11">
      <c r="A406" s="415"/>
      <c r="B406" s="409"/>
      <c r="C406" s="179" t="s">
        <v>5225</v>
      </c>
      <c r="D406" s="93">
        <v>156040702</v>
      </c>
      <c r="E406" s="95" t="s">
        <v>37</v>
      </c>
      <c r="F406" s="99">
        <v>181</v>
      </c>
      <c r="G406" s="99">
        <v>96</v>
      </c>
      <c r="H406" s="148">
        <f>SUM(F406+G406)</f>
        <v>277</v>
      </c>
      <c r="I406" s="438"/>
      <c r="J406" s="438"/>
      <c r="K406" s="428"/>
    </row>
    <row r="407" spans="1:11">
      <c r="A407" s="415"/>
      <c r="B407" s="409"/>
      <c r="C407" s="179" t="s">
        <v>5225</v>
      </c>
      <c r="D407" s="93">
        <v>156040703</v>
      </c>
      <c r="E407" s="95" t="s">
        <v>37</v>
      </c>
      <c r="F407" s="99">
        <v>132</v>
      </c>
      <c r="G407" s="99">
        <v>73</v>
      </c>
      <c r="H407" s="148">
        <f>SUM(F407+G407)</f>
        <v>205</v>
      </c>
      <c r="I407" s="438"/>
      <c r="J407" s="438"/>
      <c r="K407" s="428"/>
    </row>
    <row r="408" spans="1:11">
      <c r="A408" s="411" t="s">
        <v>3481</v>
      </c>
      <c r="B408" s="411"/>
      <c r="C408" s="411"/>
      <c r="D408" s="411"/>
      <c r="E408" s="411"/>
      <c r="F408" s="21">
        <f>SUM(F405:F407)</f>
        <v>563</v>
      </c>
      <c r="G408" s="21">
        <f>SUM(G405:G407)</f>
        <v>327</v>
      </c>
      <c r="H408" s="17">
        <f>SUM(F408:G408)</f>
        <v>890</v>
      </c>
      <c r="I408" s="21"/>
      <c r="J408" s="21"/>
      <c r="K408" s="21"/>
    </row>
    <row r="409" spans="1:11">
      <c r="A409" s="415">
        <v>75</v>
      </c>
      <c r="B409" s="409" t="s">
        <v>5224</v>
      </c>
      <c r="C409" s="179" t="s">
        <v>5223</v>
      </c>
      <c r="D409" s="93">
        <v>156040704</v>
      </c>
      <c r="E409" s="95" t="s">
        <v>37</v>
      </c>
      <c r="F409" s="99">
        <v>471</v>
      </c>
      <c r="G409" s="99">
        <v>398</v>
      </c>
      <c r="H409" s="148">
        <f>SUM(F409+G409)</f>
        <v>869</v>
      </c>
      <c r="I409" s="438">
        <v>2</v>
      </c>
      <c r="J409" s="438">
        <v>2</v>
      </c>
      <c r="K409" s="428">
        <v>4</v>
      </c>
    </row>
    <row r="410" spans="1:11">
      <c r="A410" s="415"/>
      <c r="B410" s="409"/>
      <c r="C410" s="179" t="s">
        <v>5223</v>
      </c>
      <c r="D410" s="93">
        <v>156040705</v>
      </c>
      <c r="E410" s="95" t="s">
        <v>37</v>
      </c>
      <c r="F410" s="99">
        <v>336</v>
      </c>
      <c r="G410" s="99">
        <v>265</v>
      </c>
      <c r="H410" s="148">
        <f>SUM(F410+G410)</f>
        <v>601</v>
      </c>
      <c r="I410" s="438"/>
      <c r="J410" s="438"/>
      <c r="K410" s="428"/>
    </row>
    <row r="411" spans="1:11">
      <c r="A411" s="415"/>
      <c r="B411" s="409"/>
      <c r="C411" s="179" t="s">
        <v>5223</v>
      </c>
      <c r="D411" s="93">
        <v>156040706</v>
      </c>
      <c r="E411" s="95" t="s">
        <v>37</v>
      </c>
      <c r="F411" s="99">
        <v>229</v>
      </c>
      <c r="G411" s="99">
        <v>150</v>
      </c>
      <c r="H411" s="148">
        <f>SUM(F411+G411)</f>
        <v>379</v>
      </c>
      <c r="I411" s="438"/>
      <c r="J411" s="438"/>
      <c r="K411" s="428"/>
    </row>
    <row r="412" spans="1:11">
      <c r="A412" s="411" t="s">
        <v>3481</v>
      </c>
      <c r="B412" s="411"/>
      <c r="C412" s="411"/>
      <c r="D412" s="411"/>
      <c r="E412" s="411"/>
      <c r="F412" s="21">
        <f>SUM(F409:F411)</f>
        <v>1036</v>
      </c>
      <c r="G412" s="21">
        <f>SUM(G409:G411)</f>
        <v>813</v>
      </c>
      <c r="H412" s="17">
        <f>SUM(F412:G412)</f>
        <v>1849</v>
      </c>
      <c r="I412" s="21"/>
      <c r="J412" s="21"/>
      <c r="K412" s="21"/>
    </row>
    <row r="413" spans="1:11">
      <c r="A413" s="415">
        <v>76</v>
      </c>
      <c r="B413" s="409" t="s">
        <v>5222</v>
      </c>
      <c r="C413" s="179" t="s">
        <v>5221</v>
      </c>
      <c r="D413" s="93">
        <v>156040707</v>
      </c>
      <c r="E413" s="95" t="s">
        <v>37</v>
      </c>
      <c r="F413" s="99">
        <v>346</v>
      </c>
      <c r="G413" s="99">
        <v>190</v>
      </c>
      <c r="H413" s="148">
        <f>SUM(F413+G413)</f>
        <v>536</v>
      </c>
      <c r="I413" s="438">
        <v>2</v>
      </c>
      <c r="J413" s="438">
        <v>1</v>
      </c>
      <c r="K413" s="428">
        <v>3</v>
      </c>
    </row>
    <row r="414" spans="1:11">
      <c r="A414" s="415"/>
      <c r="B414" s="409"/>
      <c r="C414" s="179" t="s">
        <v>5221</v>
      </c>
      <c r="D414" s="93">
        <v>156040708</v>
      </c>
      <c r="E414" s="95" t="s">
        <v>37</v>
      </c>
      <c r="F414" s="99">
        <v>116</v>
      </c>
      <c r="G414" s="99">
        <v>90</v>
      </c>
      <c r="H414" s="148">
        <f>SUM(F414+G414)</f>
        <v>206</v>
      </c>
      <c r="I414" s="438"/>
      <c r="J414" s="438"/>
      <c r="K414" s="428"/>
    </row>
    <row r="415" spans="1:11">
      <c r="A415" s="415"/>
      <c r="B415" s="409"/>
      <c r="C415" s="179" t="s">
        <v>5221</v>
      </c>
      <c r="D415" s="93">
        <v>156040709</v>
      </c>
      <c r="E415" s="95" t="s">
        <v>37</v>
      </c>
      <c r="F415" s="99">
        <v>152</v>
      </c>
      <c r="G415" s="99">
        <v>133</v>
      </c>
      <c r="H415" s="148">
        <f>SUM(F415+G415)</f>
        <v>285</v>
      </c>
      <c r="I415" s="438"/>
      <c r="J415" s="438"/>
      <c r="K415" s="428"/>
    </row>
    <row r="416" spans="1:11">
      <c r="A416" s="415"/>
      <c r="B416" s="409"/>
      <c r="C416" s="179" t="s">
        <v>5221</v>
      </c>
      <c r="D416" s="93">
        <v>156040710</v>
      </c>
      <c r="E416" s="95" t="s">
        <v>37</v>
      </c>
      <c r="F416" s="99">
        <v>200</v>
      </c>
      <c r="G416" s="99">
        <v>142</v>
      </c>
      <c r="H416" s="148">
        <f>SUM(F416+G416)</f>
        <v>342</v>
      </c>
      <c r="I416" s="438"/>
      <c r="J416" s="438"/>
      <c r="K416" s="428"/>
    </row>
    <row r="417" spans="1:11">
      <c r="A417" s="411" t="s">
        <v>3481</v>
      </c>
      <c r="B417" s="411"/>
      <c r="C417" s="411"/>
      <c r="D417" s="411"/>
      <c r="E417" s="411"/>
      <c r="F417" s="21">
        <f>SUM(F413:F416)</f>
        <v>814</v>
      </c>
      <c r="G417" s="21">
        <f>SUM(G413:G416)</f>
        <v>555</v>
      </c>
      <c r="H417" s="17">
        <f>SUM(F417:G417)</f>
        <v>1369</v>
      </c>
      <c r="I417" s="21"/>
      <c r="J417" s="21"/>
      <c r="K417" s="21"/>
    </row>
    <row r="418" spans="1:11" ht="28.5">
      <c r="A418" s="93">
        <v>77</v>
      </c>
      <c r="B418" s="150" t="s">
        <v>5220</v>
      </c>
      <c r="C418" s="150" t="s">
        <v>5219</v>
      </c>
      <c r="D418" s="93">
        <v>156040801</v>
      </c>
      <c r="E418" s="95" t="s">
        <v>37</v>
      </c>
      <c r="F418" s="99">
        <v>462</v>
      </c>
      <c r="G418" s="99">
        <v>327</v>
      </c>
      <c r="H418" s="148">
        <f>SUM(F418+G418)</f>
        <v>789</v>
      </c>
      <c r="I418" s="99">
        <v>1</v>
      </c>
      <c r="J418" s="99">
        <v>1</v>
      </c>
      <c r="K418" s="96">
        <v>2</v>
      </c>
    </row>
    <row r="419" spans="1:11">
      <c r="A419" s="415">
        <v>78</v>
      </c>
      <c r="B419" s="409" t="s">
        <v>5218</v>
      </c>
      <c r="C419" s="179" t="s">
        <v>5217</v>
      </c>
      <c r="D419" s="93">
        <v>156040802</v>
      </c>
      <c r="E419" s="95" t="s">
        <v>37</v>
      </c>
      <c r="F419" s="99">
        <v>316</v>
      </c>
      <c r="G419" s="99">
        <v>243</v>
      </c>
      <c r="H419" s="148">
        <f>SUM(F419+G419)</f>
        <v>559</v>
      </c>
      <c r="I419" s="438">
        <v>2</v>
      </c>
      <c r="J419" s="438">
        <v>2</v>
      </c>
      <c r="K419" s="428">
        <v>4</v>
      </c>
    </row>
    <row r="420" spans="1:11">
      <c r="A420" s="415"/>
      <c r="B420" s="409"/>
      <c r="C420" s="179" t="s">
        <v>5217</v>
      </c>
      <c r="D420" s="93">
        <v>156040803</v>
      </c>
      <c r="E420" s="95" t="s">
        <v>37</v>
      </c>
      <c r="F420" s="99">
        <v>471</v>
      </c>
      <c r="G420" s="99">
        <v>371</v>
      </c>
      <c r="H420" s="148">
        <f>SUM(F420+G420)</f>
        <v>842</v>
      </c>
      <c r="I420" s="438"/>
      <c r="J420" s="438"/>
      <c r="K420" s="428"/>
    </row>
    <row r="421" spans="1:11">
      <c r="A421" s="411" t="s">
        <v>3481</v>
      </c>
      <c r="B421" s="411"/>
      <c r="C421" s="411"/>
      <c r="D421" s="411"/>
      <c r="E421" s="411"/>
      <c r="F421" s="21">
        <f>SUM(F419:F420)</f>
        <v>787</v>
      </c>
      <c r="G421" s="21">
        <f>SUM(G419:G420)</f>
        <v>614</v>
      </c>
      <c r="H421" s="17">
        <f>SUM(F421:G421)</f>
        <v>1401</v>
      </c>
      <c r="I421" s="21"/>
      <c r="J421" s="21"/>
      <c r="K421" s="21"/>
    </row>
    <row r="422" spans="1:11">
      <c r="A422" s="415">
        <v>79</v>
      </c>
      <c r="B422" s="409" t="s">
        <v>5216</v>
      </c>
      <c r="C422" s="150" t="s">
        <v>5215</v>
      </c>
      <c r="D422" s="93">
        <v>156040804</v>
      </c>
      <c r="E422" s="95" t="s">
        <v>37</v>
      </c>
      <c r="F422" s="99">
        <v>424</v>
      </c>
      <c r="G422" s="99">
        <v>434</v>
      </c>
      <c r="H422" s="148">
        <f>SUM(F422+G422)</f>
        <v>858</v>
      </c>
      <c r="I422" s="438">
        <v>2</v>
      </c>
      <c r="J422" s="438">
        <v>2</v>
      </c>
      <c r="K422" s="428">
        <v>4</v>
      </c>
    </row>
    <row r="423" spans="1:11">
      <c r="A423" s="415"/>
      <c r="B423" s="409"/>
      <c r="C423" s="150" t="s">
        <v>5215</v>
      </c>
      <c r="D423" s="93">
        <v>156040805</v>
      </c>
      <c r="E423" s="95" t="s">
        <v>37</v>
      </c>
      <c r="F423" s="99">
        <v>363</v>
      </c>
      <c r="G423" s="99">
        <v>304</v>
      </c>
      <c r="H423" s="148">
        <f>SUM(F423+G423)</f>
        <v>667</v>
      </c>
      <c r="I423" s="438"/>
      <c r="J423" s="438"/>
      <c r="K423" s="428"/>
    </row>
    <row r="424" spans="1:11">
      <c r="A424" s="411" t="s">
        <v>3481</v>
      </c>
      <c r="B424" s="411"/>
      <c r="C424" s="411"/>
      <c r="D424" s="411"/>
      <c r="E424" s="411"/>
      <c r="F424" s="21">
        <f>SUM(F422:F423)</f>
        <v>787</v>
      </c>
      <c r="G424" s="21">
        <f>SUM(G422:G423)</f>
        <v>738</v>
      </c>
      <c r="H424" s="17">
        <f>SUM(F424:G424)</f>
        <v>1525</v>
      </c>
      <c r="I424" s="21"/>
      <c r="J424" s="21"/>
      <c r="K424" s="21"/>
    </row>
    <row r="425" spans="1:11">
      <c r="A425" s="415">
        <v>80</v>
      </c>
      <c r="B425" s="409" t="s">
        <v>5214</v>
      </c>
      <c r="C425" s="179" t="s">
        <v>5213</v>
      </c>
      <c r="D425" s="93">
        <v>156040901</v>
      </c>
      <c r="E425" s="95" t="s">
        <v>37</v>
      </c>
      <c r="F425" s="99">
        <v>365</v>
      </c>
      <c r="G425" s="99">
        <v>262</v>
      </c>
      <c r="H425" s="148">
        <f>SUM(F425+G425)</f>
        <v>627</v>
      </c>
      <c r="I425" s="438">
        <v>1</v>
      </c>
      <c r="J425" s="438">
        <v>1</v>
      </c>
      <c r="K425" s="428">
        <v>2</v>
      </c>
    </row>
    <row r="426" spans="1:11">
      <c r="A426" s="415"/>
      <c r="B426" s="409"/>
      <c r="C426" s="179" t="s">
        <v>5213</v>
      </c>
      <c r="D426" s="93">
        <v>156040902</v>
      </c>
      <c r="E426" s="95" t="s">
        <v>37</v>
      </c>
      <c r="F426" s="99">
        <v>101</v>
      </c>
      <c r="G426" s="99">
        <v>45</v>
      </c>
      <c r="H426" s="148">
        <f>SUM(F426+G426)</f>
        <v>146</v>
      </c>
      <c r="I426" s="438"/>
      <c r="J426" s="438"/>
      <c r="K426" s="428"/>
    </row>
    <row r="427" spans="1:11">
      <c r="A427" s="411" t="s">
        <v>3481</v>
      </c>
      <c r="B427" s="411"/>
      <c r="C427" s="411"/>
      <c r="D427" s="411"/>
      <c r="E427" s="411"/>
      <c r="F427" s="21">
        <f>SUM(F425:F426)</f>
        <v>466</v>
      </c>
      <c r="G427" s="21">
        <f>SUM(G425:G426)</f>
        <v>307</v>
      </c>
      <c r="H427" s="17">
        <f>SUM(F427:G427)</f>
        <v>773</v>
      </c>
      <c r="I427" s="21"/>
      <c r="J427" s="21"/>
      <c r="K427" s="21"/>
    </row>
    <row r="428" spans="1:11">
      <c r="A428" s="415">
        <v>81</v>
      </c>
      <c r="B428" s="409" t="s">
        <v>5212</v>
      </c>
      <c r="C428" s="179" t="s">
        <v>5211</v>
      </c>
      <c r="D428" s="93">
        <v>156040903</v>
      </c>
      <c r="E428" s="95" t="s">
        <v>37</v>
      </c>
      <c r="F428" s="99">
        <v>456</v>
      </c>
      <c r="G428" s="99">
        <v>298</v>
      </c>
      <c r="H428" s="148">
        <f>SUM(F428+G428)</f>
        <v>754</v>
      </c>
      <c r="I428" s="438">
        <v>2</v>
      </c>
      <c r="J428" s="438">
        <v>1</v>
      </c>
      <c r="K428" s="428">
        <v>3</v>
      </c>
    </row>
    <row r="429" spans="1:11">
      <c r="A429" s="415"/>
      <c r="B429" s="409"/>
      <c r="C429" s="179" t="s">
        <v>5211</v>
      </c>
      <c r="D429" s="93">
        <v>156040904</v>
      </c>
      <c r="E429" s="95" t="s">
        <v>37</v>
      </c>
      <c r="F429" s="99">
        <v>308</v>
      </c>
      <c r="G429" s="99">
        <v>187</v>
      </c>
      <c r="H429" s="148">
        <f>SUM(F429+G429)</f>
        <v>495</v>
      </c>
      <c r="I429" s="438"/>
      <c r="J429" s="438"/>
      <c r="K429" s="428"/>
    </row>
    <row r="430" spans="1:11">
      <c r="A430" s="411" t="s">
        <v>3481</v>
      </c>
      <c r="B430" s="411"/>
      <c r="C430" s="411"/>
      <c r="D430" s="411"/>
      <c r="E430" s="411"/>
      <c r="F430" s="21">
        <f>SUM(F428:F429)</f>
        <v>764</v>
      </c>
      <c r="G430" s="21">
        <f>SUM(G428:G429)</f>
        <v>485</v>
      </c>
      <c r="H430" s="17">
        <f>SUM(F430:G430)</f>
        <v>1249</v>
      </c>
      <c r="I430" s="21"/>
      <c r="J430" s="21"/>
      <c r="K430" s="21"/>
    </row>
    <row r="431" spans="1:11">
      <c r="A431" s="415">
        <v>82</v>
      </c>
      <c r="B431" s="409" t="s">
        <v>5210</v>
      </c>
      <c r="C431" s="179" t="s">
        <v>5209</v>
      </c>
      <c r="D431" s="93">
        <v>156041001</v>
      </c>
      <c r="E431" s="95" t="s">
        <v>37</v>
      </c>
      <c r="F431" s="99">
        <v>489</v>
      </c>
      <c r="G431" s="99">
        <v>388</v>
      </c>
      <c r="H431" s="148">
        <f>SUM(F431+G431)</f>
        <v>877</v>
      </c>
      <c r="I431" s="438">
        <v>2</v>
      </c>
      <c r="J431" s="438">
        <v>1</v>
      </c>
      <c r="K431" s="428">
        <v>3</v>
      </c>
    </row>
    <row r="432" spans="1:11">
      <c r="A432" s="415"/>
      <c r="B432" s="409"/>
      <c r="C432" s="179" t="s">
        <v>5209</v>
      </c>
      <c r="D432" s="93">
        <v>156041002</v>
      </c>
      <c r="E432" s="95" t="s">
        <v>37</v>
      </c>
      <c r="F432" s="99">
        <v>364</v>
      </c>
      <c r="G432" s="99">
        <v>250</v>
      </c>
      <c r="H432" s="148">
        <f>SUM(F432+G432)</f>
        <v>614</v>
      </c>
      <c r="I432" s="438"/>
      <c r="J432" s="438"/>
      <c r="K432" s="428"/>
    </row>
    <row r="433" spans="1:11">
      <c r="A433" s="411" t="s">
        <v>3481</v>
      </c>
      <c r="B433" s="411"/>
      <c r="C433" s="411"/>
      <c r="D433" s="411"/>
      <c r="E433" s="411"/>
      <c r="F433" s="21">
        <f>SUM(F431:F432)</f>
        <v>853</v>
      </c>
      <c r="G433" s="21">
        <f>SUM(G431:G432)</f>
        <v>638</v>
      </c>
      <c r="H433" s="17">
        <f>SUM(F433:G433)</f>
        <v>1491</v>
      </c>
      <c r="I433" s="21"/>
      <c r="J433" s="21"/>
      <c r="K433" s="21"/>
    </row>
    <row r="434" spans="1:11">
      <c r="A434" s="415">
        <v>83</v>
      </c>
      <c r="B434" s="409" t="s">
        <v>5208</v>
      </c>
      <c r="C434" s="179" t="s">
        <v>5207</v>
      </c>
      <c r="D434" s="93">
        <v>156041003</v>
      </c>
      <c r="E434" s="95" t="s">
        <v>37</v>
      </c>
      <c r="F434" s="99">
        <v>378</v>
      </c>
      <c r="G434" s="99">
        <v>222</v>
      </c>
      <c r="H434" s="148">
        <f>SUM(F434+G434)</f>
        <v>600</v>
      </c>
      <c r="I434" s="438">
        <v>2</v>
      </c>
      <c r="J434" s="438">
        <v>1</v>
      </c>
      <c r="K434" s="428">
        <v>3</v>
      </c>
    </row>
    <row r="435" spans="1:11">
      <c r="A435" s="415"/>
      <c r="B435" s="409"/>
      <c r="C435" s="179" t="s">
        <v>5207</v>
      </c>
      <c r="D435" s="93">
        <v>156041004</v>
      </c>
      <c r="E435" s="95" t="s">
        <v>37</v>
      </c>
      <c r="F435" s="99">
        <v>375</v>
      </c>
      <c r="G435" s="99">
        <v>272</v>
      </c>
      <c r="H435" s="148">
        <f>SUM(F435+G435)</f>
        <v>647</v>
      </c>
      <c r="I435" s="438"/>
      <c r="J435" s="438"/>
      <c r="K435" s="428"/>
    </row>
    <row r="436" spans="1:11">
      <c r="A436" s="411" t="s">
        <v>3481</v>
      </c>
      <c r="B436" s="411"/>
      <c r="C436" s="411"/>
      <c r="D436" s="411"/>
      <c r="E436" s="411"/>
      <c r="F436" s="21">
        <f>SUM(F434:F435)</f>
        <v>753</v>
      </c>
      <c r="G436" s="21">
        <f>SUM(G434:G435)</f>
        <v>494</v>
      </c>
      <c r="H436" s="17">
        <f>SUM(F436:G436)</f>
        <v>1247</v>
      </c>
      <c r="I436" s="21"/>
      <c r="J436" s="21"/>
      <c r="K436" s="21"/>
    </row>
    <row r="437" spans="1:11">
      <c r="A437" s="415">
        <v>84</v>
      </c>
      <c r="B437" s="409" t="s">
        <v>5206</v>
      </c>
      <c r="C437" s="179" t="s">
        <v>5205</v>
      </c>
      <c r="D437" s="93">
        <v>156041101</v>
      </c>
      <c r="E437" s="95" t="s">
        <v>37</v>
      </c>
      <c r="F437" s="99">
        <v>577</v>
      </c>
      <c r="G437" s="99">
        <v>457</v>
      </c>
      <c r="H437" s="148">
        <f>SUM(F437+G437)</f>
        <v>1034</v>
      </c>
      <c r="I437" s="438">
        <v>2</v>
      </c>
      <c r="J437" s="438">
        <v>2</v>
      </c>
      <c r="K437" s="428">
        <v>4</v>
      </c>
    </row>
    <row r="438" spans="1:11">
      <c r="A438" s="415"/>
      <c r="B438" s="409"/>
      <c r="C438" s="179" t="s">
        <v>5205</v>
      </c>
      <c r="D438" s="93">
        <v>156041102</v>
      </c>
      <c r="E438" s="95" t="s">
        <v>37</v>
      </c>
      <c r="F438" s="99">
        <v>346</v>
      </c>
      <c r="G438" s="99">
        <v>218</v>
      </c>
      <c r="H438" s="148">
        <f>SUM(F438+G438)</f>
        <v>564</v>
      </c>
      <c r="I438" s="438"/>
      <c r="J438" s="438"/>
      <c r="K438" s="428"/>
    </row>
    <row r="439" spans="1:11">
      <c r="A439" s="411" t="s">
        <v>3481</v>
      </c>
      <c r="B439" s="411"/>
      <c r="C439" s="411"/>
      <c r="D439" s="411"/>
      <c r="E439" s="411"/>
      <c r="F439" s="21">
        <f>SUM(F437:F438)</f>
        <v>923</v>
      </c>
      <c r="G439" s="21">
        <f>SUM(G437:G438)</f>
        <v>675</v>
      </c>
      <c r="H439" s="17">
        <f>SUM(F439:G439)</f>
        <v>1598</v>
      </c>
      <c r="I439" s="21"/>
      <c r="J439" s="21"/>
      <c r="K439" s="21"/>
    </row>
    <row r="440" spans="1:11">
      <c r="A440" s="415">
        <v>85</v>
      </c>
      <c r="B440" s="409" t="s">
        <v>5204</v>
      </c>
      <c r="C440" s="179" t="s">
        <v>5202</v>
      </c>
      <c r="D440" s="93">
        <v>156041103</v>
      </c>
      <c r="E440" s="95" t="s">
        <v>37</v>
      </c>
      <c r="F440" s="99">
        <v>202</v>
      </c>
      <c r="G440" s="99">
        <v>163</v>
      </c>
      <c r="H440" s="148">
        <f>SUM(F440+G440)</f>
        <v>365</v>
      </c>
      <c r="I440" s="438">
        <v>1</v>
      </c>
      <c r="J440" s="438">
        <v>1</v>
      </c>
      <c r="K440" s="428">
        <v>2</v>
      </c>
    </row>
    <row r="441" spans="1:11">
      <c r="A441" s="415"/>
      <c r="B441" s="409"/>
      <c r="C441" s="179" t="s">
        <v>5199</v>
      </c>
      <c r="D441" s="93">
        <v>156041105</v>
      </c>
      <c r="E441" s="95" t="s">
        <v>37</v>
      </c>
      <c r="F441" s="99">
        <v>317</v>
      </c>
      <c r="G441" s="99">
        <v>209</v>
      </c>
      <c r="H441" s="148">
        <f>SUM(F441+G441)</f>
        <v>526</v>
      </c>
      <c r="I441" s="438"/>
      <c r="J441" s="438"/>
      <c r="K441" s="428"/>
    </row>
    <row r="442" spans="1:11">
      <c r="A442" s="411" t="s">
        <v>3481</v>
      </c>
      <c r="B442" s="411"/>
      <c r="C442" s="411"/>
      <c r="D442" s="411"/>
      <c r="E442" s="411"/>
      <c r="F442" s="21">
        <f>SUM(F440:F441)</f>
        <v>519</v>
      </c>
      <c r="G442" s="21">
        <f>SUM(G440:G441)</f>
        <v>372</v>
      </c>
      <c r="H442" s="17">
        <f>SUM(F442:G442)</f>
        <v>891</v>
      </c>
      <c r="I442" s="21"/>
      <c r="J442" s="21"/>
      <c r="K442" s="21"/>
    </row>
    <row r="443" spans="1:11">
      <c r="A443" s="1"/>
      <c r="B443" s="1"/>
      <c r="C443" s="1"/>
      <c r="D443" s="1"/>
      <c r="E443" s="1"/>
      <c r="F443" s="21"/>
      <c r="G443" s="21"/>
      <c r="H443" s="17"/>
      <c r="I443" s="21"/>
      <c r="J443" s="21"/>
      <c r="K443" s="21"/>
    </row>
    <row r="444" spans="1:11">
      <c r="A444" s="1"/>
      <c r="B444" s="1"/>
      <c r="C444" s="1"/>
      <c r="D444" s="1"/>
      <c r="E444" s="1"/>
      <c r="F444" s="21"/>
      <c r="G444" s="21"/>
      <c r="H444" s="17"/>
      <c r="I444" s="21"/>
      <c r="J444" s="21"/>
      <c r="K444" s="21"/>
    </row>
    <row r="445" spans="1:11">
      <c r="A445" s="1"/>
      <c r="B445" s="1"/>
      <c r="C445" s="1"/>
      <c r="D445" s="1"/>
      <c r="E445" s="1"/>
      <c r="F445" s="21"/>
      <c r="G445" s="21"/>
      <c r="H445" s="17"/>
      <c r="I445" s="21"/>
      <c r="J445" s="21"/>
      <c r="K445" s="21"/>
    </row>
    <row r="446" spans="1:11">
      <c r="A446" s="415">
        <v>86</v>
      </c>
      <c r="B446" s="409" t="s">
        <v>5203</v>
      </c>
      <c r="C446" s="150" t="s">
        <v>5202</v>
      </c>
      <c r="D446" s="93">
        <v>156041104</v>
      </c>
      <c r="E446" s="95" t="s">
        <v>37</v>
      </c>
      <c r="F446" s="99">
        <v>256</v>
      </c>
      <c r="G446" s="99">
        <v>200</v>
      </c>
      <c r="H446" s="148">
        <f>SUM(F446+G446)</f>
        <v>456</v>
      </c>
      <c r="I446" s="438">
        <v>2</v>
      </c>
      <c r="J446" s="438">
        <v>1</v>
      </c>
      <c r="K446" s="428">
        <v>3</v>
      </c>
    </row>
    <row r="447" spans="1:11">
      <c r="A447" s="415"/>
      <c r="B447" s="409"/>
      <c r="C447" s="150" t="s">
        <v>5201</v>
      </c>
      <c r="D447" s="93">
        <v>156041108</v>
      </c>
      <c r="E447" s="95" t="s">
        <v>37</v>
      </c>
      <c r="F447" s="99">
        <v>321</v>
      </c>
      <c r="G447" s="99">
        <v>194</v>
      </c>
      <c r="H447" s="148">
        <f>SUM(F447+G447)</f>
        <v>515</v>
      </c>
      <c r="I447" s="438"/>
      <c r="J447" s="438"/>
      <c r="K447" s="428"/>
    </row>
    <row r="448" spans="1:11">
      <c r="A448" s="415"/>
      <c r="B448" s="409"/>
      <c r="C448" s="150" t="s">
        <v>5201</v>
      </c>
      <c r="D448" s="93">
        <v>156041109</v>
      </c>
      <c r="E448" s="95" t="s">
        <v>37</v>
      </c>
      <c r="F448" s="99">
        <v>100</v>
      </c>
      <c r="G448" s="99">
        <v>74</v>
      </c>
      <c r="H448" s="148">
        <f>SUM(F448+G448)</f>
        <v>174</v>
      </c>
      <c r="I448" s="438"/>
      <c r="J448" s="438"/>
      <c r="K448" s="428"/>
    </row>
    <row r="449" spans="1:11">
      <c r="A449" s="411" t="s">
        <v>3481</v>
      </c>
      <c r="B449" s="411"/>
      <c r="C449" s="411"/>
      <c r="D449" s="411"/>
      <c r="E449" s="411"/>
      <c r="F449" s="21">
        <f>SUM(F446:F448)</f>
        <v>677</v>
      </c>
      <c r="G449" s="21">
        <f>SUM(G446:G448)</f>
        <v>468</v>
      </c>
      <c r="H449" s="17">
        <f>SUM(F449:G449)</f>
        <v>1145</v>
      </c>
      <c r="I449" s="21"/>
      <c r="J449" s="21"/>
      <c r="K449" s="21"/>
    </row>
    <row r="450" spans="1:11">
      <c r="A450" s="415">
        <v>87</v>
      </c>
      <c r="B450" s="409" t="s">
        <v>5200</v>
      </c>
      <c r="C450" s="179" t="s">
        <v>5199</v>
      </c>
      <c r="D450" s="93">
        <v>156041106</v>
      </c>
      <c r="E450" s="95" t="s">
        <v>37</v>
      </c>
      <c r="F450" s="99">
        <v>176</v>
      </c>
      <c r="G450" s="99">
        <v>120</v>
      </c>
      <c r="H450" s="148">
        <f>SUM(F450+G450)</f>
        <v>296</v>
      </c>
      <c r="I450" s="438">
        <v>1</v>
      </c>
      <c r="J450" s="438">
        <v>1</v>
      </c>
      <c r="K450" s="428">
        <v>2</v>
      </c>
    </row>
    <row r="451" spans="1:11">
      <c r="A451" s="415"/>
      <c r="B451" s="409"/>
      <c r="C451" s="160" t="s">
        <v>5199</v>
      </c>
      <c r="D451" s="93">
        <v>156041107</v>
      </c>
      <c r="E451" s="95" t="s">
        <v>37</v>
      </c>
      <c r="F451" s="99">
        <v>327</v>
      </c>
      <c r="G451" s="99">
        <v>286</v>
      </c>
      <c r="H451" s="148">
        <f>SUM(F451+G451)</f>
        <v>613</v>
      </c>
      <c r="I451" s="438"/>
      <c r="J451" s="438"/>
      <c r="K451" s="428"/>
    </row>
    <row r="452" spans="1:11">
      <c r="A452" s="411" t="s">
        <v>3481</v>
      </c>
      <c r="B452" s="411"/>
      <c r="C452" s="411"/>
      <c r="D452" s="411"/>
      <c r="E452" s="411"/>
      <c r="F452" s="21">
        <f>SUM(F450:F451)</f>
        <v>503</v>
      </c>
      <c r="G452" s="21">
        <f>SUM(G450:G451)</f>
        <v>406</v>
      </c>
      <c r="H452" s="17">
        <f>SUM(F452:G452)</f>
        <v>909</v>
      </c>
      <c r="I452" s="21"/>
      <c r="J452" s="21"/>
      <c r="K452" s="21"/>
    </row>
    <row r="453" spans="1:11" ht="28.5">
      <c r="A453" s="93">
        <v>88</v>
      </c>
      <c r="B453" s="150" t="s">
        <v>5198</v>
      </c>
      <c r="C453" s="150" t="s">
        <v>5197</v>
      </c>
      <c r="D453" s="93">
        <v>156041201</v>
      </c>
      <c r="E453" s="95" t="s">
        <v>37</v>
      </c>
      <c r="F453" s="101">
        <v>562</v>
      </c>
      <c r="G453" s="101">
        <v>560</v>
      </c>
      <c r="H453" s="148">
        <f t="shared" ref="H453:H459" si="3">SUM(F453+G453)</f>
        <v>1122</v>
      </c>
      <c r="I453" s="101">
        <v>1</v>
      </c>
      <c r="J453" s="101">
        <v>1</v>
      </c>
      <c r="K453" s="148">
        <f>SUM(I453+J453)</f>
        <v>2</v>
      </c>
    </row>
    <row r="454" spans="1:11" ht="28.5">
      <c r="A454" s="93">
        <v>89</v>
      </c>
      <c r="B454" s="150" t="s">
        <v>5196</v>
      </c>
      <c r="C454" s="150" t="s">
        <v>5195</v>
      </c>
      <c r="D454" s="93">
        <v>156041202</v>
      </c>
      <c r="E454" s="95" t="s">
        <v>37</v>
      </c>
      <c r="F454" s="101">
        <v>1012</v>
      </c>
      <c r="G454" s="101">
        <v>839</v>
      </c>
      <c r="H454" s="148">
        <f t="shared" si="3"/>
        <v>1851</v>
      </c>
      <c r="I454" s="101">
        <v>2</v>
      </c>
      <c r="J454" s="101">
        <v>2</v>
      </c>
      <c r="K454" s="148">
        <f>SUM(I454+J454)</f>
        <v>4</v>
      </c>
    </row>
    <row r="455" spans="1:11" ht="28.5">
      <c r="A455" s="97">
        <v>90</v>
      </c>
      <c r="B455" s="158" t="s">
        <v>5194</v>
      </c>
      <c r="C455" s="158" t="s">
        <v>5193</v>
      </c>
      <c r="D455" s="97">
        <v>156041203</v>
      </c>
      <c r="E455" s="95" t="s">
        <v>37</v>
      </c>
      <c r="F455" s="101">
        <v>830</v>
      </c>
      <c r="G455" s="101">
        <v>764</v>
      </c>
      <c r="H455" s="148">
        <f t="shared" si="3"/>
        <v>1594</v>
      </c>
      <c r="I455" s="101">
        <v>2</v>
      </c>
      <c r="J455" s="101">
        <v>2</v>
      </c>
      <c r="K455" s="148">
        <f>SUM(I455+J455)</f>
        <v>4</v>
      </c>
    </row>
    <row r="456" spans="1:11" ht="28.5">
      <c r="A456" s="93">
        <v>91</v>
      </c>
      <c r="B456" s="150" t="s">
        <v>5192</v>
      </c>
      <c r="C456" s="150" t="s">
        <v>5191</v>
      </c>
      <c r="D456" s="93">
        <v>156041204</v>
      </c>
      <c r="E456" s="95" t="s">
        <v>37</v>
      </c>
      <c r="F456" s="101">
        <v>755</v>
      </c>
      <c r="G456" s="101">
        <v>611</v>
      </c>
      <c r="H456" s="148">
        <f t="shared" si="3"/>
        <v>1366</v>
      </c>
      <c r="I456" s="101">
        <v>2</v>
      </c>
      <c r="J456" s="101">
        <v>1</v>
      </c>
      <c r="K456" s="148">
        <f>SUM(I456+J456)</f>
        <v>3</v>
      </c>
    </row>
    <row r="457" spans="1:11" ht="28.5">
      <c r="A457" s="97">
        <v>92</v>
      </c>
      <c r="B457" s="158" t="s">
        <v>5192</v>
      </c>
      <c r="C457" s="158" t="s">
        <v>5191</v>
      </c>
      <c r="D457" s="97">
        <v>156041205</v>
      </c>
      <c r="E457" s="95" t="s">
        <v>37</v>
      </c>
      <c r="F457" s="101">
        <v>563</v>
      </c>
      <c r="G457" s="101">
        <v>467</v>
      </c>
      <c r="H457" s="148">
        <f t="shared" si="3"/>
        <v>1030</v>
      </c>
      <c r="I457" s="101">
        <v>1</v>
      </c>
      <c r="J457" s="101">
        <v>1</v>
      </c>
      <c r="K457" s="148">
        <f>SUM(I457+J457)</f>
        <v>2</v>
      </c>
    </row>
    <row r="458" spans="1:11">
      <c r="A458" s="415">
        <v>93</v>
      </c>
      <c r="B458" s="409" t="s">
        <v>5190</v>
      </c>
      <c r="C458" s="179" t="s">
        <v>5189</v>
      </c>
      <c r="D458" s="93">
        <v>156041301</v>
      </c>
      <c r="E458" s="95" t="s">
        <v>37</v>
      </c>
      <c r="F458" s="99">
        <v>472</v>
      </c>
      <c r="G458" s="99">
        <v>333</v>
      </c>
      <c r="H458" s="148">
        <f t="shared" si="3"/>
        <v>805</v>
      </c>
      <c r="I458" s="438">
        <v>2</v>
      </c>
      <c r="J458" s="438">
        <v>2</v>
      </c>
      <c r="K458" s="428">
        <v>4</v>
      </c>
    </row>
    <row r="459" spans="1:11">
      <c r="A459" s="415"/>
      <c r="B459" s="409"/>
      <c r="C459" s="179" t="s">
        <v>5189</v>
      </c>
      <c r="D459" s="93">
        <v>156041302</v>
      </c>
      <c r="E459" s="95" t="s">
        <v>37</v>
      </c>
      <c r="F459" s="99">
        <v>361</v>
      </c>
      <c r="G459" s="99">
        <v>306</v>
      </c>
      <c r="H459" s="148">
        <f t="shared" si="3"/>
        <v>667</v>
      </c>
      <c r="I459" s="438"/>
      <c r="J459" s="438"/>
      <c r="K459" s="428"/>
    </row>
    <row r="460" spans="1:11">
      <c r="A460" s="411" t="s">
        <v>3481</v>
      </c>
      <c r="B460" s="411"/>
      <c r="C460" s="411"/>
      <c r="D460" s="411"/>
      <c r="E460" s="411"/>
      <c r="F460" s="21">
        <f>SUM(F458:F459)</f>
        <v>833</v>
      </c>
      <c r="G460" s="21">
        <f>SUM(G458:G459)</f>
        <v>639</v>
      </c>
      <c r="H460" s="17">
        <f>SUM(F460:G460)</f>
        <v>1472</v>
      </c>
      <c r="I460" s="21"/>
      <c r="J460" s="21"/>
      <c r="K460" s="21"/>
    </row>
    <row r="461" spans="1:11">
      <c r="A461" s="415">
        <v>94</v>
      </c>
      <c r="B461" s="409" t="s">
        <v>5188</v>
      </c>
      <c r="C461" s="179" t="s">
        <v>5187</v>
      </c>
      <c r="D461" s="93">
        <v>156041303</v>
      </c>
      <c r="E461" s="93" t="s">
        <v>37</v>
      </c>
      <c r="F461" s="99">
        <v>329</v>
      </c>
      <c r="G461" s="99">
        <v>223</v>
      </c>
      <c r="H461" s="148">
        <f>SUM(F461+G461)</f>
        <v>552</v>
      </c>
      <c r="I461" s="438">
        <v>1</v>
      </c>
      <c r="J461" s="438">
        <v>1</v>
      </c>
      <c r="K461" s="428">
        <v>2</v>
      </c>
    </row>
    <row r="462" spans="1:11">
      <c r="A462" s="415"/>
      <c r="B462" s="409"/>
      <c r="C462" s="179" t="s">
        <v>5187</v>
      </c>
      <c r="D462" s="93">
        <v>156041304</v>
      </c>
      <c r="E462" s="93" t="s">
        <v>37</v>
      </c>
      <c r="F462" s="99">
        <v>257</v>
      </c>
      <c r="G462" s="99">
        <v>194</v>
      </c>
      <c r="H462" s="148">
        <f>SUM(F462+G462)</f>
        <v>451</v>
      </c>
      <c r="I462" s="438"/>
      <c r="J462" s="438"/>
      <c r="K462" s="428"/>
    </row>
    <row r="463" spans="1:11">
      <c r="A463" s="411" t="s">
        <v>3481</v>
      </c>
      <c r="B463" s="411"/>
      <c r="C463" s="411"/>
      <c r="D463" s="411"/>
      <c r="E463" s="411"/>
      <c r="F463" s="21">
        <f>SUM(F461:F462)</f>
        <v>586</v>
      </c>
      <c r="G463" s="21">
        <f>SUM(G461:G462)</f>
        <v>417</v>
      </c>
      <c r="H463" s="17">
        <f>SUM(F463:G463)</f>
        <v>1003</v>
      </c>
      <c r="I463" s="21"/>
      <c r="J463" s="21"/>
      <c r="K463" s="21"/>
    </row>
    <row r="464" spans="1:11">
      <c r="A464" s="415">
        <v>95</v>
      </c>
      <c r="B464" s="409" t="s">
        <v>5186</v>
      </c>
      <c r="C464" s="179" t="s">
        <v>5185</v>
      </c>
      <c r="D464" s="93">
        <v>156041305</v>
      </c>
      <c r="E464" s="93" t="s">
        <v>37</v>
      </c>
      <c r="F464" s="99">
        <v>544</v>
      </c>
      <c r="G464" s="99">
        <v>390</v>
      </c>
      <c r="H464" s="148">
        <f>SUM(F464+G464)</f>
        <v>934</v>
      </c>
      <c r="I464" s="438">
        <v>2</v>
      </c>
      <c r="J464" s="438">
        <v>1</v>
      </c>
      <c r="K464" s="428">
        <v>3</v>
      </c>
    </row>
    <row r="465" spans="1:11">
      <c r="A465" s="415"/>
      <c r="B465" s="409"/>
      <c r="C465" s="179" t="s">
        <v>5185</v>
      </c>
      <c r="D465" s="93">
        <v>156041306</v>
      </c>
      <c r="E465" s="93" t="s">
        <v>37</v>
      </c>
      <c r="F465" s="99">
        <v>242</v>
      </c>
      <c r="G465" s="99">
        <v>142</v>
      </c>
      <c r="H465" s="148">
        <f>SUM(F465+G465)</f>
        <v>384</v>
      </c>
      <c r="I465" s="438"/>
      <c r="J465" s="438"/>
      <c r="K465" s="428"/>
    </row>
    <row r="466" spans="1:11">
      <c r="A466" s="411" t="s">
        <v>3481</v>
      </c>
      <c r="B466" s="411"/>
      <c r="C466" s="411"/>
      <c r="D466" s="411"/>
      <c r="E466" s="411"/>
      <c r="F466" s="21">
        <f>SUM(F464:F465)</f>
        <v>786</v>
      </c>
      <c r="G466" s="21">
        <f>SUM(G464:G465)</f>
        <v>532</v>
      </c>
      <c r="H466" s="17">
        <f>SUM(F466:G466)</f>
        <v>1318</v>
      </c>
      <c r="I466" s="21"/>
      <c r="J466" s="21"/>
      <c r="K466" s="21"/>
    </row>
    <row r="467" spans="1:11">
      <c r="A467" s="415">
        <v>96</v>
      </c>
      <c r="B467" s="446" t="s">
        <v>5184</v>
      </c>
      <c r="C467" s="150" t="s">
        <v>5183</v>
      </c>
      <c r="D467" s="93">
        <v>156041307</v>
      </c>
      <c r="E467" s="93" t="s">
        <v>37</v>
      </c>
      <c r="F467" s="99">
        <v>338</v>
      </c>
      <c r="G467" s="99">
        <v>249</v>
      </c>
      <c r="H467" s="148">
        <f>SUM(F467:G467)</f>
        <v>587</v>
      </c>
      <c r="I467" s="438">
        <v>1</v>
      </c>
      <c r="J467" s="438">
        <v>1</v>
      </c>
      <c r="K467" s="428">
        <v>2</v>
      </c>
    </row>
    <row r="468" spans="1:11">
      <c r="A468" s="415"/>
      <c r="B468" s="448"/>
      <c r="C468" s="150" t="s">
        <v>5183</v>
      </c>
      <c r="D468" s="93">
        <v>156041308</v>
      </c>
      <c r="E468" s="93" t="s">
        <v>37</v>
      </c>
      <c r="F468" s="99">
        <v>264</v>
      </c>
      <c r="G468" s="99">
        <v>238</v>
      </c>
      <c r="H468" s="148">
        <f>SUM(F468:G468)</f>
        <v>502</v>
      </c>
      <c r="I468" s="438"/>
      <c r="J468" s="438"/>
      <c r="K468" s="428"/>
    </row>
    <row r="469" spans="1:11">
      <c r="A469" s="420" t="s">
        <v>3481</v>
      </c>
      <c r="B469" s="420"/>
      <c r="C469" s="420"/>
      <c r="D469" s="420"/>
      <c r="E469" s="420"/>
      <c r="F469" s="21">
        <f>SUM(F467:F468)</f>
        <v>602</v>
      </c>
      <c r="G469" s="21">
        <f>SUM(G467:G468)</f>
        <v>487</v>
      </c>
      <c r="H469" s="17">
        <f>SUM(F469:G469)</f>
        <v>1089</v>
      </c>
      <c r="I469" s="21"/>
      <c r="J469" s="21"/>
      <c r="K469" s="21"/>
    </row>
    <row r="470" spans="1:11" ht="28.5">
      <c r="A470" s="93">
        <v>97</v>
      </c>
      <c r="B470" s="150" t="s">
        <v>5182</v>
      </c>
      <c r="C470" s="150" t="s">
        <v>5181</v>
      </c>
      <c r="D470" s="93">
        <v>156050601</v>
      </c>
      <c r="E470" s="95" t="s">
        <v>37</v>
      </c>
      <c r="F470" s="99">
        <v>421</v>
      </c>
      <c r="G470" s="99">
        <v>352</v>
      </c>
      <c r="H470" s="148">
        <f>SUM(F470+G470)</f>
        <v>773</v>
      </c>
      <c r="I470" s="99">
        <v>1</v>
      </c>
      <c r="J470" s="99">
        <v>1</v>
      </c>
      <c r="K470" s="96">
        <v>2</v>
      </c>
    </row>
    <row r="471" spans="1:11">
      <c r="A471" s="415">
        <v>98</v>
      </c>
      <c r="B471" s="409" t="s">
        <v>5180</v>
      </c>
      <c r="C471" s="179" t="s">
        <v>5178</v>
      </c>
      <c r="D471" s="93">
        <v>156050602</v>
      </c>
      <c r="E471" s="95" t="s">
        <v>37</v>
      </c>
      <c r="F471" s="99">
        <v>289</v>
      </c>
      <c r="G471" s="99">
        <v>254</v>
      </c>
      <c r="H471" s="148">
        <f>SUM(F471+G471)</f>
        <v>543</v>
      </c>
      <c r="I471" s="438">
        <v>1</v>
      </c>
      <c r="J471" s="438">
        <v>1</v>
      </c>
      <c r="K471" s="428">
        <v>2</v>
      </c>
    </row>
    <row r="472" spans="1:11">
      <c r="A472" s="415"/>
      <c r="B472" s="409"/>
      <c r="C472" s="179" t="s">
        <v>5178</v>
      </c>
      <c r="D472" s="93">
        <v>156050603</v>
      </c>
      <c r="E472" s="95" t="s">
        <v>37</v>
      </c>
      <c r="F472" s="99">
        <v>299</v>
      </c>
      <c r="G472" s="99">
        <v>229</v>
      </c>
      <c r="H472" s="148">
        <f>SUM(F472+G472)</f>
        <v>528</v>
      </c>
      <c r="I472" s="438"/>
      <c r="J472" s="438"/>
      <c r="K472" s="428"/>
    </row>
    <row r="473" spans="1:11">
      <c r="A473" s="411" t="s">
        <v>3481</v>
      </c>
      <c r="B473" s="411"/>
      <c r="C473" s="411"/>
      <c r="D473" s="411"/>
      <c r="E473" s="411"/>
      <c r="F473" s="21">
        <f>SUM(F471:F472)</f>
        <v>588</v>
      </c>
      <c r="G473" s="21">
        <f>SUM(G471:G472)</f>
        <v>483</v>
      </c>
      <c r="H473" s="17">
        <f>SUM(F473:G473)</f>
        <v>1071</v>
      </c>
      <c r="I473" s="21"/>
      <c r="J473" s="21"/>
      <c r="K473" s="21"/>
    </row>
    <row r="474" spans="1:11" ht="28.5">
      <c r="A474" s="93">
        <v>99</v>
      </c>
      <c r="B474" s="150" t="s">
        <v>5179</v>
      </c>
      <c r="C474" s="179" t="s">
        <v>5178</v>
      </c>
      <c r="D474" s="93">
        <v>156050604</v>
      </c>
      <c r="E474" s="95" t="s">
        <v>37</v>
      </c>
      <c r="F474" s="99">
        <v>411</v>
      </c>
      <c r="G474" s="99">
        <v>343</v>
      </c>
      <c r="H474" s="148">
        <f>SUM(F474+G474)</f>
        <v>754</v>
      </c>
      <c r="I474" s="99">
        <v>1</v>
      </c>
      <c r="J474" s="99">
        <v>1</v>
      </c>
      <c r="K474" s="96">
        <v>2</v>
      </c>
    </row>
    <row r="475" spans="1:11">
      <c r="A475" s="415">
        <v>100</v>
      </c>
      <c r="B475" s="409" t="s">
        <v>5177</v>
      </c>
      <c r="C475" s="150" t="s">
        <v>5176</v>
      </c>
      <c r="D475" s="93">
        <v>156050605</v>
      </c>
      <c r="E475" s="95" t="s">
        <v>37</v>
      </c>
      <c r="F475" s="99">
        <v>208</v>
      </c>
      <c r="G475" s="99">
        <v>155</v>
      </c>
      <c r="H475" s="148">
        <f>SUM(F475+G475)</f>
        <v>363</v>
      </c>
      <c r="I475" s="438">
        <v>1</v>
      </c>
      <c r="J475" s="438">
        <v>1</v>
      </c>
      <c r="K475" s="428">
        <v>2</v>
      </c>
    </row>
    <row r="476" spans="1:11">
      <c r="A476" s="415"/>
      <c r="B476" s="409"/>
      <c r="C476" s="150" t="s">
        <v>5176</v>
      </c>
      <c r="D476" s="93">
        <v>156050606</v>
      </c>
      <c r="E476" s="95" t="s">
        <v>37</v>
      </c>
      <c r="F476" s="99">
        <v>232</v>
      </c>
      <c r="G476" s="99">
        <v>195</v>
      </c>
      <c r="H476" s="148">
        <f>SUM(F476+G476)</f>
        <v>427</v>
      </c>
      <c r="I476" s="438"/>
      <c r="J476" s="438"/>
      <c r="K476" s="428"/>
    </row>
    <row r="477" spans="1:11">
      <c r="A477" s="420" t="s">
        <v>3481</v>
      </c>
      <c r="B477" s="420"/>
      <c r="C477" s="420"/>
      <c r="D477" s="420"/>
      <c r="E477" s="420"/>
      <c r="F477" s="21">
        <f>SUM(F475:F476)</f>
        <v>440</v>
      </c>
      <c r="G477" s="21">
        <f>SUM(G475:G476)</f>
        <v>350</v>
      </c>
      <c r="H477" s="17">
        <f>SUM(F477:G477)</f>
        <v>790</v>
      </c>
      <c r="I477" s="21"/>
      <c r="J477" s="21"/>
      <c r="K477" s="21"/>
    </row>
    <row r="478" spans="1:11">
      <c r="A478" s="415">
        <v>101</v>
      </c>
      <c r="B478" s="409" t="s">
        <v>5175</v>
      </c>
      <c r="C478" s="179" t="s">
        <v>5173</v>
      </c>
      <c r="D478" s="93">
        <v>156051001</v>
      </c>
      <c r="E478" s="95" t="s">
        <v>37</v>
      </c>
      <c r="F478" s="99">
        <v>226</v>
      </c>
      <c r="G478" s="99">
        <v>184</v>
      </c>
      <c r="H478" s="148">
        <f>SUM(F478+G478)</f>
        <v>410</v>
      </c>
      <c r="I478" s="438">
        <v>1</v>
      </c>
      <c r="J478" s="438">
        <v>1</v>
      </c>
      <c r="K478" s="428">
        <v>2</v>
      </c>
    </row>
    <row r="479" spans="1:11">
      <c r="A479" s="415"/>
      <c r="B479" s="409"/>
      <c r="C479" s="160" t="s">
        <v>5173</v>
      </c>
      <c r="D479" s="93">
        <v>156051002</v>
      </c>
      <c r="E479" s="95" t="s">
        <v>37</v>
      </c>
      <c r="F479" s="99">
        <v>203</v>
      </c>
      <c r="G479" s="99">
        <v>147</v>
      </c>
      <c r="H479" s="148">
        <f>SUM(F479+G479)</f>
        <v>350</v>
      </c>
      <c r="I479" s="438"/>
      <c r="J479" s="438"/>
      <c r="K479" s="428"/>
    </row>
    <row r="480" spans="1:11">
      <c r="A480" s="411" t="s">
        <v>3481</v>
      </c>
      <c r="B480" s="411"/>
      <c r="C480" s="411"/>
      <c r="D480" s="411"/>
      <c r="E480" s="411"/>
      <c r="F480" s="21">
        <f>SUM(F478:F479)</f>
        <v>429</v>
      </c>
      <c r="G480" s="21">
        <f>SUM(G478:G479)</f>
        <v>331</v>
      </c>
      <c r="H480" s="17">
        <f>SUM(F480:G480)</f>
        <v>760</v>
      </c>
      <c r="I480" s="21"/>
      <c r="J480" s="21"/>
      <c r="K480" s="21"/>
    </row>
    <row r="481" spans="1:11">
      <c r="A481" s="415">
        <v>102</v>
      </c>
      <c r="B481" s="409" t="s">
        <v>5174</v>
      </c>
      <c r="C481" s="179" t="s">
        <v>5173</v>
      </c>
      <c r="D481" s="93">
        <v>156051003</v>
      </c>
      <c r="E481" s="95" t="s">
        <v>37</v>
      </c>
      <c r="F481" s="99">
        <v>247</v>
      </c>
      <c r="G481" s="99">
        <v>172</v>
      </c>
      <c r="H481" s="148">
        <f>SUM(F481+G481)</f>
        <v>419</v>
      </c>
      <c r="I481" s="438">
        <v>2</v>
      </c>
      <c r="J481" s="438">
        <v>1</v>
      </c>
      <c r="K481" s="428">
        <v>3</v>
      </c>
    </row>
    <row r="482" spans="1:11">
      <c r="A482" s="415"/>
      <c r="B482" s="409"/>
      <c r="C482" s="160" t="s">
        <v>5173</v>
      </c>
      <c r="D482" s="93">
        <v>156051004</v>
      </c>
      <c r="E482" s="95" t="s">
        <v>37</v>
      </c>
      <c r="F482" s="99">
        <v>503</v>
      </c>
      <c r="G482" s="99">
        <v>323</v>
      </c>
      <c r="H482" s="148">
        <f>SUM(F482+G482)</f>
        <v>826</v>
      </c>
      <c r="I482" s="438"/>
      <c r="J482" s="438"/>
      <c r="K482" s="428"/>
    </row>
    <row r="483" spans="1:11">
      <c r="A483" s="411" t="s">
        <v>3481</v>
      </c>
      <c r="B483" s="411"/>
      <c r="C483" s="411"/>
      <c r="D483" s="411"/>
      <c r="E483" s="411"/>
      <c r="F483" s="21">
        <f>SUM(F481:F482)</f>
        <v>750</v>
      </c>
      <c r="G483" s="21">
        <f>SUM(G481:G482)</f>
        <v>495</v>
      </c>
      <c r="H483" s="17">
        <f>SUM(F483:G483)</f>
        <v>1245</v>
      </c>
      <c r="I483" s="21"/>
      <c r="J483" s="21"/>
      <c r="K483" s="21"/>
    </row>
    <row r="484" spans="1:11">
      <c r="A484" s="415">
        <v>103</v>
      </c>
      <c r="B484" s="409" t="s">
        <v>5172</v>
      </c>
      <c r="C484" s="179" t="s">
        <v>5171</v>
      </c>
      <c r="D484" s="93">
        <v>156051005</v>
      </c>
      <c r="E484" s="95" t="s">
        <v>37</v>
      </c>
      <c r="F484" s="99">
        <v>108</v>
      </c>
      <c r="G484" s="99">
        <v>95</v>
      </c>
      <c r="H484" s="148">
        <f>SUM(F484+G484)</f>
        <v>203</v>
      </c>
      <c r="I484" s="438">
        <v>1</v>
      </c>
      <c r="J484" s="438">
        <v>1</v>
      </c>
      <c r="K484" s="428">
        <v>2</v>
      </c>
    </row>
    <row r="485" spans="1:11">
      <c r="A485" s="415"/>
      <c r="B485" s="409"/>
      <c r="C485" s="179" t="s">
        <v>5171</v>
      </c>
      <c r="D485" s="93">
        <v>156051006</v>
      </c>
      <c r="E485" s="95" t="s">
        <v>37</v>
      </c>
      <c r="F485" s="99">
        <v>217</v>
      </c>
      <c r="G485" s="99">
        <v>176</v>
      </c>
      <c r="H485" s="148">
        <f>SUM(F485+G485)</f>
        <v>393</v>
      </c>
      <c r="I485" s="438"/>
      <c r="J485" s="438"/>
      <c r="K485" s="428"/>
    </row>
    <row r="486" spans="1:11">
      <c r="A486" s="415"/>
      <c r="B486" s="409"/>
      <c r="C486" s="179" t="s">
        <v>5171</v>
      </c>
      <c r="D486" s="93">
        <v>156051007</v>
      </c>
      <c r="E486" s="95" t="s">
        <v>37</v>
      </c>
      <c r="F486" s="99">
        <v>111</v>
      </c>
      <c r="G486" s="99">
        <v>83</v>
      </c>
      <c r="H486" s="148">
        <f>SUM(F486+G486)</f>
        <v>194</v>
      </c>
      <c r="I486" s="438"/>
      <c r="J486" s="438"/>
      <c r="K486" s="428"/>
    </row>
    <row r="487" spans="1:11">
      <c r="A487" s="415"/>
      <c r="B487" s="409"/>
      <c r="C487" s="179" t="s">
        <v>5171</v>
      </c>
      <c r="D487" s="93">
        <v>156051008</v>
      </c>
      <c r="E487" s="95" t="s">
        <v>37</v>
      </c>
      <c r="F487" s="99">
        <v>140</v>
      </c>
      <c r="G487" s="99">
        <v>117</v>
      </c>
      <c r="H487" s="148">
        <f>SUM(F487+G487)</f>
        <v>257</v>
      </c>
      <c r="I487" s="438"/>
      <c r="J487" s="438"/>
      <c r="K487" s="428"/>
    </row>
    <row r="488" spans="1:11">
      <c r="A488" s="411" t="s">
        <v>3481</v>
      </c>
      <c r="B488" s="411"/>
      <c r="C488" s="411"/>
      <c r="D488" s="411"/>
      <c r="E488" s="411"/>
      <c r="F488" s="21">
        <f>SUM(F484:F487)</f>
        <v>576</v>
      </c>
      <c r="G488" s="21">
        <f>SUM(G484:G487)</f>
        <v>471</v>
      </c>
      <c r="H488" s="17">
        <f>SUM(F488:G488)</f>
        <v>1047</v>
      </c>
      <c r="I488" s="21"/>
      <c r="J488" s="21"/>
      <c r="K488" s="21"/>
    </row>
    <row r="489" spans="1:11">
      <c r="A489" s="415">
        <v>104</v>
      </c>
      <c r="B489" s="409" t="s">
        <v>5170</v>
      </c>
      <c r="C489" s="150" t="s">
        <v>5169</v>
      </c>
      <c r="D489" s="93">
        <v>156051009</v>
      </c>
      <c r="E489" s="95" t="s">
        <v>37</v>
      </c>
      <c r="F489" s="99">
        <v>104</v>
      </c>
      <c r="G489" s="99">
        <v>91</v>
      </c>
      <c r="H489" s="148">
        <f>SUM(F489+G489)</f>
        <v>195</v>
      </c>
      <c r="I489" s="438">
        <v>1</v>
      </c>
      <c r="J489" s="438">
        <v>1</v>
      </c>
      <c r="K489" s="428">
        <v>2</v>
      </c>
    </row>
    <row r="490" spans="1:11">
      <c r="A490" s="415"/>
      <c r="B490" s="409"/>
      <c r="C490" s="150" t="s">
        <v>5169</v>
      </c>
      <c r="D490" s="93">
        <v>156051010</v>
      </c>
      <c r="E490" s="95" t="s">
        <v>37</v>
      </c>
      <c r="F490" s="99">
        <v>229</v>
      </c>
      <c r="G490" s="99">
        <v>191</v>
      </c>
      <c r="H490" s="148">
        <f>SUM(F490+G490)</f>
        <v>420</v>
      </c>
      <c r="I490" s="438"/>
      <c r="J490" s="438"/>
      <c r="K490" s="428"/>
    </row>
    <row r="491" spans="1:11">
      <c r="A491" s="415"/>
      <c r="B491" s="409"/>
      <c r="C491" s="150" t="s">
        <v>5169</v>
      </c>
      <c r="D491" s="93">
        <v>156051011</v>
      </c>
      <c r="E491" s="95" t="s">
        <v>37</v>
      </c>
      <c r="F491" s="99">
        <v>213</v>
      </c>
      <c r="G491" s="99">
        <v>168</v>
      </c>
      <c r="H491" s="148">
        <f>SUM(F491+G491)</f>
        <v>381</v>
      </c>
      <c r="I491" s="438"/>
      <c r="J491" s="438"/>
      <c r="K491" s="428"/>
    </row>
    <row r="492" spans="1:11">
      <c r="A492" s="411" t="s">
        <v>3481</v>
      </c>
      <c r="B492" s="411"/>
      <c r="C492" s="411"/>
      <c r="D492" s="411"/>
      <c r="E492" s="411"/>
      <c r="F492" s="21">
        <f>SUM(F489:F491)</f>
        <v>546</v>
      </c>
      <c r="G492" s="21">
        <f>SUM(G489:G491)</f>
        <v>450</v>
      </c>
      <c r="H492" s="17">
        <f>SUM(F492:G492)</f>
        <v>996</v>
      </c>
      <c r="I492" s="21"/>
      <c r="J492" s="21"/>
      <c r="K492" s="21"/>
    </row>
    <row r="493" spans="1:11">
      <c r="A493" s="415">
        <v>105</v>
      </c>
      <c r="B493" s="409" t="s">
        <v>5168</v>
      </c>
      <c r="C493" s="179" t="s">
        <v>5166</v>
      </c>
      <c r="D493" s="93">
        <v>156051101</v>
      </c>
      <c r="E493" s="95" t="s">
        <v>37</v>
      </c>
      <c r="F493" s="99">
        <v>312</v>
      </c>
      <c r="G493" s="99">
        <v>243</v>
      </c>
      <c r="H493" s="148">
        <f>SUM(F493+G493)</f>
        <v>555</v>
      </c>
      <c r="I493" s="438">
        <v>2</v>
      </c>
      <c r="J493" s="438">
        <v>2</v>
      </c>
      <c r="K493" s="428">
        <v>4</v>
      </c>
    </row>
    <row r="494" spans="1:11">
      <c r="A494" s="415"/>
      <c r="B494" s="409"/>
      <c r="C494" s="179" t="s">
        <v>5166</v>
      </c>
      <c r="D494" s="93">
        <v>156051102</v>
      </c>
      <c r="E494" s="95" t="s">
        <v>37</v>
      </c>
      <c r="F494" s="99">
        <v>425</v>
      </c>
      <c r="G494" s="99">
        <v>350</v>
      </c>
      <c r="H494" s="148">
        <f>SUM(F494+G494)</f>
        <v>775</v>
      </c>
      <c r="I494" s="438"/>
      <c r="J494" s="438"/>
      <c r="K494" s="428"/>
    </row>
    <row r="495" spans="1:11">
      <c r="A495" s="415"/>
      <c r="B495" s="409"/>
      <c r="C495" s="179" t="s">
        <v>5166</v>
      </c>
      <c r="D495" s="93">
        <v>156051103</v>
      </c>
      <c r="E495" s="95" t="s">
        <v>37</v>
      </c>
      <c r="F495" s="99">
        <v>234</v>
      </c>
      <c r="G495" s="99">
        <v>211</v>
      </c>
      <c r="H495" s="148">
        <f>SUM(F495+G495)</f>
        <v>445</v>
      </c>
      <c r="I495" s="438"/>
      <c r="J495" s="438"/>
      <c r="K495" s="428"/>
    </row>
    <row r="496" spans="1:11">
      <c r="A496" s="411" t="s">
        <v>3481</v>
      </c>
      <c r="B496" s="411"/>
      <c r="C496" s="411"/>
      <c r="D496" s="411"/>
      <c r="E496" s="411"/>
      <c r="F496" s="21">
        <f>SUM(F493:F495)</f>
        <v>971</v>
      </c>
      <c r="G496" s="21">
        <f>SUM(G493:G495)</f>
        <v>804</v>
      </c>
      <c r="H496" s="17">
        <f>SUM(F496:G496)</f>
        <v>1775</v>
      </c>
      <c r="I496" s="21"/>
      <c r="J496" s="21"/>
      <c r="K496" s="21"/>
    </row>
    <row r="497" spans="1:11">
      <c r="A497" s="415">
        <v>106</v>
      </c>
      <c r="B497" s="409" t="s">
        <v>5168</v>
      </c>
      <c r="C497" s="179" t="s">
        <v>5166</v>
      </c>
      <c r="D497" s="93">
        <v>156051104</v>
      </c>
      <c r="E497" s="95" t="s">
        <v>37</v>
      </c>
      <c r="F497" s="99">
        <v>307</v>
      </c>
      <c r="G497" s="99">
        <v>279</v>
      </c>
      <c r="H497" s="148">
        <f>SUM(F497+G497)</f>
        <v>586</v>
      </c>
      <c r="I497" s="438">
        <v>1</v>
      </c>
      <c r="J497" s="438">
        <v>1</v>
      </c>
      <c r="K497" s="428">
        <v>2</v>
      </c>
    </row>
    <row r="498" spans="1:11">
      <c r="A498" s="415"/>
      <c r="B498" s="409"/>
      <c r="C498" s="179" t="s">
        <v>5166</v>
      </c>
      <c r="D498" s="93">
        <v>156051105</v>
      </c>
      <c r="E498" s="95" t="s">
        <v>37</v>
      </c>
      <c r="F498" s="99">
        <v>141</v>
      </c>
      <c r="G498" s="99">
        <v>104</v>
      </c>
      <c r="H498" s="148">
        <f>SUM(F498+G498)</f>
        <v>245</v>
      </c>
      <c r="I498" s="438"/>
      <c r="J498" s="438"/>
      <c r="K498" s="428"/>
    </row>
    <row r="499" spans="1:11">
      <c r="A499" s="411" t="s">
        <v>3481</v>
      </c>
      <c r="B499" s="411"/>
      <c r="C499" s="411"/>
      <c r="D499" s="411"/>
      <c r="E499" s="411"/>
      <c r="F499" s="21">
        <f>SUM(F497:F498)</f>
        <v>448</v>
      </c>
      <c r="G499" s="21">
        <f>SUM(G497:G498)</f>
        <v>383</v>
      </c>
      <c r="H499" s="17">
        <f>SUM(F499:G499)</f>
        <v>831</v>
      </c>
      <c r="I499" s="21"/>
      <c r="J499" s="21"/>
      <c r="K499" s="21"/>
    </row>
    <row r="500" spans="1:11">
      <c r="A500" s="415">
        <v>107</v>
      </c>
      <c r="B500" s="409" t="s">
        <v>5167</v>
      </c>
      <c r="C500" s="179" t="s">
        <v>5166</v>
      </c>
      <c r="D500" s="93">
        <v>156051106</v>
      </c>
      <c r="E500" s="95" t="s">
        <v>37</v>
      </c>
      <c r="F500" s="99">
        <v>122</v>
      </c>
      <c r="G500" s="99">
        <v>133</v>
      </c>
      <c r="H500" s="148">
        <f>SUM(F500+G500)</f>
        <v>255</v>
      </c>
      <c r="I500" s="438">
        <v>1</v>
      </c>
      <c r="J500" s="438">
        <v>1</v>
      </c>
      <c r="K500" s="428">
        <v>2</v>
      </c>
    </row>
    <row r="501" spans="1:11">
      <c r="A501" s="415"/>
      <c r="B501" s="409"/>
      <c r="C501" s="179" t="s">
        <v>5166</v>
      </c>
      <c r="D501" s="93">
        <v>156051107</v>
      </c>
      <c r="E501" s="95" t="s">
        <v>37</v>
      </c>
      <c r="F501" s="99">
        <v>91</v>
      </c>
      <c r="G501" s="99">
        <v>86</v>
      </c>
      <c r="H501" s="148">
        <f>SUM(F501+G501)</f>
        <v>177</v>
      </c>
      <c r="I501" s="438"/>
      <c r="J501" s="438"/>
      <c r="K501" s="428"/>
    </row>
    <row r="502" spans="1:11">
      <c r="A502" s="411" t="s">
        <v>3481</v>
      </c>
      <c r="B502" s="411"/>
      <c r="C502" s="411"/>
      <c r="D502" s="411"/>
      <c r="E502" s="411"/>
      <c r="F502" s="21">
        <f>SUM(F500:F501)</f>
        <v>213</v>
      </c>
      <c r="G502" s="21">
        <f>SUM(G500:G501)</f>
        <v>219</v>
      </c>
      <c r="H502" s="17">
        <f>SUM(F502:G502)</f>
        <v>432</v>
      </c>
      <c r="I502" s="21"/>
      <c r="J502" s="21"/>
      <c r="K502" s="21"/>
    </row>
    <row r="503" spans="1:11">
      <c r="A503" s="1"/>
      <c r="B503" s="1"/>
      <c r="C503" s="1"/>
      <c r="D503" s="1"/>
      <c r="E503" s="1"/>
      <c r="F503" s="21"/>
      <c r="G503" s="21"/>
      <c r="H503" s="17"/>
      <c r="I503" s="21"/>
      <c r="J503" s="21"/>
      <c r="K503" s="21"/>
    </row>
    <row r="504" spans="1:11">
      <c r="A504" s="1"/>
      <c r="B504" s="1"/>
      <c r="C504" s="1"/>
      <c r="D504" s="1"/>
      <c r="E504" s="1"/>
      <c r="F504" s="21"/>
      <c r="G504" s="21"/>
      <c r="H504" s="17"/>
      <c r="I504" s="21"/>
      <c r="J504" s="21"/>
      <c r="K504" s="21"/>
    </row>
    <row r="505" spans="1:11">
      <c r="A505" s="1"/>
      <c r="B505" s="1"/>
      <c r="C505" s="1"/>
      <c r="D505" s="1"/>
      <c r="E505" s="1"/>
      <c r="F505" s="21"/>
      <c r="G505" s="21"/>
      <c r="H505" s="17"/>
      <c r="I505" s="21"/>
      <c r="J505" s="21"/>
      <c r="K505" s="21"/>
    </row>
    <row r="506" spans="1:11">
      <c r="A506" s="1"/>
      <c r="B506" s="1"/>
      <c r="C506" s="1"/>
      <c r="D506" s="1"/>
      <c r="E506" s="1"/>
      <c r="F506" s="21"/>
      <c r="G506" s="21"/>
      <c r="H506" s="17"/>
      <c r="I506" s="21"/>
      <c r="J506" s="21"/>
      <c r="K506" s="21"/>
    </row>
    <row r="507" spans="1:11">
      <c r="A507" s="415">
        <v>108</v>
      </c>
      <c r="B507" s="409" t="s">
        <v>5165</v>
      </c>
      <c r="C507" s="150" t="s">
        <v>5164</v>
      </c>
      <c r="D507" s="93">
        <v>156051108</v>
      </c>
      <c r="E507" s="95" t="s">
        <v>37</v>
      </c>
      <c r="F507" s="99">
        <v>114</v>
      </c>
      <c r="G507" s="99">
        <v>96</v>
      </c>
      <c r="H507" s="148">
        <f>SUM(F507:G507)</f>
        <v>210</v>
      </c>
      <c r="I507" s="438">
        <v>1</v>
      </c>
      <c r="J507" s="438">
        <v>1</v>
      </c>
      <c r="K507" s="428">
        <v>2</v>
      </c>
    </row>
    <row r="508" spans="1:11">
      <c r="A508" s="415"/>
      <c r="B508" s="409"/>
      <c r="C508" s="150" t="s">
        <v>5164</v>
      </c>
      <c r="D508" s="93">
        <v>156051109</v>
      </c>
      <c r="E508" s="95" t="s">
        <v>37</v>
      </c>
      <c r="F508" s="99">
        <v>89</v>
      </c>
      <c r="G508" s="99">
        <v>80</v>
      </c>
      <c r="H508" s="148">
        <f>SUM(F508:G508)</f>
        <v>169</v>
      </c>
      <c r="I508" s="438"/>
      <c r="J508" s="438"/>
      <c r="K508" s="428"/>
    </row>
    <row r="509" spans="1:11">
      <c r="A509" s="415"/>
      <c r="B509" s="409"/>
      <c r="C509" s="150" t="s">
        <v>5164</v>
      </c>
      <c r="D509" s="93">
        <v>156051110</v>
      </c>
      <c r="E509" s="95" t="s">
        <v>37</v>
      </c>
      <c r="F509" s="99">
        <v>88</v>
      </c>
      <c r="G509" s="99">
        <v>76</v>
      </c>
      <c r="H509" s="148">
        <f>SUM(F509:G509)</f>
        <v>164</v>
      </c>
      <c r="I509" s="438"/>
      <c r="J509" s="438"/>
      <c r="K509" s="428"/>
    </row>
    <row r="510" spans="1:11">
      <c r="A510" s="415"/>
      <c r="B510" s="409"/>
      <c r="C510" s="150" t="s">
        <v>5164</v>
      </c>
      <c r="D510" s="93">
        <v>156051111</v>
      </c>
      <c r="E510" s="95" t="s">
        <v>37</v>
      </c>
      <c r="F510" s="99">
        <v>220</v>
      </c>
      <c r="G510" s="99">
        <v>155</v>
      </c>
      <c r="H510" s="148">
        <f>SUM(F510:G510)</f>
        <v>375</v>
      </c>
      <c r="I510" s="438"/>
      <c r="J510" s="438"/>
      <c r="K510" s="428"/>
    </row>
    <row r="511" spans="1:11">
      <c r="A511" s="441" t="s">
        <v>3481</v>
      </c>
      <c r="B511" s="441"/>
      <c r="C511" s="441"/>
      <c r="D511" s="441"/>
      <c r="E511" s="441"/>
      <c r="F511" s="21">
        <f>SUM(F507:F510)</f>
        <v>511</v>
      </c>
      <c r="G511" s="21">
        <f>SUM(G507:G510)</f>
        <v>407</v>
      </c>
      <c r="H511" s="17">
        <f>SUM(F511:G511)</f>
        <v>918</v>
      </c>
      <c r="I511" s="21"/>
      <c r="J511" s="21"/>
      <c r="K511" s="21"/>
    </row>
    <row r="512" spans="1:11" ht="28.5">
      <c r="A512" s="93">
        <v>109</v>
      </c>
      <c r="B512" s="150" t="s">
        <v>5163</v>
      </c>
      <c r="C512" s="150" t="s">
        <v>5162</v>
      </c>
      <c r="D512" s="93">
        <v>156051401</v>
      </c>
      <c r="E512" s="95" t="s">
        <v>37</v>
      </c>
      <c r="F512" s="99">
        <v>782</v>
      </c>
      <c r="G512" s="99">
        <v>599</v>
      </c>
      <c r="H512" s="148">
        <f>SUM(F512+G512)</f>
        <v>1381</v>
      </c>
      <c r="I512" s="99">
        <v>2</v>
      </c>
      <c r="J512" s="99">
        <v>1</v>
      </c>
      <c r="K512" s="96">
        <v>3</v>
      </c>
    </row>
    <row r="513" spans="1:11">
      <c r="A513" s="415">
        <v>110</v>
      </c>
      <c r="B513" s="409" t="s">
        <v>5161</v>
      </c>
      <c r="C513" s="179" t="s">
        <v>5160</v>
      </c>
      <c r="D513" s="93">
        <v>156051402</v>
      </c>
      <c r="E513" s="95" t="s">
        <v>37</v>
      </c>
      <c r="F513" s="99">
        <v>594</v>
      </c>
      <c r="G513" s="99">
        <v>479</v>
      </c>
      <c r="H513" s="148">
        <f>SUM(F513+G513)</f>
        <v>1073</v>
      </c>
      <c r="I513" s="438">
        <v>1</v>
      </c>
      <c r="J513" s="438">
        <v>1</v>
      </c>
      <c r="K513" s="428">
        <v>2</v>
      </c>
    </row>
    <row r="514" spans="1:11">
      <c r="A514" s="415"/>
      <c r="B514" s="409"/>
      <c r="C514" s="160" t="s">
        <v>5159</v>
      </c>
      <c r="D514" s="93">
        <v>156051403</v>
      </c>
      <c r="E514" s="95" t="s">
        <v>37</v>
      </c>
      <c r="F514" s="99">
        <v>0</v>
      </c>
      <c r="G514" s="99">
        <v>0</v>
      </c>
      <c r="H514" s="148">
        <f>SUM(F514+G514)</f>
        <v>0</v>
      </c>
      <c r="I514" s="438"/>
      <c r="J514" s="438"/>
      <c r="K514" s="428"/>
    </row>
    <row r="515" spans="1:11">
      <c r="A515" s="411" t="s">
        <v>3481</v>
      </c>
      <c r="B515" s="411"/>
      <c r="C515" s="411"/>
      <c r="D515" s="411"/>
      <c r="E515" s="411"/>
      <c r="F515" s="21">
        <f>SUM(F513:F514)</f>
        <v>594</v>
      </c>
      <c r="G515" s="21">
        <f>SUM(G513:G514)</f>
        <v>479</v>
      </c>
      <c r="H515" s="17">
        <f>SUM(F515:G515)</f>
        <v>1073</v>
      </c>
      <c r="I515" s="21"/>
      <c r="J515" s="21"/>
      <c r="K515" s="21"/>
    </row>
    <row r="516" spans="1:11" ht="28.5">
      <c r="A516" s="93">
        <v>111</v>
      </c>
      <c r="B516" s="150" t="s">
        <v>5158</v>
      </c>
      <c r="C516" s="150" t="s">
        <v>5156</v>
      </c>
      <c r="D516" s="93">
        <v>156051404</v>
      </c>
      <c r="E516" s="95" t="s">
        <v>37</v>
      </c>
      <c r="F516" s="99">
        <v>635</v>
      </c>
      <c r="G516" s="99">
        <v>485</v>
      </c>
      <c r="H516" s="148">
        <f t="shared" ref="H516:H521" si="4">SUM(F516+G516)</f>
        <v>1120</v>
      </c>
      <c r="I516" s="99">
        <v>1</v>
      </c>
      <c r="J516" s="99">
        <v>1</v>
      </c>
      <c r="K516" s="96">
        <v>2</v>
      </c>
    </row>
    <row r="517" spans="1:11" ht="28.5">
      <c r="A517" s="93">
        <v>112</v>
      </c>
      <c r="B517" s="150" t="s">
        <v>5157</v>
      </c>
      <c r="C517" s="150" t="s">
        <v>5156</v>
      </c>
      <c r="D517" s="93">
        <v>156051405</v>
      </c>
      <c r="E517" s="95" t="s">
        <v>37</v>
      </c>
      <c r="F517" s="99">
        <v>429</v>
      </c>
      <c r="G517" s="99">
        <v>264</v>
      </c>
      <c r="H517" s="148">
        <f t="shared" si="4"/>
        <v>693</v>
      </c>
      <c r="I517" s="99">
        <v>1</v>
      </c>
      <c r="J517" s="99">
        <v>1</v>
      </c>
      <c r="K517" s="96">
        <v>2</v>
      </c>
    </row>
    <row r="518" spans="1:11" ht="28.5">
      <c r="A518" s="93">
        <v>113</v>
      </c>
      <c r="B518" s="150" t="s">
        <v>5155</v>
      </c>
      <c r="C518" s="150" t="s">
        <v>5153</v>
      </c>
      <c r="D518" s="93">
        <v>156051406</v>
      </c>
      <c r="E518" s="95" t="s">
        <v>37</v>
      </c>
      <c r="F518" s="99">
        <v>540</v>
      </c>
      <c r="G518" s="99">
        <v>524</v>
      </c>
      <c r="H518" s="148">
        <f t="shared" si="4"/>
        <v>1064</v>
      </c>
      <c r="I518" s="99">
        <v>1</v>
      </c>
      <c r="J518" s="99">
        <v>1</v>
      </c>
      <c r="K518" s="96">
        <v>2</v>
      </c>
    </row>
    <row r="519" spans="1:11" ht="28.5">
      <c r="A519" s="93">
        <v>114</v>
      </c>
      <c r="B519" s="150" t="s">
        <v>5154</v>
      </c>
      <c r="C519" s="150" t="s">
        <v>5153</v>
      </c>
      <c r="D519" s="93">
        <v>156051407</v>
      </c>
      <c r="E519" s="95" t="s">
        <v>37</v>
      </c>
      <c r="F519" s="99">
        <v>469</v>
      </c>
      <c r="G519" s="99">
        <v>373</v>
      </c>
      <c r="H519" s="148">
        <f t="shared" si="4"/>
        <v>842</v>
      </c>
      <c r="I519" s="99">
        <v>1</v>
      </c>
      <c r="J519" s="99">
        <v>1</v>
      </c>
      <c r="K519" s="96">
        <v>2</v>
      </c>
    </row>
    <row r="520" spans="1:11">
      <c r="A520" s="415">
        <v>115</v>
      </c>
      <c r="B520" s="409" t="s">
        <v>5152</v>
      </c>
      <c r="C520" s="179" t="s">
        <v>5151</v>
      </c>
      <c r="D520" s="93">
        <v>156051501</v>
      </c>
      <c r="E520" s="95" t="s">
        <v>37</v>
      </c>
      <c r="F520" s="99">
        <v>273</v>
      </c>
      <c r="G520" s="99">
        <v>237</v>
      </c>
      <c r="H520" s="148">
        <f t="shared" si="4"/>
        <v>510</v>
      </c>
      <c r="I520" s="438">
        <v>2</v>
      </c>
      <c r="J520" s="438">
        <v>1</v>
      </c>
      <c r="K520" s="428">
        <v>3</v>
      </c>
    </row>
    <row r="521" spans="1:11">
      <c r="A521" s="415"/>
      <c r="B521" s="409"/>
      <c r="C521" s="179" t="s">
        <v>5151</v>
      </c>
      <c r="D521" s="93">
        <v>156051502</v>
      </c>
      <c r="E521" s="95" t="s">
        <v>37</v>
      </c>
      <c r="F521" s="99">
        <v>441</v>
      </c>
      <c r="G521" s="99">
        <v>342</v>
      </c>
      <c r="H521" s="148">
        <f t="shared" si="4"/>
        <v>783</v>
      </c>
      <c r="I521" s="438"/>
      <c r="J521" s="438"/>
      <c r="K521" s="428"/>
    </row>
    <row r="522" spans="1:11">
      <c r="A522" s="411" t="s">
        <v>3481</v>
      </c>
      <c r="B522" s="411"/>
      <c r="C522" s="411"/>
      <c r="D522" s="411"/>
      <c r="E522" s="411"/>
      <c r="F522" s="21">
        <f>SUM(F520:F521)</f>
        <v>714</v>
      </c>
      <c r="G522" s="21">
        <f>SUM(G520:G521)</f>
        <v>579</v>
      </c>
      <c r="H522" s="17">
        <f>SUM(F522:G522)</f>
        <v>1293</v>
      </c>
      <c r="I522" s="21"/>
      <c r="J522" s="21"/>
      <c r="K522" s="21"/>
    </row>
    <row r="523" spans="1:11">
      <c r="A523" s="415">
        <v>116</v>
      </c>
      <c r="B523" s="409" t="s">
        <v>5150</v>
      </c>
      <c r="C523" s="179" t="s">
        <v>5148</v>
      </c>
      <c r="D523" s="93">
        <v>156051503</v>
      </c>
      <c r="E523" s="95" t="s">
        <v>37</v>
      </c>
      <c r="F523" s="99">
        <v>36</v>
      </c>
      <c r="G523" s="99">
        <v>26</v>
      </c>
      <c r="H523" s="148">
        <f>SUM(F523+G523)</f>
        <v>62</v>
      </c>
      <c r="I523" s="438">
        <v>1</v>
      </c>
      <c r="J523" s="438">
        <v>1</v>
      </c>
      <c r="K523" s="428">
        <v>2</v>
      </c>
    </row>
    <row r="524" spans="1:11">
      <c r="A524" s="415"/>
      <c r="B524" s="409"/>
      <c r="C524" s="179" t="s">
        <v>5148</v>
      </c>
      <c r="D524" s="93">
        <v>156051504</v>
      </c>
      <c r="E524" s="95" t="s">
        <v>37</v>
      </c>
      <c r="F524" s="99">
        <v>555</v>
      </c>
      <c r="G524" s="99">
        <v>409</v>
      </c>
      <c r="H524" s="148">
        <f>SUM(F524+G524)</f>
        <v>964</v>
      </c>
      <c r="I524" s="438"/>
      <c r="J524" s="438"/>
      <c r="K524" s="428"/>
    </row>
    <row r="525" spans="1:11">
      <c r="A525" s="411" t="s">
        <v>3481</v>
      </c>
      <c r="B525" s="411"/>
      <c r="C525" s="411"/>
      <c r="D525" s="411"/>
      <c r="E525" s="411"/>
      <c r="F525" s="21">
        <f>SUM(F523:F524)</f>
        <v>591</v>
      </c>
      <c r="G525" s="21">
        <f>SUM(G523:G524)</f>
        <v>435</v>
      </c>
      <c r="H525" s="17">
        <f>SUM(F525:G525)</f>
        <v>1026</v>
      </c>
      <c r="I525" s="21"/>
      <c r="J525" s="21"/>
      <c r="K525" s="21"/>
    </row>
    <row r="526" spans="1:11">
      <c r="A526" s="415">
        <v>117</v>
      </c>
      <c r="B526" s="409" t="s">
        <v>5150</v>
      </c>
      <c r="C526" s="179" t="s">
        <v>5148</v>
      </c>
      <c r="D526" s="93">
        <v>156051505</v>
      </c>
      <c r="E526" s="95" t="s">
        <v>37</v>
      </c>
      <c r="F526" s="99">
        <v>313</v>
      </c>
      <c r="G526" s="99">
        <v>271</v>
      </c>
      <c r="H526" s="148">
        <f>SUM(F526+G526)</f>
        <v>584</v>
      </c>
      <c r="I526" s="438">
        <v>2</v>
      </c>
      <c r="J526" s="438">
        <v>2</v>
      </c>
      <c r="K526" s="428">
        <v>4</v>
      </c>
    </row>
    <row r="527" spans="1:11">
      <c r="A527" s="415"/>
      <c r="B527" s="409"/>
      <c r="C527" s="179" t="s">
        <v>5148</v>
      </c>
      <c r="D527" s="93">
        <v>156051506</v>
      </c>
      <c r="E527" s="95" t="s">
        <v>37</v>
      </c>
      <c r="F527" s="99">
        <v>532</v>
      </c>
      <c r="G527" s="99">
        <v>446</v>
      </c>
      <c r="H527" s="148">
        <f>SUM(F527+G527)</f>
        <v>978</v>
      </c>
      <c r="I527" s="438"/>
      <c r="J527" s="438"/>
      <c r="K527" s="428"/>
    </row>
    <row r="528" spans="1:11">
      <c r="A528" s="411" t="s">
        <v>3481</v>
      </c>
      <c r="B528" s="411"/>
      <c r="C528" s="411"/>
      <c r="D528" s="411"/>
      <c r="E528" s="411"/>
      <c r="F528" s="21">
        <f>SUM(F526:F527)</f>
        <v>845</v>
      </c>
      <c r="G528" s="21">
        <f>SUM(G526:G527)</f>
        <v>717</v>
      </c>
      <c r="H528" s="17">
        <f>SUM(F528:G528)</f>
        <v>1562</v>
      </c>
      <c r="I528" s="21"/>
      <c r="J528" s="21"/>
      <c r="K528" s="21"/>
    </row>
    <row r="529" spans="1:11">
      <c r="A529" s="415">
        <v>118</v>
      </c>
      <c r="B529" s="409" t="s">
        <v>5149</v>
      </c>
      <c r="C529" s="150" t="s">
        <v>5148</v>
      </c>
      <c r="D529" s="93">
        <v>156051507</v>
      </c>
      <c r="E529" s="95" t="s">
        <v>37</v>
      </c>
      <c r="F529" s="99">
        <v>238</v>
      </c>
      <c r="G529" s="99">
        <v>228</v>
      </c>
      <c r="H529" s="148">
        <f>SUM(F529+G529)</f>
        <v>466</v>
      </c>
      <c r="I529" s="438">
        <v>1</v>
      </c>
      <c r="J529" s="438">
        <v>1</v>
      </c>
      <c r="K529" s="428">
        <v>2</v>
      </c>
    </row>
    <row r="530" spans="1:11">
      <c r="A530" s="415"/>
      <c r="B530" s="409"/>
      <c r="C530" s="150" t="s">
        <v>5148</v>
      </c>
      <c r="D530" s="93">
        <v>156051508</v>
      </c>
      <c r="E530" s="95" t="s">
        <v>37</v>
      </c>
      <c r="F530" s="99">
        <v>271</v>
      </c>
      <c r="G530" s="99">
        <v>232</v>
      </c>
      <c r="H530" s="148">
        <f>SUM(F530+G530)</f>
        <v>503</v>
      </c>
      <c r="I530" s="438"/>
      <c r="J530" s="438"/>
      <c r="K530" s="428"/>
    </row>
    <row r="531" spans="1:11">
      <c r="A531" s="411" t="s">
        <v>3481</v>
      </c>
      <c r="B531" s="411"/>
      <c r="C531" s="411"/>
      <c r="D531" s="411"/>
      <c r="E531" s="411"/>
      <c r="F531" s="21">
        <f>SUM(F529:F530)</f>
        <v>509</v>
      </c>
      <c r="G531" s="21">
        <f>SUM(G529:G530)</f>
        <v>460</v>
      </c>
      <c r="H531" s="17">
        <f>SUM(F531:G531)</f>
        <v>969</v>
      </c>
      <c r="I531" s="21"/>
      <c r="J531" s="21"/>
      <c r="K531" s="21"/>
    </row>
    <row r="532" spans="1:11">
      <c r="A532" s="415">
        <v>119</v>
      </c>
      <c r="B532" s="409" t="s">
        <v>5147</v>
      </c>
      <c r="C532" s="150" t="s">
        <v>5145</v>
      </c>
      <c r="D532" s="93">
        <v>156060101</v>
      </c>
      <c r="E532" s="27" t="s">
        <v>37</v>
      </c>
      <c r="F532" s="99">
        <v>208</v>
      </c>
      <c r="G532" s="99">
        <v>127</v>
      </c>
      <c r="H532" s="101">
        <v>335</v>
      </c>
      <c r="I532" s="428">
        <v>2</v>
      </c>
      <c r="J532" s="428">
        <v>2</v>
      </c>
      <c r="K532" s="428">
        <v>4</v>
      </c>
    </row>
    <row r="533" spans="1:11">
      <c r="A533" s="415"/>
      <c r="B533" s="409"/>
      <c r="C533" s="150" t="s">
        <v>5145</v>
      </c>
      <c r="D533" s="93">
        <v>156060102</v>
      </c>
      <c r="E533" s="93" t="s">
        <v>37</v>
      </c>
      <c r="F533" s="99">
        <v>287</v>
      </c>
      <c r="G533" s="99">
        <v>241</v>
      </c>
      <c r="H533" s="148">
        <f>SUM(F533+G533)</f>
        <v>528</v>
      </c>
      <c r="I533" s="428"/>
      <c r="J533" s="428"/>
      <c r="K533" s="428"/>
    </row>
    <row r="534" spans="1:11">
      <c r="A534" s="415"/>
      <c r="B534" s="409"/>
      <c r="C534" s="150" t="s">
        <v>5145</v>
      </c>
      <c r="D534" s="93">
        <v>156060103</v>
      </c>
      <c r="E534" s="93" t="s">
        <v>37</v>
      </c>
      <c r="F534" s="99">
        <v>329</v>
      </c>
      <c r="G534" s="99">
        <v>304</v>
      </c>
      <c r="H534" s="148">
        <f>SUM(F534+G534)</f>
        <v>633</v>
      </c>
      <c r="I534" s="428"/>
      <c r="J534" s="428"/>
      <c r="K534" s="428"/>
    </row>
    <row r="535" spans="1:11">
      <c r="A535" s="411" t="s">
        <v>3481</v>
      </c>
      <c r="B535" s="411"/>
      <c r="C535" s="411"/>
      <c r="D535" s="411"/>
      <c r="E535" s="411"/>
      <c r="F535" s="21">
        <f>SUM(F532:F534)</f>
        <v>824</v>
      </c>
      <c r="G535" s="21">
        <f>SUM(G532:G534)</f>
        <v>672</v>
      </c>
      <c r="H535" s="17">
        <f>SUM(H532:H534)</f>
        <v>1496</v>
      </c>
      <c r="I535" s="21"/>
      <c r="J535" s="21"/>
      <c r="K535" s="21"/>
    </row>
    <row r="536" spans="1:11">
      <c r="A536" s="415">
        <v>120</v>
      </c>
      <c r="B536" s="409" t="s">
        <v>5146</v>
      </c>
      <c r="C536" s="179" t="s">
        <v>5145</v>
      </c>
      <c r="D536" s="93">
        <v>156060104</v>
      </c>
      <c r="E536" s="93" t="s">
        <v>37</v>
      </c>
      <c r="F536" s="99">
        <v>461</v>
      </c>
      <c r="G536" s="99">
        <v>421</v>
      </c>
      <c r="H536" s="148">
        <f>SUM(F536+G536)</f>
        <v>882</v>
      </c>
      <c r="I536" s="438">
        <v>2</v>
      </c>
      <c r="J536" s="438">
        <v>1</v>
      </c>
      <c r="K536" s="428">
        <v>3</v>
      </c>
    </row>
    <row r="537" spans="1:11">
      <c r="A537" s="415"/>
      <c r="B537" s="409"/>
      <c r="C537" s="179" t="s">
        <v>5145</v>
      </c>
      <c r="D537" s="93">
        <v>156060105</v>
      </c>
      <c r="E537" s="93" t="s">
        <v>37</v>
      </c>
      <c r="F537" s="99">
        <v>213</v>
      </c>
      <c r="G537" s="99">
        <v>179</v>
      </c>
      <c r="H537" s="148">
        <f>SUM(F537+G537)</f>
        <v>392</v>
      </c>
      <c r="I537" s="438"/>
      <c r="J537" s="438"/>
      <c r="K537" s="428"/>
    </row>
    <row r="538" spans="1:11">
      <c r="A538" s="411" t="s">
        <v>3481</v>
      </c>
      <c r="B538" s="411"/>
      <c r="C538" s="411"/>
      <c r="D538" s="411"/>
      <c r="E538" s="411"/>
      <c r="F538" s="21">
        <f>SUM(F536:F537)</f>
        <v>674</v>
      </c>
      <c r="G538" s="21">
        <f>SUM(G536:G537)</f>
        <v>600</v>
      </c>
      <c r="H538" s="17">
        <f>SUM(F538:G538)</f>
        <v>1274</v>
      </c>
      <c r="I538" s="21"/>
      <c r="J538" s="21"/>
      <c r="K538" s="21"/>
    </row>
    <row r="539" spans="1:11">
      <c r="A539" s="415">
        <v>121</v>
      </c>
      <c r="B539" s="409" t="s">
        <v>5146</v>
      </c>
      <c r="C539" s="150" t="s">
        <v>5145</v>
      </c>
      <c r="D539" s="93">
        <v>156060106</v>
      </c>
      <c r="E539" s="93" t="s">
        <v>37</v>
      </c>
      <c r="F539" s="99">
        <v>111</v>
      </c>
      <c r="G539" s="99">
        <v>76</v>
      </c>
      <c r="H539" s="148">
        <f>SUM(F539:G539)</f>
        <v>187</v>
      </c>
      <c r="I539" s="438">
        <v>1</v>
      </c>
      <c r="J539" s="438">
        <v>1</v>
      </c>
      <c r="K539" s="428">
        <v>2</v>
      </c>
    </row>
    <row r="540" spans="1:11">
      <c r="A540" s="415"/>
      <c r="B540" s="409"/>
      <c r="C540" s="150" t="s">
        <v>5145</v>
      </c>
      <c r="D540" s="93">
        <v>156060107</v>
      </c>
      <c r="E540" s="93" t="s">
        <v>37</v>
      </c>
      <c r="F540" s="99">
        <v>278</v>
      </c>
      <c r="G540" s="99">
        <v>214</v>
      </c>
      <c r="H540" s="148">
        <f>SUM(F540:G540)</f>
        <v>492</v>
      </c>
      <c r="I540" s="438"/>
      <c r="J540" s="438"/>
      <c r="K540" s="428"/>
    </row>
    <row r="541" spans="1:11">
      <c r="A541" s="415"/>
      <c r="B541" s="409"/>
      <c r="C541" s="150" t="s">
        <v>5144</v>
      </c>
      <c r="D541" s="93">
        <v>156060108</v>
      </c>
      <c r="E541" s="93" t="s">
        <v>37</v>
      </c>
      <c r="F541" s="99">
        <v>37</v>
      </c>
      <c r="G541" s="99">
        <v>28</v>
      </c>
      <c r="H541" s="148">
        <f>SUM(F541:G541)</f>
        <v>65</v>
      </c>
      <c r="I541" s="438"/>
      <c r="J541" s="438"/>
      <c r="K541" s="428"/>
    </row>
    <row r="542" spans="1:11">
      <c r="A542" s="441" t="s">
        <v>3481</v>
      </c>
      <c r="B542" s="441"/>
      <c r="C542" s="441"/>
      <c r="D542" s="441"/>
      <c r="E542" s="441"/>
      <c r="F542" s="21">
        <f>SUM(F539:F541)</f>
        <v>426</v>
      </c>
      <c r="G542" s="21">
        <f>SUM(G539:G541)</f>
        <v>318</v>
      </c>
      <c r="H542" s="17">
        <f>SUM(F542:G542)</f>
        <v>744</v>
      </c>
      <c r="I542" s="21"/>
      <c r="J542" s="21"/>
      <c r="K542" s="21"/>
    </row>
    <row r="543" spans="1:11">
      <c r="A543" s="415">
        <v>122</v>
      </c>
      <c r="B543" s="409" t="s">
        <v>5143</v>
      </c>
      <c r="C543" s="179" t="s">
        <v>5141</v>
      </c>
      <c r="D543" s="93">
        <v>156061001</v>
      </c>
      <c r="E543" s="93" t="s">
        <v>37</v>
      </c>
      <c r="F543" s="99">
        <v>280</v>
      </c>
      <c r="G543" s="99">
        <v>234</v>
      </c>
      <c r="H543" s="148">
        <f>SUM(F543+G543)</f>
        <v>514</v>
      </c>
      <c r="I543" s="438">
        <v>2</v>
      </c>
      <c r="J543" s="438">
        <v>2</v>
      </c>
      <c r="K543" s="428">
        <v>4</v>
      </c>
    </row>
    <row r="544" spans="1:11">
      <c r="A544" s="415"/>
      <c r="B544" s="409"/>
      <c r="C544" s="179" t="s">
        <v>5141</v>
      </c>
      <c r="D544" s="93">
        <v>156061002</v>
      </c>
      <c r="E544" s="93" t="s">
        <v>37</v>
      </c>
      <c r="F544" s="99">
        <v>61</v>
      </c>
      <c r="G544" s="99">
        <v>45</v>
      </c>
      <c r="H544" s="148">
        <f>SUM(F544+G544)</f>
        <v>106</v>
      </c>
      <c r="I544" s="438"/>
      <c r="J544" s="438"/>
      <c r="K544" s="428"/>
    </row>
    <row r="545" spans="1:11">
      <c r="A545" s="415"/>
      <c r="B545" s="409"/>
      <c r="C545" s="179" t="s">
        <v>5141</v>
      </c>
      <c r="D545" s="93">
        <v>156061003</v>
      </c>
      <c r="E545" s="93" t="s">
        <v>37</v>
      </c>
      <c r="F545" s="99">
        <v>45</v>
      </c>
      <c r="G545" s="99">
        <v>46</v>
      </c>
      <c r="H545" s="148">
        <f>SUM(F545+G545)</f>
        <v>91</v>
      </c>
      <c r="I545" s="438"/>
      <c r="J545" s="438"/>
      <c r="K545" s="428"/>
    </row>
    <row r="546" spans="1:11">
      <c r="A546" s="415"/>
      <c r="B546" s="409"/>
      <c r="C546" s="179" t="s">
        <v>5141</v>
      </c>
      <c r="D546" s="93">
        <v>156061004</v>
      </c>
      <c r="E546" s="93" t="s">
        <v>37</v>
      </c>
      <c r="F546" s="99">
        <v>702</v>
      </c>
      <c r="G546" s="99">
        <v>654</v>
      </c>
      <c r="H546" s="148">
        <f>SUM(F546+G546)</f>
        <v>1356</v>
      </c>
      <c r="I546" s="438"/>
      <c r="J546" s="438"/>
      <c r="K546" s="428"/>
    </row>
    <row r="547" spans="1:11">
      <c r="A547" s="411" t="s">
        <v>3481</v>
      </c>
      <c r="B547" s="411"/>
      <c r="C547" s="411"/>
      <c r="D547" s="411"/>
      <c r="E547" s="411"/>
      <c r="F547" s="21">
        <f>SUM(F543:F546)</f>
        <v>1088</v>
      </c>
      <c r="G547" s="21">
        <f>SUM(G543:G546)</f>
        <v>979</v>
      </c>
      <c r="H547" s="17">
        <f>SUM(F547:G547)</f>
        <v>2067</v>
      </c>
      <c r="I547" s="21"/>
      <c r="J547" s="21"/>
      <c r="K547" s="21"/>
    </row>
    <row r="548" spans="1:11">
      <c r="A548" s="415">
        <v>123</v>
      </c>
      <c r="B548" s="409" t="s">
        <v>5142</v>
      </c>
      <c r="C548" s="179" t="s">
        <v>5141</v>
      </c>
      <c r="D548" s="93">
        <v>156061005</v>
      </c>
      <c r="E548" s="93" t="s">
        <v>37</v>
      </c>
      <c r="F548" s="99">
        <v>141</v>
      </c>
      <c r="G548" s="99">
        <v>107</v>
      </c>
      <c r="H548" s="148">
        <f>SUM(F548+G548)</f>
        <v>248</v>
      </c>
      <c r="I548" s="438">
        <v>2</v>
      </c>
      <c r="J548" s="438">
        <v>1</v>
      </c>
      <c r="K548" s="428">
        <v>3</v>
      </c>
    </row>
    <row r="549" spans="1:11">
      <c r="A549" s="415"/>
      <c r="B549" s="409"/>
      <c r="C549" s="179" t="s">
        <v>5141</v>
      </c>
      <c r="D549" s="93">
        <v>156061006</v>
      </c>
      <c r="E549" s="93" t="s">
        <v>37</v>
      </c>
      <c r="F549" s="99">
        <v>225</v>
      </c>
      <c r="G549" s="99">
        <v>206</v>
      </c>
      <c r="H549" s="148">
        <f>SUM(F549+G549)</f>
        <v>431</v>
      </c>
      <c r="I549" s="438"/>
      <c r="J549" s="438"/>
      <c r="K549" s="428"/>
    </row>
    <row r="550" spans="1:11">
      <c r="A550" s="415"/>
      <c r="B550" s="409"/>
      <c r="C550" s="179" t="s">
        <v>5141</v>
      </c>
      <c r="D550" s="93">
        <v>156061007</v>
      </c>
      <c r="E550" s="93" t="s">
        <v>37</v>
      </c>
      <c r="F550" s="99">
        <v>306</v>
      </c>
      <c r="G550" s="99">
        <v>245</v>
      </c>
      <c r="H550" s="148">
        <f>SUM(F550+G550)</f>
        <v>551</v>
      </c>
      <c r="I550" s="438"/>
      <c r="J550" s="438"/>
      <c r="K550" s="428"/>
    </row>
    <row r="551" spans="1:11">
      <c r="A551" s="411" t="s">
        <v>3481</v>
      </c>
      <c r="B551" s="411"/>
      <c r="C551" s="411"/>
      <c r="D551" s="411"/>
      <c r="E551" s="411"/>
      <c r="F551" s="21">
        <f>SUM(F548:F550)</f>
        <v>672</v>
      </c>
      <c r="G551" s="21">
        <f>SUM(G548:G550)</f>
        <v>558</v>
      </c>
      <c r="H551" s="17">
        <f>SUM(F551:G551)</f>
        <v>1230</v>
      </c>
      <c r="I551" s="21"/>
      <c r="J551" s="21"/>
      <c r="K551" s="21"/>
    </row>
    <row r="552" spans="1:11">
      <c r="A552" s="415">
        <v>124</v>
      </c>
      <c r="B552" s="409" t="s">
        <v>5140</v>
      </c>
      <c r="C552" s="179" t="s">
        <v>5139</v>
      </c>
      <c r="D552" s="93">
        <v>156061008</v>
      </c>
      <c r="E552" s="93" t="s">
        <v>37</v>
      </c>
      <c r="F552" s="99">
        <v>334</v>
      </c>
      <c r="G552" s="99">
        <v>248</v>
      </c>
      <c r="H552" s="148">
        <f>SUM(F552+G552)</f>
        <v>582</v>
      </c>
      <c r="I552" s="438">
        <v>2</v>
      </c>
      <c r="J552" s="438">
        <v>1</v>
      </c>
      <c r="K552" s="428">
        <v>3</v>
      </c>
    </row>
    <row r="553" spans="1:11">
      <c r="A553" s="415"/>
      <c r="B553" s="409"/>
      <c r="C553" s="179" t="s">
        <v>5139</v>
      </c>
      <c r="D553" s="93">
        <v>156061009</v>
      </c>
      <c r="E553" s="93" t="s">
        <v>37</v>
      </c>
      <c r="F553" s="99">
        <v>377</v>
      </c>
      <c r="G553" s="99">
        <v>242</v>
      </c>
      <c r="H553" s="148">
        <f>SUM(F553+G553)</f>
        <v>619</v>
      </c>
      <c r="I553" s="438"/>
      <c r="J553" s="438"/>
      <c r="K553" s="428"/>
    </row>
    <row r="554" spans="1:11">
      <c r="A554" s="411" t="s">
        <v>3481</v>
      </c>
      <c r="B554" s="411"/>
      <c r="C554" s="411"/>
      <c r="D554" s="411"/>
      <c r="E554" s="411"/>
      <c r="F554" s="21">
        <f>SUM(F552:F553)</f>
        <v>711</v>
      </c>
      <c r="G554" s="21">
        <f>SUM(G552:G553)</f>
        <v>490</v>
      </c>
      <c r="H554" s="17">
        <f>SUM(F554:G554)</f>
        <v>1201</v>
      </c>
      <c r="I554" s="21"/>
      <c r="J554" s="21"/>
      <c r="K554" s="21"/>
    </row>
    <row r="555" spans="1:11">
      <c r="A555" s="415">
        <v>125</v>
      </c>
      <c r="B555" s="409" t="s">
        <v>5138</v>
      </c>
      <c r="C555" s="150" t="s">
        <v>5137</v>
      </c>
      <c r="D555" s="93">
        <v>156061010</v>
      </c>
      <c r="E555" s="93" t="s">
        <v>37</v>
      </c>
      <c r="F555" s="99">
        <v>387</v>
      </c>
      <c r="G555" s="99">
        <v>326</v>
      </c>
      <c r="H555" s="148">
        <f>SUM(F555:G555)</f>
        <v>713</v>
      </c>
      <c r="I555" s="438">
        <v>1</v>
      </c>
      <c r="J555" s="438">
        <v>1</v>
      </c>
      <c r="K555" s="428">
        <v>2</v>
      </c>
    </row>
    <row r="556" spans="1:11">
      <c r="A556" s="415"/>
      <c r="B556" s="409"/>
      <c r="C556" s="150" t="s">
        <v>5137</v>
      </c>
      <c r="D556" s="93">
        <v>156061011</v>
      </c>
      <c r="E556" s="93" t="s">
        <v>37</v>
      </c>
      <c r="F556" s="99">
        <v>201</v>
      </c>
      <c r="G556" s="99">
        <v>142</v>
      </c>
      <c r="H556" s="148">
        <f>SUM(F556:G556)</f>
        <v>343</v>
      </c>
      <c r="I556" s="438"/>
      <c r="J556" s="438"/>
      <c r="K556" s="428"/>
    </row>
    <row r="557" spans="1:11" ht="15.75" thickBot="1">
      <c r="A557" s="420" t="s">
        <v>3481</v>
      </c>
      <c r="B557" s="420"/>
      <c r="C557" s="420"/>
      <c r="D557" s="420"/>
      <c r="E557" s="420"/>
      <c r="F557" s="21">
        <f>SUM(F555:F556)</f>
        <v>588</v>
      </c>
      <c r="G557" s="21">
        <f>SUM(G555:G556)</f>
        <v>468</v>
      </c>
      <c r="H557" s="17">
        <f>SUM(F557:G557)</f>
        <v>1056</v>
      </c>
      <c r="I557" s="21"/>
      <c r="J557" s="21"/>
      <c r="K557" s="21"/>
    </row>
    <row r="558" spans="1:11" ht="15.75" thickBot="1">
      <c r="A558" s="412" t="s">
        <v>3473</v>
      </c>
      <c r="B558" s="413"/>
      <c r="C558" s="413"/>
      <c r="D558" s="413"/>
      <c r="E558" s="414"/>
      <c r="F558" s="174">
        <v>82935</v>
      </c>
      <c r="G558" s="174">
        <v>64076</v>
      </c>
      <c r="H558" s="174">
        <f>SUM(F558:G558)</f>
        <v>147011</v>
      </c>
      <c r="I558" s="174">
        <f>SUM(I203:I557)</f>
        <v>183</v>
      </c>
      <c r="J558" s="174">
        <f>SUM(J203:J557)</f>
        <v>158</v>
      </c>
      <c r="K558" s="174">
        <f>SUM(K203:K557)</f>
        <v>341</v>
      </c>
    </row>
    <row r="560" spans="1:11" ht="24" thickBot="1">
      <c r="A560" s="493" t="s">
        <v>5136</v>
      </c>
      <c r="B560" s="493"/>
      <c r="C560" s="493"/>
      <c r="D560" s="493"/>
      <c r="E560" s="493"/>
      <c r="F560" s="493"/>
      <c r="G560" s="493"/>
      <c r="H560" s="493"/>
      <c r="I560" s="493"/>
      <c r="J560" s="493"/>
      <c r="K560" s="493"/>
    </row>
    <row r="561" spans="1:11" ht="15.75" thickBot="1">
      <c r="A561" s="494" t="s">
        <v>2385</v>
      </c>
      <c r="B561" s="494" t="s">
        <v>3748</v>
      </c>
      <c r="C561" s="494" t="s">
        <v>3747</v>
      </c>
      <c r="D561" s="494" t="s">
        <v>2386</v>
      </c>
      <c r="E561" s="494" t="s">
        <v>2387</v>
      </c>
      <c r="F561" s="496" t="s">
        <v>3746</v>
      </c>
      <c r="G561" s="497"/>
      <c r="H561" s="498"/>
      <c r="I561" s="499" t="s">
        <v>3745</v>
      </c>
      <c r="J561" s="500"/>
      <c r="K561" s="501"/>
    </row>
    <row r="562" spans="1:11" ht="15.75" thickBot="1">
      <c r="A562" s="495"/>
      <c r="B562" s="495"/>
      <c r="C562" s="495"/>
      <c r="D562" s="495"/>
      <c r="E562" s="495"/>
      <c r="F562" s="154" t="s">
        <v>3744</v>
      </c>
      <c r="G562" s="154" t="s">
        <v>3743</v>
      </c>
      <c r="H562" s="154" t="s">
        <v>3742</v>
      </c>
      <c r="I562" s="154" t="s">
        <v>3744</v>
      </c>
      <c r="J562" s="154" t="s">
        <v>3743</v>
      </c>
      <c r="K562" s="154" t="s">
        <v>3742</v>
      </c>
    </row>
    <row r="563" spans="1:11" ht="15.75" thickBot="1">
      <c r="A563" s="109"/>
      <c r="B563" s="153"/>
      <c r="C563" s="109"/>
      <c r="D563" s="109"/>
      <c r="E563" s="109"/>
      <c r="F563" s="109"/>
      <c r="G563" s="109"/>
      <c r="H563" s="109"/>
      <c r="I563" s="109"/>
      <c r="J563" s="109"/>
      <c r="K563" s="109"/>
    </row>
    <row r="564" spans="1:11" ht="15.75" thickBot="1">
      <c r="A564" s="108">
        <v>1</v>
      </c>
      <c r="B564" s="108">
        <v>2</v>
      </c>
      <c r="C564" s="108">
        <v>3</v>
      </c>
      <c r="D564" s="108">
        <v>4</v>
      </c>
      <c r="E564" s="108">
        <v>5</v>
      </c>
      <c r="F564" s="108">
        <v>6</v>
      </c>
      <c r="G564" s="108">
        <v>7</v>
      </c>
      <c r="H564" s="108">
        <v>8</v>
      </c>
      <c r="I564" s="108">
        <v>9</v>
      </c>
      <c r="J564" s="108">
        <v>10</v>
      </c>
      <c r="K564" s="108">
        <v>11</v>
      </c>
    </row>
    <row r="565" spans="1:11">
      <c r="A565" s="432"/>
      <c r="B565" s="432"/>
      <c r="C565" s="432"/>
      <c r="D565" s="432"/>
      <c r="E565" s="432"/>
      <c r="F565" s="432"/>
      <c r="G565" s="432"/>
      <c r="H565" s="432"/>
      <c r="I565" s="432"/>
      <c r="J565" s="432"/>
      <c r="K565" s="432"/>
    </row>
    <row r="566" spans="1:11">
      <c r="A566" s="415">
        <v>1</v>
      </c>
      <c r="B566" s="409" t="s">
        <v>5135</v>
      </c>
      <c r="C566" s="454" t="s">
        <v>5133</v>
      </c>
      <c r="D566" s="93">
        <v>156140101</v>
      </c>
      <c r="E566" s="95" t="s">
        <v>37</v>
      </c>
      <c r="F566" s="101">
        <v>809</v>
      </c>
      <c r="G566" s="101">
        <v>0</v>
      </c>
      <c r="H566" s="148">
        <f>SUM(F566+G566)</f>
        <v>809</v>
      </c>
      <c r="I566" s="451">
        <v>4</v>
      </c>
      <c r="J566" s="451">
        <v>0</v>
      </c>
      <c r="K566" s="463">
        <f>SUM(I566+J566)</f>
        <v>4</v>
      </c>
    </row>
    <row r="567" spans="1:11">
      <c r="A567" s="415"/>
      <c r="B567" s="409"/>
      <c r="C567" s="455"/>
      <c r="D567" s="93" t="s">
        <v>184</v>
      </c>
      <c r="E567" s="95" t="s">
        <v>37</v>
      </c>
      <c r="F567" s="101">
        <v>1</v>
      </c>
      <c r="G567" s="101">
        <v>0</v>
      </c>
      <c r="H567" s="148">
        <v>1</v>
      </c>
      <c r="I567" s="452"/>
      <c r="J567" s="452"/>
      <c r="K567" s="464"/>
    </row>
    <row r="568" spans="1:11">
      <c r="A568" s="415"/>
      <c r="B568" s="409"/>
      <c r="C568" s="151" t="s">
        <v>5132</v>
      </c>
      <c r="D568" s="93">
        <v>156140102</v>
      </c>
      <c r="E568" s="95" t="s">
        <v>37</v>
      </c>
      <c r="F568" s="101">
        <v>582</v>
      </c>
      <c r="G568" s="101">
        <v>0</v>
      </c>
      <c r="H568" s="148">
        <f>SUM(F568+G568)</f>
        <v>582</v>
      </c>
      <c r="I568" s="452"/>
      <c r="J568" s="452"/>
      <c r="K568" s="464"/>
    </row>
    <row r="569" spans="1:11">
      <c r="A569" s="415"/>
      <c r="B569" s="409"/>
      <c r="C569" s="151" t="s">
        <v>5131</v>
      </c>
      <c r="D569" s="93">
        <v>156140103</v>
      </c>
      <c r="E569" s="95" t="s">
        <v>37</v>
      </c>
      <c r="F569" s="101">
        <v>630</v>
      </c>
      <c r="G569" s="101">
        <v>0</v>
      </c>
      <c r="H569" s="148">
        <f>SUM(F569+G569)</f>
        <v>630</v>
      </c>
      <c r="I569" s="453"/>
      <c r="J569" s="453"/>
      <c r="K569" s="465"/>
    </row>
    <row r="570" spans="1:11">
      <c r="A570" s="420" t="s">
        <v>3481</v>
      </c>
      <c r="B570" s="420"/>
      <c r="C570" s="420"/>
      <c r="D570" s="420"/>
      <c r="E570" s="420"/>
      <c r="F570" s="17">
        <f>SUM(F566:F569)</f>
        <v>2022</v>
      </c>
      <c r="G570" s="17">
        <f>SUM(G566:G569)</f>
        <v>0</v>
      </c>
      <c r="H570" s="17">
        <f>SUM(H566:H569)</f>
        <v>2022</v>
      </c>
      <c r="I570" s="17"/>
      <c r="J570" s="17"/>
      <c r="K570" s="17"/>
    </row>
    <row r="571" spans="1:11">
      <c r="A571" s="415">
        <v>2</v>
      </c>
      <c r="B571" s="409" t="s">
        <v>5134</v>
      </c>
      <c r="C571" s="459" t="s">
        <v>5133</v>
      </c>
      <c r="D571" s="93">
        <v>156140101</v>
      </c>
      <c r="E571" s="95" t="s">
        <v>37</v>
      </c>
      <c r="F571" s="101">
        <v>0</v>
      </c>
      <c r="G571" s="101">
        <v>619</v>
      </c>
      <c r="H571" s="148">
        <f>SUM(F571+G571)</f>
        <v>619</v>
      </c>
      <c r="I571" s="410">
        <v>0</v>
      </c>
      <c r="J571" s="410">
        <v>3</v>
      </c>
      <c r="K571" s="406">
        <f>SUM(I571+J571)</f>
        <v>3</v>
      </c>
    </row>
    <row r="572" spans="1:11">
      <c r="A572" s="415"/>
      <c r="B572" s="409"/>
      <c r="C572" s="459"/>
      <c r="D572" s="93" t="s">
        <v>184</v>
      </c>
      <c r="E572" s="95" t="s">
        <v>37</v>
      </c>
      <c r="F572" s="101">
        <v>0</v>
      </c>
      <c r="G572" s="101">
        <v>1</v>
      </c>
      <c r="H572" s="148">
        <v>1</v>
      </c>
      <c r="I572" s="410"/>
      <c r="J572" s="410"/>
      <c r="K572" s="406"/>
    </row>
    <row r="573" spans="1:11">
      <c r="A573" s="415"/>
      <c r="B573" s="409"/>
      <c r="C573" s="151" t="s">
        <v>5132</v>
      </c>
      <c r="D573" s="93">
        <v>156140102</v>
      </c>
      <c r="E573" s="95" t="s">
        <v>37</v>
      </c>
      <c r="F573" s="101">
        <v>0</v>
      </c>
      <c r="G573" s="101">
        <v>489</v>
      </c>
      <c r="H573" s="148">
        <f>SUM(F573+G573)</f>
        <v>489</v>
      </c>
      <c r="I573" s="410"/>
      <c r="J573" s="410"/>
      <c r="K573" s="406"/>
    </row>
    <row r="574" spans="1:11">
      <c r="A574" s="415"/>
      <c r="B574" s="409"/>
      <c r="C574" s="151" t="s">
        <v>5131</v>
      </c>
      <c r="D574" s="93">
        <v>156140103</v>
      </c>
      <c r="E574" s="95" t="s">
        <v>37</v>
      </c>
      <c r="F574" s="101">
        <v>0</v>
      </c>
      <c r="G574" s="101">
        <v>487</v>
      </c>
      <c r="H574" s="148">
        <f>SUM(F574+G574)</f>
        <v>487</v>
      </c>
      <c r="I574" s="410"/>
      <c r="J574" s="410"/>
      <c r="K574" s="406"/>
    </row>
    <row r="575" spans="1:11">
      <c r="A575" s="420" t="s">
        <v>3481</v>
      </c>
      <c r="B575" s="420"/>
      <c r="C575" s="420"/>
      <c r="D575" s="420"/>
      <c r="E575" s="420"/>
      <c r="F575" s="17">
        <f>SUM(F571:F574)</f>
        <v>0</v>
      </c>
      <c r="G575" s="17">
        <f>SUM(G571:G574)</f>
        <v>1596</v>
      </c>
      <c r="H575" s="17">
        <f>SUM(H571:H574)</f>
        <v>1596</v>
      </c>
      <c r="I575" s="17"/>
      <c r="J575" s="17"/>
      <c r="K575" s="17"/>
    </row>
    <row r="576" spans="1:11">
      <c r="A576" s="415">
        <v>3</v>
      </c>
      <c r="B576" s="446" t="s">
        <v>5130</v>
      </c>
      <c r="C576" s="151" t="s">
        <v>5128</v>
      </c>
      <c r="D576" s="93">
        <v>156140104</v>
      </c>
      <c r="E576" s="95" t="s">
        <v>37</v>
      </c>
      <c r="F576" s="101">
        <v>389</v>
      </c>
      <c r="G576" s="101">
        <v>0</v>
      </c>
      <c r="H576" s="148">
        <f>SUM(F576+G576)</f>
        <v>389</v>
      </c>
      <c r="I576" s="451">
        <v>3</v>
      </c>
      <c r="J576" s="451">
        <v>0</v>
      </c>
      <c r="K576" s="463">
        <v>3</v>
      </c>
    </row>
    <row r="577" spans="1:11">
      <c r="A577" s="415"/>
      <c r="B577" s="447"/>
      <c r="C577" s="151" t="s">
        <v>5127</v>
      </c>
      <c r="D577" s="93">
        <v>156140105</v>
      </c>
      <c r="E577" s="95" t="s">
        <v>37</v>
      </c>
      <c r="F577" s="101">
        <v>635</v>
      </c>
      <c r="G577" s="101">
        <v>0</v>
      </c>
      <c r="H577" s="148">
        <f>SUM(F577+G577)</f>
        <v>635</v>
      </c>
      <c r="I577" s="452"/>
      <c r="J577" s="452"/>
      <c r="K577" s="464"/>
    </row>
    <row r="578" spans="1:11">
      <c r="A578" s="415"/>
      <c r="B578" s="447"/>
      <c r="C578" s="454" t="s">
        <v>5126</v>
      </c>
      <c r="D578" s="93">
        <v>156140106</v>
      </c>
      <c r="E578" s="95" t="s">
        <v>37</v>
      </c>
      <c r="F578" s="101">
        <v>597</v>
      </c>
      <c r="G578" s="101">
        <v>0</v>
      </c>
      <c r="H578" s="148">
        <f>SUM(F578+G578)</f>
        <v>597</v>
      </c>
      <c r="I578" s="452"/>
      <c r="J578" s="452"/>
      <c r="K578" s="464"/>
    </row>
    <row r="579" spans="1:11">
      <c r="A579" s="415"/>
      <c r="B579" s="448"/>
      <c r="C579" s="455"/>
      <c r="D579" s="93" t="s">
        <v>184</v>
      </c>
      <c r="E579" s="95" t="s">
        <v>37</v>
      </c>
      <c r="F579" s="101">
        <v>1</v>
      </c>
      <c r="G579" s="101">
        <v>0</v>
      </c>
      <c r="H579" s="148">
        <f>SUM(F579+G579)</f>
        <v>1</v>
      </c>
      <c r="I579" s="453"/>
      <c r="J579" s="453"/>
      <c r="K579" s="465"/>
    </row>
    <row r="580" spans="1:11">
      <c r="A580" s="420" t="s">
        <v>3481</v>
      </c>
      <c r="B580" s="420"/>
      <c r="C580" s="420"/>
      <c r="D580" s="420"/>
      <c r="E580" s="420"/>
      <c r="F580" s="17">
        <f>SUM(F576:F579)</f>
        <v>1622</v>
      </c>
      <c r="G580" s="17">
        <f>SUM(G576:G579)</f>
        <v>0</v>
      </c>
      <c r="H580" s="17">
        <f>SUM(F580:G580)</f>
        <v>1622</v>
      </c>
      <c r="I580" s="17"/>
      <c r="J580" s="17"/>
      <c r="K580" s="17"/>
    </row>
    <row r="581" spans="1:11">
      <c r="A581" s="415">
        <v>4</v>
      </c>
      <c r="B581" s="446" t="s">
        <v>5129</v>
      </c>
      <c r="C581" s="151" t="s">
        <v>5128</v>
      </c>
      <c r="D581" s="93">
        <v>156140104</v>
      </c>
      <c r="E581" s="95" t="s">
        <v>37</v>
      </c>
      <c r="F581" s="101">
        <v>0</v>
      </c>
      <c r="G581" s="101">
        <v>310</v>
      </c>
      <c r="H581" s="148">
        <f>SUM(F581+G581)</f>
        <v>310</v>
      </c>
      <c r="I581" s="410">
        <v>0</v>
      </c>
      <c r="J581" s="410">
        <v>3</v>
      </c>
      <c r="K581" s="406">
        <v>3</v>
      </c>
    </row>
    <row r="582" spans="1:11">
      <c r="A582" s="415"/>
      <c r="B582" s="447"/>
      <c r="C582" s="151" t="s">
        <v>5127</v>
      </c>
      <c r="D582" s="93">
        <v>156140105</v>
      </c>
      <c r="E582" s="95" t="s">
        <v>37</v>
      </c>
      <c r="F582" s="101">
        <v>0</v>
      </c>
      <c r="G582" s="101">
        <v>479</v>
      </c>
      <c r="H582" s="148">
        <f>SUM(F582+G582)</f>
        <v>479</v>
      </c>
      <c r="I582" s="410"/>
      <c r="J582" s="410"/>
      <c r="K582" s="406"/>
    </row>
    <row r="583" spans="1:11">
      <c r="A583" s="415"/>
      <c r="B583" s="447"/>
      <c r="C583" s="454" t="s">
        <v>5126</v>
      </c>
      <c r="D583" s="93">
        <v>156140106</v>
      </c>
      <c r="E583" s="95" t="s">
        <v>37</v>
      </c>
      <c r="F583" s="101">
        <v>0</v>
      </c>
      <c r="G583" s="101">
        <v>461</v>
      </c>
      <c r="H583" s="148">
        <f>SUM(F583+G583)</f>
        <v>461</v>
      </c>
      <c r="I583" s="410"/>
      <c r="J583" s="410"/>
      <c r="K583" s="406"/>
    </row>
    <row r="584" spans="1:11">
      <c r="A584" s="415"/>
      <c r="B584" s="448"/>
      <c r="C584" s="455"/>
      <c r="D584" s="95" t="s">
        <v>184</v>
      </c>
      <c r="E584" s="95"/>
      <c r="F584" s="101">
        <v>0</v>
      </c>
      <c r="G584" s="101">
        <v>1</v>
      </c>
      <c r="H584" s="101">
        <f>SUM(F584+G584)</f>
        <v>1</v>
      </c>
      <c r="I584" s="410"/>
      <c r="J584" s="410"/>
      <c r="K584" s="406"/>
    </row>
    <row r="585" spans="1:11">
      <c r="A585" s="421" t="s">
        <v>3481</v>
      </c>
      <c r="B585" s="421"/>
      <c r="C585" s="421"/>
      <c r="D585" s="421"/>
      <c r="E585" s="421"/>
      <c r="F585" s="11">
        <f>SUM(F581:F584)</f>
        <v>0</v>
      </c>
      <c r="G585" s="11">
        <f>SUM(G581:G584)</f>
        <v>1251</v>
      </c>
      <c r="H585" s="11">
        <f>SUM(F585:G585)</f>
        <v>1251</v>
      </c>
      <c r="I585" s="11"/>
      <c r="J585" s="11"/>
      <c r="K585" s="11"/>
    </row>
    <row r="586" spans="1:11">
      <c r="A586" s="4"/>
      <c r="B586" s="4"/>
      <c r="C586" s="192"/>
      <c r="D586" s="4"/>
      <c r="E586" s="4"/>
      <c r="F586" s="17"/>
      <c r="G586" s="17"/>
      <c r="H586" s="17"/>
      <c r="I586" s="17"/>
      <c r="J586" s="17"/>
      <c r="K586" s="17"/>
    </row>
    <row r="587" spans="1:11">
      <c r="A587" s="4"/>
      <c r="B587" s="4"/>
      <c r="C587" s="192"/>
      <c r="D587" s="4"/>
      <c r="E587" s="4"/>
      <c r="F587" s="17"/>
      <c r="G587" s="17"/>
      <c r="H587" s="17"/>
      <c r="I587" s="17"/>
      <c r="J587" s="17"/>
      <c r="K587" s="17"/>
    </row>
    <row r="588" spans="1:11">
      <c r="A588" s="4"/>
      <c r="B588" s="4"/>
      <c r="C588" s="192"/>
      <c r="D588" s="4"/>
      <c r="E588" s="4"/>
      <c r="F588" s="17"/>
      <c r="G588" s="17"/>
      <c r="H588" s="17"/>
      <c r="I588" s="17"/>
      <c r="J588" s="17"/>
      <c r="K588" s="17"/>
    </row>
    <row r="589" spans="1:11">
      <c r="A589" s="4"/>
      <c r="B589" s="4"/>
      <c r="C589" s="192"/>
      <c r="D589" s="4"/>
      <c r="E589" s="4"/>
      <c r="F589" s="17"/>
      <c r="G589" s="17"/>
      <c r="H589" s="17"/>
      <c r="I589" s="17"/>
      <c r="J589" s="17"/>
      <c r="K589" s="17"/>
    </row>
    <row r="590" spans="1:11">
      <c r="A590" s="415">
        <v>5</v>
      </c>
      <c r="B590" s="409" t="s">
        <v>5123</v>
      </c>
      <c r="C590" s="459" t="s">
        <v>5125</v>
      </c>
      <c r="D590" s="93">
        <v>156140201</v>
      </c>
      <c r="E590" s="95" t="s">
        <v>37</v>
      </c>
      <c r="F590" s="101">
        <v>418</v>
      </c>
      <c r="G590" s="101">
        <v>0</v>
      </c>
      <c r="H590" s="148">
        <f>SUM(F590+G590)</f>
        <v>418</v>
      </c>
      <c r="I590" s="410">
        <v>2</v>
      </c>
      <c r="J590" s="410">
        <v>0</v>
      </c>
      <c r="K590" s="406">
        <v>2</v>
      </c>
    </row>
    <row r="591" spans="1:11">
      <c r="A591" s="415"/>
      <c r="B591" s="409"/>
      <c r="C591" s="459"/>
      <c r="D591" s="93" t="s">
        <v>184</v>
      </c>
      <c r="E591" s="95" t="s">
        <v>37</v>
      </c>
      <c r="F591" s="101">
        <v>2</v>
      </c>
      <c r="G591" s="101">
        <v>0</v>
      </c>
      <c r="H591" s="148">
        <f>SUM(F591+G591)</f>
        <v>2</v>
      </c>
      <c r="I591" s="410"/>
      <c r="J591" s="410"/>
      <c r="K591" s="406"/>
    </row>
    <row r="592" spans="1:11">
      <c r="A592" s="415"/>
      <c r="B592" s="409"/>
      <c r="C592" s="459" t="s">
        <v>5124</v>
      </c>
      <c r="D592" s="93">
        <v>156140202</v>
      </c>
      <c r="E592" s="95" t="s">
        <v>37</v>
      </c>
      <c r="F592" s="101">
        <v>492</v>
      </c>
      <c r="G592" s="101">
        <v>0</v>
      </c>
      <c r="H592" s="148">
        <f>SUM(F592+G592)</f>
        <v>492</v>
      </c>
      <c r="I592" s="410"/>
      <c r="J592" s="410"/>
      <c r="K592" s="406"/>
    </row>
    <row r="593" spans="1:11">
      <c r="A593" s="415"/>
      <c r="B593" s="409"/>
      <c r="C593" s="459"/>
      <c r="D593" s="93" t="s">
        <v>184</v>
      </c>
      <c r="E593" s="95" t="s">
        <v>37</v>
      </c>
      <c r="F593" s="101">
        <v>3</v>
      </c>
      <c r="G593" s="101">
        <v>0</v>
      </c>
      <c r="H593" s="148">
        <f>SUM(F593+G593)</f>
        <v>3</v>
      </c>
      <c r="I593" s="410"/>
      <c r="J593" s="410"/>
      <c r="K593" s="406"/>
    </row>
    <row r="594" spans="1:11">
      <c r="A594" s="420" t="s">
        <v>3481</v>
      </c>
      <c r="B594" s="420"/>
      <c r="C594" s="420"/>
      <c r="D594" s="420"/>
      <c r="E594" s="420"/>
      <c r="F594" s="17">
        <f>SUM(F590:F593)</f>
        <v>915</v>
      </c>
      <c r="G594" s="17">
        <f>SUM(G590:G593)</f>
        <v>0</v>
      </c>
      <c r="H594" s="17">
        <f>SUM(F594:G594)</f>
        <v>915</v>
      </c>
      <c r="I594" s="17"/>
      <c r="J594" s="17"/>
      <c r="K594" s="17"/>
    </row>
    <row r="595" spans="1:11">
      <c r="A595" s="415">
        <v>6</v>
      </c>
      <c r="B595" s="409" t="s">
        <v>5122</v>
      </c>
      <c r="C595" s="459" t="s">
        <v>5125</v>
      </c>
      <c r="D595" s="93">
        <v>156140201</v>
      </c>
      <c r="E595" s="95" t="s">
        <v>37</v>
      </c>
      <c r="F595" s="101">
        <v>0</v>
      </c>
      <c r="G595" s="101">
        <v>382</v>
      </c>
      <c r="H595" s="148">
        <f>SUM(F595+G595)</f>
        <v>382</v>
      </c>
      <c r="I595" s="410">
        <v>0</v>
      </c>
      <c r="J595" s="410">
        <v>2</v>
      </c>
      <c r="K595" s="406">
        <v>2</v>
      </c>
    </row>
    <row r="596" spans="1:11">
      <c r="A596" s="415"/>
      <c r="B596" s="409"/>
      <c r="C596" s="459"/>
      <c r="D596" s="93" t="s">
        <v>184</v>
      </c>
      <c r="E596" s="95" t="s">
        <v>37</v>
      </c>
      <c r="F596" s="101">
        <v>0</v>
      </c>
      <c r="G596" s="101">
        <v>4</v>
      </c>
      <c r="H596" s="148">
        <f>SUM(F596+G596)</f>
        <v>4</v>
      </c>
      <c r="I596" s="410"/>
      <c r="J596" s="410"/>
      <c r="K596" s="406"/>
    </row>
    <row r="597" spans="1:11">
      <c r="A597" s="415"/>
      <c r="B597" s="409"/>
      <c r="C597" s="459" t="s">
        <v>5124</v>
      </c>
      <c r="D597" s="93">
        <v>156140202</v>
      </c>
      <c r="E597" s="95" t="s">
        <v>37</v>
      </c>
      <c r="F597" s="101">
        <v>0</v>
      </c>
      <c r="G597" s="101">
        <v>414</v>
      </c>
      <c r="H597" s="148">
        <f>SUM(F597+G597)</f>
        <v>414</v>
      </c>
      <c r="I597" s="410"/>
      <c r="J597" s="410"/>
      <c r="K597" s="406"/>
    </row>
    <row r="598" spans="1:11">
      <c r="A598" s="415"/>
      <c r="B598" s="409"/>
      <c r="C598" s="459"/>
      <c r="D598" s="93" t="s">
        <v>184</v>
      </c>
      <c r="E598" s="95" t="s">
        <v>37</v>
      </c>
      <c r="F598" s="101">
        <v>0</v>
      </c>
      <c r="G598" s="101">
        <v>2</v>
      </c>
      <c r="H598" s="148">
        <f>SUM(F598+G598)</f>
        <v>2</v>
      </c>
      <c r="I598" s="410"/>
      <c r="J598" s="410"/>
      <c r="K598" s="406"/>
    </row>
    <row r="599" spans="1:11">
      <c r="A599" s="420" t="s">
        <v>3481</v>
      </c>
      <c r="B599" s="420"/>
      <c r="C599" s="420"/>
      <c r="D599" s="420"/>
      <c r="E599" s="420"/>
      <c r="F599" s="17">
        <f>SUM(F595:F598)</f>
        <v>0</v>
      </c>
      <c r="G599" s="17">
        <f>SUM(G595:G598)</f>
        <v>802</v>
      </c>
      <c r="H599" s="17">
        <f>SUM(F599:G599)</f>
        <v>802</v>
      </c>
      <c r="I599" s="17"/>
      <c r="J599" s="17"/>
      <c r="K599" s="17"/>
    </row>
    <row r="600" spans="1:11" ht="28.5">
      <c r="A600" s="93">
        <v>7</v>
      </c>
      <c r="B600" s="150" t="s">
        <v>5123</v>
      </c>
      <c r="C600" s="151" t="s">
        <v>5121</v>
      </c>
      <c r="D600" s="93">
        <v>156140203</v>
      </c>
      <c r="E600" s="95" t="s">
        <v>37</v>
      </c>
      <c r="F600" s="101">
        <v>1117</v>
      </c>
      <c r="G600" s="101">
        <v>0</v>
      </c>
      <c r="H600" s="148">
        <f>SUM(F600+G600)</f>
        <v>1117</v>
      </c>
      <c r="I600" s="101">
        <v>2</v>
      </c>
      <c r="J600" s="101">
        <v>0</v>
      </c>
      <c r="K600" s="148">
        <v>2</v>
      </c>
    </row>
    <row r="601" spans="1:11" ht="28.5">
      <c r="A601" s="93">
        <v>8</v>
      </c>
      <c r="B601" s="150" t="s">
        <v>5122</v>
      </c>
      <c r="C601" s="151" t="s">
        <v>5121</v>
      </c>
      <c r="D601" s="93">
        <v>156140203</v>
      </c>
      <c r="E601" s="95" t="s">
        <v>37</v>
      </c>
      <c r="F601" s="101">
        <v>0</v>
      </c>
      <c r="G601" s="101">
        <v>853</v>
      </c>
      <c r="H601" s="148">
        <f>SUM(F601+G601)</f>
        <v>853</v>
      </c>
      <c r="I601" s="101">
        <v>0</v>
      </c>
      <c r="J601" s="101">
        <v>2</v>
      </c>
      <c r="K601" s="148">
        <v>2</v>
      </c>
    </row>
    <row r="602" spans="1:11">
      <c r="A602" s="415">
        <v>9</v>
      </c>
      <c r="B602" s="409" t="s">
        <v>5120</v>
      </c>
      <c r="C602" s="151" t="s">
        <v>5118</v>
      </c>
      <c r="D602" s="93">
        <v>156140204</v>
      </c>
      <c r="E602" s="95" t="s">
        <v>37</v>
      </c>
      <c r="F602" s="101">
        <v>557</v>
      </c>
      <c r="G602" s="101">
        <v>0</v>
      </c>
      <c r="H602" s="148">
        <f>SUM(F602+G602)</f>
        <v>557</v>
      </c>
      <c r="I602" s="410">
        <v>2</v>
      </c>
      <c r="J602" s="410">
        <v>0</v>
      </c>
      <c r="K602" s="406">
        <v>2</v>
      </c>
    </row>
    <row r="603" spans="1:11">
      <c r="A603" s="415"/>
      <c r="B603" s="409"/>
      <c r="C603" s="151" t="s">
        <v>5117</v>
      </c>
      <c r="D603" s="93">
        <v>156140205</v>
      </c>
      <c r="E603" s="95" t="s">
        <v>37</v>
      </c>
      <c r="F603" s="101">
        <v>205</v>
      </c>
      <c r="G603" s="101">
        <v>0</v>
      </c>
      <c r="H603" s="148">
        <f>SUM(F603+G603)</f>
        <v>205</v>
      </c>
      <c r="I603" s="410"/>
      <c r="J603" s="410"/>
      <c r="K603" s="406"/>
    </row>
    <row r="604" spans="1:11">
      <c r="A604" s="415"/>
      <c r="B604" s="409"/>
      <c r="C604" s="151" t="s">
        <v>5116</v>
      </c>
      <c r="D604" s="93">
        <v>156140206</v>
      </c>
      <c r="E604" s="95" t="s">
        <v>37</v>
      </c>
      <c r="F604" s="101">
        <v>464</v>
      </c>
      <c r="G604" s="101">
        <v>0</v>
      </c>
      <c r="H604" s="148">
        <f>SUM(F604+G604)</f>
        <v>464</v>
      </c>
      <c r="I604" s="410"/>
      <c r="J604" s="410"/>
      <c r="K604" s="406"/>
    </row>
    <row r="605" spans="1:11">
      <c r="A605" s="420" t="s">
        <v>3481</v>
      </c>
      <c r="B605" s="420"/>
      <c r="C605" s="420"/>
      <c r="D605" s="420"/>
      <c r="E605" s="420"/>
      <c r="F605" s="17">
        <f>SUM(F602:F604)</f>
        <v>1226</v>
      </c>
      <c r="G605" s="17">
        <f>SUM(G602:G604)</f>
        <v>0</v>
      </c>
      <c r="H605" s="17">
        <f>SUM(F605:G605)</f>
        <v>1226</v>
      </c>
      <c r="I605" s="17"/>
      <c r="J605" s="17"/>
      <c r="K605" s="17"/>
    </row>
    <row r="606" spans="1:11">
      <c r="A606" s="415">
        <v>10</v>
      </c>
      <c r="B606" s="409" t="s">
        <v>5119</v>
      </c>
      <c r="C606" s="151" t="s">
        <v>5118</v>
      </c>
      <c r="D606" s="93">
        <v>156140204</v>
      </c>
      <c r="E606" s="95" t="s">
        <v>37</v>
      </c>
      <c r="F606" s="101">
        <v>0</v>
      </c>
      <c r="G606" s="101">
        <v>467</v>
      </c>
      <c r="H606" s="148">
        <f>SUM(F606+G606)</f>
        <v>467</v>
      </c>
      <c r="I606" s="451">
        <v>0</v>
      </c>
      <c r="J606" s="451">
        <v>2</v>
      </c>
      <c r="K606" s="463">
        <v>2</v>
      </c>
    </row>
    <row r="607" spans="1:11">
      <c r="A607" s="415"/>
      <c r="B607" s="409"/>
      <c r="C607" s="151" t="s">
        <v>5117</v>
      </c>
      <c r="D607" s="93">
        <v>156140205</v>
      </c>
      <c r="E607" s="95" t="s">
        <v>37</v>
      </c>
      <c r="F607" s="101">
        <v>0</v>
      </c>
      <c r="G607" s="101">
        <v>170</v>
      </c>
      <c r="H607" s="148">
        <f>SUM(F607+G607)</f>
        <v>170</v>
      </c>
      <c r="I607" s="452"/>
      <c r="J607" s="452"/>
      <c r="K607" s="464"/>
    </row>
    <row r="608" spans="1:11">
      <c r="A608" s="415"/>
      <c r="B608" s="409"/>
      <c r="C608" s="151" t="s">
        <v>5116</v>
      </c>
      <c r="D608" s="93">
        <v>156140206</v>
      </c>
      <c r="E608" s="95" t="s">
        <v>37</v>
      </c>
      <c r="F608" s="101">
        <v>0</v>
      </c>
      <c r="G608" s="101">
        <v>353</v>
      </c>
      <c r="H608" s="148">
        <f>SUM(F608+G608)</f>
        <v>353</v>
      </c>
      <c r="I608" s="453"/>
      <c r="J608" s="453"/>
      <c r="K608" s="465"/>
    </row>
    <row r="609" spans="1:11">
      <c r="A609" s="420" t="s">
        <v>3481</v>
      </c>
      <c r="B609" s="420"/>
      <c r="C609" s="420"/>
      <c r="D609" s="420"/>
      <c r="E609" s="420"/>
      <c r="F609" s="17">
        <f>SUM(F606:F608)</f>
        <v>0</v>
      </c>
      <c r="G609" s="17">
        <f>SUM(G606:G608)</f>
        <v>990</v>
      </c>
      <c r="H609" s="17">
        <f>SUM(F609:G609)</f>
        <v>990</v>
      </c>
      <c r="I609" s="17"/>
      <c r="J609" s="17"/>
      <c r="K609" s="17"/>
    </row>
    <row r="610" spans="1:11">
      <c r="A610" s="415">
        <v>11</v>
      </c>
      <c r="B610" s="409" t="s">
        <v>5115</v>
      </c>
      <c r="C610" s="151" t="s">
        <v>5113</v>
      </c>
      <c r="D610" s="95">
        <v>156140301</v>
      </c>
      <c r="E610" s="95" t="s">
        <v>37</v>
      </c>
      <c r="F610" s="101">
        <v>559</v>
      </c>
      <c r="G610" s="101">
        <v>0</v>
      </c>
      <c r="H610" s="148">
        <f>SUM(F610+G610)</f>
        <v>559</v>
      </c>
      <c r="I610" s="410">
        <v>3</v>
      </c>
      <c r="J610" s="410">
        <v>0</v>
      </c>
      <c r="K610" s="406">
        <v>3</v>
      </c>
    </row>
    <row r="611" spans="1:11">
      <c r="A611" s="415"/>
      <c r="B611" s="409"/>
      <c r="C611" s="151" t="s">
        <v>5112</v>
      </c>
      <c r="D611" s="95">
        <v>156140302</v>
      </c>
      <c r="E611" s="95" t="s">
        <v>37</v>
      </c>
      <c r="F611" s="101">
        <v>700</v>
      </c>
      <c r="G611" s="101">
        <v>0</v>
      </c>
      <c r="H611" s="148">
        <f>SUM(F611+G611)</f>
        <v>700</v>
      </c>
      <c r="I611" s="410"/>
      <c r="J611" s="410"/>
      <c r="K611" s="406"/>
    </row>
    <row r="612" spans="1:11">
      <c r="A612" s="415"/>
      <c r="B612" s="409"/>
      <c r="C612" s="151" t="s">
        <v>5111</v>
      </c>
      <c r="D612" s="95">
        <v>156140303</v>
      </c>
      <c r="E612" s="95" t="s">
        <v>37</v>
      </c>
      <c r="F612" s="101">
        <v>321</v>
      </c>
      <c r="G612" s="101">
        <v>0</v>
      </c>
      <c r="H612" s="148">
        <f>SUM(F612+G612)</f>
        <v>321</v>
      </c>
      <c r="I612" s="410"/>
      <c r="J612" s="410"/>
      <c r="K612" s="406"/>
    </row>
    <row r="613" spans="1:11">
      <c r="A613" s="420" t="s">
        <v>3481</v>
      </c>
      <c r="B613" s="420"/>
      <c r="C613" s="420"/>
      <c r="D613" s="420"/>
      <c r="E613" s="420"/>
      <c r="F613" s="17">
        <f>SUM(F610:F612)</f>
        <v>1580</v>
      </c>
      <c r="G613" s="17">
        <f>SUM(G610:G612)</f>
        <v>0</v>
      </c>
      <c r="H613" s="17">
        <f>SUM(F613:G613)</f>
        <v>1580</v>
      </c>
      <c r="I613" s="17"/>
      <c r="J613" s="17"/>
      <c r="K613" s="17"/>
    </row>
    <row r="614" spans="1:11">
      <c r="A614" s="415">
        <v>12</v>
      </c>
      <c r="B614" s="409" t="s">
        <v>5114</v>
      </c>
      <c r="C614" s="151" t="s">
        <v>5113</v>
      </c>
      <c r="D614" s="93">
        <v>156140301</v>
      </c>
      <c r="E614" s="95" t="s">
        <v>37</v>
      </c>
      <c r="F614" s="101">
        <v>0</v>
      </c>
      <c r="G614" s="101">
        <v>409</v>
      </c>
      <c r="H614" s="148">
        <f>SUM(F614+G614)</f>
        <v>409</v>
      </c>
      <c r="I614" s="410">
        <v>0</v>
      </c>
      <c r="J614" s="410">
        <v>3</v>
      </c>
      <c r="K614" s="406">
        <v>3</v>
      </c>
    </row>
    <row r="615" spans="1:11">
      <c r="A615" s="415"/>
      <c r="B615" s="409"/>
      <c r="C615" s="170" t="s">
        <v>5112</v>
      </c>
      <c r="D615" s="93">
        <v>156140302</v>
      </c>
      <c r="E615" s="95" t="s">
        <v>37</v>
      </c>
      <c r="F615" s="101">
        <v>0</v>
      </c>
      <c r="G615" s="101">
        <v>581</v>
      </c>
      <c r="H615" s="148">
        <f>SUM(F615+G615)</f>
        <v>581</v>
      </c>
      <c r="I615" s="410"/>
      <c r="J615" s="410"/>
      <c r="K615" s="406"/>
    </row>
    <row r="616" spans="1:11">
      <c r="A616" s="415"/>
      <c r="B616" s="409"/>
      <c r="C616" s="193"/>
      <c r="D616" s="93" t="s">
        <v>184</v>
      </c>
      <c r="E616" s="95" t="s">
        <v>37</v>
      </c>
      <c r="F616" s="101">
        <v>0</v>
      </c>
      <c r="G616" s="101">
        <v>1</v>
      </c>
      <c r="H616" s="101">
        <f>SUM(F616+G616)</f>
        <v>1</v>
      </c>
      <c r="I616" s="410"/>
      <c r="J616" s="410"/>
      <c r="K616" s="406"/>
    </row>
    <row r="617" spans="1:11">
      <c r="A617" s="415"/>
      <c r="B617" s="409"/>
      <c r="C617" s="151" t="s">
        <v>5111</v>
      </c>
      <c r="D617" s="93">
        <v>156140303</v>
      </c>
      <c r="E617" s="95" t="s">
        <v>37</v>
      </c>
      <c r="F617" s="101">
        <v>0</v>
      </c>
      <c r="G617" s="101">
        <v>210</v>
      </c>
      <c r="H617" s="148">
        <f>SUM(F617+G617)</f>
        <v>210</v>
      </c>
      <c r="I617" s="410"/>
      <c r="J617" s="410"/>
      <c r="K617" s="406"/>
    </row>
    <row r="618" spans="1:11">
      <c r="A618" s="420" t="s">
        <v>3481</v>
      </c>
      <c r="B618" s="420"/>
      <c r="C618" s="420"/>
      <c r="D618" s="420"/>
      <c r="E618" s="420"/>
      <c r="F618" s="17">
        <f>SUM(F614:F617)</f>
        <v>0</v>
      </c>
      <c r="G618" s="17">
        <f>SUM(G614:G617)</f>
        <v>1201</v>
      </c>
      <c r="H618" s="17">
        <f>SUM(F618:G618)</f>
        <v>1201</v>
      </c>
      <c r="I618" s="17"/>
      <c r="J618" s="17"/>
      <c r="K618" s="17"/>
    </row>
    <row r="619" spans="1:11">
      <c r="A619" s="1"/>
      <c r="B619" s="1"/>
      <c r="C619" s="192"/>
      <c r="D619" s="1"/>
      <c r="E619" s="1"/>
      <c r="F619" s="17"/>
      <c r="G619" s="17"/>
      <c r="H619" s="17"/>
      <c r="I619" s="17"/>
      <c r="J619" s="17"/>
      <c r="K619" s="17"/>
    </row>
    <row r="620" spans="1:11">
      <c r="A620" s="1"/>
      <c r="B620" s="1"/>
      <c r="C620" s="192"/>
      <c r="D620" s="1"/>
      <c r="E620" s="1"/>
      <c r="F620" s="17"/>
      <c r="G620" s="17"/>
      <c r="H620" s="17"/>
      <c r="I620" s="17"/>
      <c r="J620" s="17"/>
      <c r="K620" s="17"/>
    </row>
    <row r="621" spans="1:11">
      <c r="A621" s="1"/>
      <c r="B621" s="1"/>
      <c r="C621" s="192"/>
      <c r="D621" s="1"/>
      <c r="E621" s="1"/>
      <c r="F621" s="17"/>
      <c r="G621" s="17"/>
      <c r="H621" s="17"/>
      <c r="I621" s="17"/>
      <c r="J621" s="17"/>
      <c r="K621" s="17"/>
    </row>
    <row r="622" spans="1:11">
      <c r="A622" s="415">
        <v>13</v>
      </c>
      <c r="B622" s="409" t="s">
        <v>5110</v>
      </c>
      <c r="C622" s="151" t="s">
        <v>5108</v>
      </c>
      <c r="D622" s="93">
        <v>156140304</v>
      </c>
      <c r="E622" s="95" t="s">
        <v>37</v>
      </c>
      <c r="F622" s="101">
        <v>406</v>
      </c>
      <c r="G622" s="101">
        <v>0</v>
      </c>
      <c r="H622" s="148">
        <f>SUM(F622+G622)</f>
        <v>406</v>
      </c>
      <c r="I622" s="451">
        <v>2</v>
      </c>
      <c r="J622" s="451">
        <v>0</v>
      </c>
      <c r="K622" s="463">
        <v>2</v>
      </c>
    </row>
    <row r="623" spans="1:11">
      <c r="A623" s="415"/>
      <c r="B623" s="409"/>
      <c r="C623" s="151" t="s">
        <v>5107</v>
      </c>
      <c r="D623" s="93">
        <v>156140305</v>
      </c>
      <c r="E623" s="95" t="s">
        <v>37</v>
      </c>
      <c r="F623" s="101">
        <v>288</v>
      </c>
      <c r="G623" s="101">
        <v>0</v>
      </c>
      <c r="H623" s="148">
        <f>SUM(F623+G623)</f>
        <v>288</v>
      </c>
      <c r="I623" s="452"/>
      <c r="J623" s="452"/>
      <c r="K623" s="464"/>
    </row>
    <row r="624" spans="1:11">
      <c r="A624" s="415"/>
      <c r="B624" s="409"/>
      <c r="C624" s="151" t="s">
        <v>5106</v>
      </c>
      <c r="D624" s="93">
        <v>156140306</v>
      </c>
      <c r="E624" s="95" t="s">
        <v>37</v>
      </c>
      <c r="F624" s="101">
        <v>493</v>
      </c>
      <c r="G624" s="101">
        <v>0</v>
      </c>
      <c r="H624" s="148">
        <f>SUM(F624+G624)</f>
        <v>493</v>
      </c>
      <c r="I624" s="453"/>
      <c r="J624" s="453"/>
      <c r="K624" s="465"/>
    </row>
    <row r="625" spans="1:11">
      <c r="A625" s="420" t="s">
        <v>3481</v>
      </c>
      <c r="B625" s="420"/>
      <c r="C625" s="420"/>
      <c r="D625" s="420"/>
      <c r="E625" s="420"/>
      <c r="F625" s="17">
        <f>SUM(F622:F624)</f>
        <v>1187</v>
      </c>
      <c r="G625" s="17">
        <f>SUM(G622:G624)</f>
        <v>0</v>
      </c>
      <c r="H625" s="17">
        <f>SUM(F625:G625)</f>
        <v>1187</v>
      </c>
      <c r="I625" s="17"/>
      <c r="J625" s="17"/>
      <c r="K625" s="17"/>
    </row>
    <row r="626" spans="1:11">
      <c r="A626" s="415">
        <v>14</v>
      </c>
      <c r="B626" s="409" t="s">
        <v>5109</v>
      </c>
      <c r="C626" s="151" t="s">
        <v>5108</v>
      </c>
      <c r="D626" s="95">
        <v>156140304</v>
      </c>
      <c r="E626" s="95" t="s">
        <v>37</v>
      </c>
      <c r="F626" s="101">
        <v>0</v>
      </c>
      <c r="G626" s="101">
        <v>300</v>
      </c>
      <c r="H626" s="148">
        <f>SUM(F626+G626)</f>
        <v>300</v>
      </c>
      <c r="I626" s="451">
        <v>0</v>
      </c>
      <c r="J626" s="451">
        <v>2</v>
      </c>
      <c r="K626" s="463">
        <v>2</v>
      </c>
    </row>
    <row r="627" spans="1:11">
      <c r="A627" s="415"/>
      <c r="B627" s="409"/>
      <c r="C627" s="151" t="s">
        <v>5107</v>
      </c>
      <c r="D627" s="93">
        <v>156140305</v>
      </c>
      <c r="E627" s="95" t="s">
        <v>37</v>
      </c>
      <c r="F627" s="101">
        <v>0</v>
      </c>
      <c r="G627" s="101">
        <v>214</v>
      </c>
      <c r="H627" s="148">
        <f>SUM(F627+G627)</f>
        <v>214</v>
      </c>
      <c r="I627" s="452"/>
      <c r="J627" s="452"/>
      <c r="K627" s="464"/>
    </row>
    <row r="628" spans="1:11">
      <c r="A628" s="415"/>
      <c r="B628" s="409"/>
      <c r="C628" s="151" t="s">
        <v>5106</v>
      </c>
      <c r="D628" s="93">
        <v>156140306</v>
      </c>
      <c r="E628" s="95" t="s">
        <v>37</v>
      </c>
      <c r="F628" s="101">
        <v>0</v>
      </c>
      <c r="G628" s="101">
        <v>452</v>
      </c>
      <c r="H628" s="148">
        <f>SUM(F628+G628)</f>
        <v>452</v>
      </c>
      <c r="I628" s="453"/>
      <c r="J628" s="453"/>
      <c r="K628" s="465"/>
    </row>
    <row r="629" spans="1:11">
      <c r="A629" s="420" t="s">
        <v>3481</v>
      </c>
      <c r="B629" s="420"/>
      <c r="C629" s="420"/>
      <c r="D629" s="420"/>
      <c r="E629" s="420"/>
      <c r="F629" s="17">
        <f>SUM(F626:F628)</f>
        <v>0</v>
      </c>
      <c r="G629" s="17">
        <f>SUM(G626:G628)</f>
        <v>966</v>
      </c>
      <c r="H629" s="17">
        <f>SUM(F629:G629)</f>
        <v>966</v>
      </c>
      <c r="I629" s="17"/>
      <c r="J629" s="17"/>
      <c r="K629" s="17"/>
    </row>
    <row r="630" spans="1:11">
      <c r="A630" s="415">
        <v>15</v>
      </c>
      <c r="B630" s="409" t="s">
        <v>5105</v>
      </c>
      <c r="C630" s="151" t="s">
        <v>5103</v>
      </c>
      <c r="D630" s="93">
        <v>156140401</v>
      </c>
      <c r="E630" s="95" t="s">
        <v>37</v>
      </c>
      <c r="F630" s="101">
        <v>593</v>
      </c>
      <c r="G630" s="101">
        <v>0</v>
      </c>
      <c r="H630" s="148">
        <f>SUM(F630+G630)</f>
        <v>593</v>
      </c>
      <c r="I630" s="451">
        <v>4</v>
      </c>
      <c r="J630" s="451">
        <v>0</v>
      </c>
      <c r="K630" s="463">
        <v>4</v>
      </c>
    </row>
    <row r="631" spans="1:11">
      <c r="A631" s="415"/>
      <c r="B631" s="409"/>
      <c r="C631" s="151" t="s">
        <v>5102</v>
      </c>
      <c r="D631" s="93">
        <v>156140402</v>
      </c>
      <c r="E631" s="95" t="s">
        <v>37</v>
      </c>
      <c r="F631" s="101">
        <v>906</v>
      </c>
      <c r="G631" s="101">
        <v>0</v>
      </c>
      <c r="H631" s="148">
        <f>SUM(F631+G631)</f>
        <v>906</v>
      </c>
      <c r="I631" s="452"/>
      <c r="J631" s="452"/>
      <c r="K631" s="464"/>
    </row>
    <row r="632" spans="1:11">
      <c r="A632" s="415"/>
      <c r="B632" s="409"/>
      <c r="C632" s="151" t="s">
        <v>5101</v>
      </c>
      <c r="D632" s="93">
        <v>156140403</v>
      </c>
      <c r="E632" s="95" t="s">
        <v>37</v>
      </c>
      <c r="F632" s="101">
        <v>876</v>
      </c>
      <c r="G632" s="101">
        <v>0</v>
      </c>
      <c r="H632" s="148">
        <f>SUM(F632+G632)</f>
        <v>876</v>
      </c>
      <c r="I632" s="453"/>
      <c r="J632" s="453"/>
      <c r="K632" s="465"/>
    </row>
    <row r="633" spans="1:11">
      <c r="A633" s="420" t="s">
        <v>3481</v>
      </c>
      <c r="B633" s="420"/>
      <c r="C633" s="420"/>
      <c r="D633" s="420"/>
      <c r="E633" s="420"/>
      <c r="F633" s="17">
        <f>SUM(F630:F632)</f>
        <v>2375</v>
      </c>
      <c r="G633" s="17">
        <f>SUM(G630:G632)</f>
        <v>0</v>
      </c>
      <c r="H633" s="17">
        <f>SUM(F633:G633)</f>
        <v>2375</v>
      </c>
      <c r="I633" s="17"/>
      <c r="J633" s="17"/>
      <c r="K633" s="17"/>
    </row>
    <row r="634" spans="1:11">
      <c r="A634" s="415">
        <v>16</v>
      </c>
      <c r="B634" s="409" t="s">
        <v>5104</v>
      </c>
      <c r="C634" s="151" t="s">
        <v>5103</v>
      </c>
      <c r="D634" s="93">
        <v>156140401</v>
      </c>
      <c r="E634" s="95" t="s">
        <v>37</v>
      </c>
      <c r="F634" s="101">
        <v>0</v>
      </c>
      <c r="G634" s="101">
        <v>456</v>
      </c>
      <c r="H634" s="148">
        <f>SUM(F634+G634)</f>
        <v>456</v>
      </c>
      <c r="I634" s="451">
        <v>0</v>
      </c>
      <c r="J634" s="451">
        <v>4</v>
      </c>
      <c r="K634" s="463">
        <v>4</v>
      </c>
    </row>
    <row r="635" spans="1:11">
      <c r="A635" s="415"/>
      <c r="B635" s="409"/>
      <c r="C635" s="151" t="s">
        <v>5102</v>
      </c>
      <c r="D635" s="93">
        <v>156140402</v>
      </c>
      <c r="E635" s="95" t="s">
        <v>37</v>
      </c>
      <c r="F635" s="101">
        <v>0</v>
      </c>
      <c r="G635" s="101">
        <v>688</v>
      </c>
      <c r="H635" s="148">
        <f>SUM(F635+G635)</f>
        <v>688</v>
      </c>
      <c r="I635" s="452"/>
      <c r="J635" s="452"/>
      <c r="K635" s="464"/>
    </row>
    <row r="636" spans="1:11">
      <c r="A636" s="415"/>
      <c r="B636" s="409"/>
      <c r="C636" s="151" t="s">
        <v>5101</v>
      </c>
      <c r="D636" s="93">
        <v>156140403</v>
      </c>
      <c r="E636" s="95" t="s">
        <v>37</v>
      </c>
      <c r="F636" s="101">
        <v>0</v>
      </c>
      <c r="G636" s="101">
        <v>699</v>
      </c>
      <c r="H636" s="148">
        <f>SUM(F636+G636)</f>
        <v>699</v>
      </c>
      <c r="I636" s="453"/>
      <c r="J636" s="453"/>
      <c r="K636" s="465"/>
    </row>
    <row r="637" spans="1:11">
      <c r="A637" s="420" t="s">
        <v>3481</v>
      </c>
      <c r="B637" s="420"/>
      <c r="C637" s="420"/>
      <c r="D637" s="420"/>
      <c r="E637" s="420"/>
      <c r="F637" s="17">
        <f>SUM(F634:F636)</f>
        <v>0</v>
      </c>
      <c r="G637" s="17">
        <f>SUM(G634:G636)</f>
        <v>1843</v>
      </c>
      <c r="H637" s="17">
        <f>SUM(F637:G637)</f>
        <v>1843</v>
      </c>
      <c r="I637" s="17"/>
      <c r="J637" s="17"/>
      <c r="K637" s="17"/>
    </row>
    <row r="638" spans="1:11">
      <c r="A638" s="415">
        <v>17</v>
      </c>
      <c r="B638" s="409" t="s">
        <v>5100</v>
      </c>
      <c r="C638" s="454" t="s">
        <v>5098</v>
      </c>
      <c r="D638" s="93">
        <v>156140404</v>
      </c>
      <c r="E638" s="95" t="s">
        <v>37</v>
      </c>
      <c r="F638" s="101">
        <v>634</v>
      </c>
      <c r="G638" s="101">
        <v>0</v>
      </c>
      <c r="H638" s="148">
        <f>SUM(F638+G638)</f>
        <v>634</v>
      </c>
      <c r="I638" s="410">
        <v>3</v>
      </c>
      <c r="J638" s="410">
        <v>0</v>
      </c>
      <c r="K638" s="406">
        <v>3</v>
      </c>
    </row>
    <row r="639" spans="1:11">
      <c r="A639" s="415"/>
      <c r="B639" s="409"/>
      <c r="C639" s="455"/>
      <c r="D639" s="93" t="s">
        <v>184</v>
      </c>
      <c r="E639" s="95" t="s">
        <v>37</v>
      </c>
      <c r="F639" s="101">
        <v>1</v>
      </c>
      <c r="G639" s="101">
        <v>0</v>
      </c>
      <c r="H639" s="148">
        <f>SUM(F639+G639)</f>
        <v>1</v>
      </c>
      <c r="I639" s="410"/>
      <c r="J639" s="410"/>
      <c r="K639" s="406"/>
    </row>
    <row r="640" spans="1:11">
      <c r="A640" s="415"/>
      <c r="B640" s="409"/>
      <c r="C640" s="454" t="s">
        <v>5097</v>
      </c>
      <c r="D640" s="93">
        <v>156140405</v>
      </c>
      <c r="E640" s="95" t="s">
        <v>37</v>
      </c>
      <c r="F640" s="101">
        <v>564</v>
      </c>
      <c r="G640" s="101">
        <v>0</v>
      </c>
      <c r="H640" s="148">
        <f>SUM(F640+G640)</f>
        <v>564</v>
      </c>
      <c r="I640" s="410"/>
      <c r="J640" s="410"/>
      <c r="K640" s="406"/>
    </row>
    <row r="641" spans="1:11">
      <c r="A641" s="415"/>
      <c r="B641" s="409"/>
      <c r="C641" s="455"/>
      <c r="D641" s="93" t="s">
        <v>184</v>
      </c>
      <c r="E641" s="95" t="s">
        <v>37</v>
      </c>
      <c r="F641" s="101">
        <v>2</v>
      </c>
      <c r="G641" s="101">
        <v>0</v>
      </c>
      <c r="H641" s="148">
        <f>SUM(F641+G641)</f>
        <v>2</v>
      </c>
      <c r="I641" s="410"/>
      <c r="J641" s="410"/>
      <c r="K641" s="406"/>
    </row>
    <row r="642" spans="1:11">
      <c r="A642" s="420" t="s">
        <v>3481</v>
      </c>
      <c r="B642" s="420"/>
      <c r="C642" s="420"/>
      <c r="D642" s="420"/>
      <c r="E642" s="420"/>
      <c r="F642" s="17">
        <f>SUM(F638:F641)</f>
        <v>1201</v>
      </c>
      <c r="G642" s="17">
        <f>SUM(G638:G641)</f>
        <v>0</v>
      </c>
      <c r="H642" s="17">
        <f>SUM(F642:G642)</f>
        <v>1201</v>
      </c>
      <c r="I642" s="17"/>
      <c r="J642" s="17"/>
      <c r="K642" s="17"/>
    </row>
    <row r="643" spans="1:11">
      <c r="A643" s="415">
        <v>18</v>
      </c>
      <c r="B643" s="409" t="s">
        <v>5099</v>
      </c>
      <c r="C643" s="459" t="s">
        <v>5098</v>
      </c>
      <c r="D643" s="93">
        <v>156140404</v>
      </c>
      <c r="E643" s="95" t="s">
        <v>37</v>
      </c>
      <c r="F643" s="101">
        <v>0</v>
      </c>
      <c r="G643" s="101">
        <v>516</v>
      </c>
      <c r="H643" s="148">
        <f>SUM(F643+G643)</f>
        <v>516</v>
      </c>
      <c r="I643" s="410">
        <v>0</v>
      </c>
      <c r="J643" s="410">
        <v>2</v>
      </c>
      <c r="K643" s="406">
        <v>2</v>
      </c>
    </row>
    <row r="644" spans="1:11">
      <c r="A644" s="415"/>
      <c r="B644" s="409"/>
      <c r="C644" s="459"/>
      <c r="D644" s="93" t="s">
        <v>184</v>
      </c>
      <c r="E644" s="95" t="s">
        <v>37</v>
      </c>
      <c r="F644" s="101">
        <v>0</v>
      </c>
      <c r="G644" s="101">
        <v>2</v>
      </c>
      <c r="H644" s="148">
        <v>2</v>
      </c>
      <c r="I644" s="410"/>
      <c r="J644" s="410"/>
      <c r="K644" s="406"/>
    </row>
    <row r="645" spans="1:11">
      <c r="A645" s="415"/>
      <c r="B645" s="409"/>
      <c r="C645" s="459" t="s">
        <v>5097</v>
      </c>
      <c r="D645" s="93">
        <v>156140405</v>
      </c>
      <c r="E645" s="95" t="s">
        <v>37</v>
      </c>
      <c r="F645" s="101">
        <v>0</v>
      </c>
      <c r="G645" s="101">
        <v>503</v>
      </c>
      <c r="H645" s="148">
        <f>SUM(F645+G645)</f>
        <v>503</v>
      </c>
      <c r="I645" s="410"/>
      <c r="J645" s="410"/>
      <c r="K645" s="406"/>
    </row>
    <row r="646" spans="1:11">
      <c r="A646" s="415"/>
      <c r="B646" s="409"/>
      <c r="C646" s="459"/>
      <c r="D646" s="95" t="s">
        <v>184</v>
      </c>
      <c r="E646" s="95" t="s">
        <v>37</v>
      </c>
      <c r="F646" s="101">
        <v>0</v>
      </c>
      <c r="G646" s="101">
        <v>1</v>
      </c>
      <c r="H646" s="101">
        <v>1</v>
      </c>
      <c r="I646" s="410"/>
      <c r="J646" s="410"/>
      <c r="K646" s="406"/>
    </row>
    <row r="647" spans="1:11">
      <c r="A647" s="421" t="s">
        <v>3481</v>
      </c>
      <c r="B647" s="421"/>
      <c r="C647" s="421"/>
      <c r="D647" s="421"/>
      <c r="E647" s="421"/>
      <c r="F647" s="11">
        <f>SUM(F643:F646)</f>
        <v>0</v>
      </c>
      <c r="G647" s="11">
        <f>SUM(G643:G646)</f>
        <v>1022</v>
      </c>
      <c r="H647" s="11">
        <f>SUM(H643:H646)</f>
        <v>1022</v>
      </c>
      <c r="I647" s="11"/>
      <c r="J647" s="11"/>
      <c r="K647" s="11"/>
    </row>
    <row r="648" spans="1:11">
      <c r="A648" s="415">
        <v>19</v>
      </c>
      <c r="B648" s="446" t="s">
        <v>5096</v>
      </c>
      <c r="C648" s="151" t="s">
        <v>5090</v>
      </c>
      <c r="D648" s="93">
        <v>156150101</v>
      </c>
      <c r="E648" s="95" t="s">
        <v>37</v>
      </c>
      <c r="F648" s="101">
        <v>434</v>
      </c>
      <c r="G648" s="101">
        <v>0</v>
      </c>
      <c r="H648" s="148">
        <f>SUM(F648+G648)</f>
        <v>434</v>
      </c>
      <c r="I648" s="451">
        <v>3</v>
      </c>
      <c r="J648" s="451">
        <v>0</v>
      </c>
      <c r="K648" s="463">
        <v>3</v>
      </c>
    </row>
    <row r="649" spans="1:11">
      <c r="A649" s="415"/>
      <c r="B649" s="447"/>
      <c r="C649" s="151" t="s">
        <v>5094</v>
      </c>
      <c r="D649" s="93">
        <v>156150102</v>
      </c>
      <c r="E649" s="95" t="s">
        <v>37</v>
      </c>
      <c r="F649" s="101">
        <v>339</v>
      </c>
      <c r="G649" s="101">
        <v>0</v>
      </c>
      <c r="H649" s="148">
        <f>SUM(F649+G649)</f>
        <v>339</v>
      </c>
      <c r="I649" s="452"/>
      <c r="J649" s="452"/>
      <c r="K649" s="464"/>
    </row>
    <row r="650" spans="1:11">
      <c r="A650" s="415"/>
      <c r="B650" s="448"/>
      <c r="C650" s="151" t="s">
        <v>5093</v>
      </c>
      <c r="D650" s="93">
        <v>156150103</v>
      </c>
      <c r="E650" s="95" t="s">
        <v>37</v>
      </c>
      <c r="F650" s="101">
        <v>433</v>
      </c>
      <c r="G650" s="101">
        <v>0</v>
      </c>
      <c r="H650" s="148">
        <f>SUM(F650+G650)</f>
        <v>433</v>
      </c>
      <c r="I650" s="453"/>
      <c r="J650" s="453"/>
      <c r="K650" s="465"/>
    </row>
    <row r="651" spans="1:11">
      <c r="A651" s="420" t="s">
        <v>3481</v>
      </c>
      <c r="B651" s="420"/>
      <c r="C651" s="420"/>
      <c r="D651" s="420"/>
      <c r="E651" s="420"/>
      <c r="F651" s="17">
        <f>SUM(F648:F650)</f>
        <v>1206</v>
      </c>
      <c r="G651" s="17">
        <f>SUM(G648:G650)</f>
        <v>0</v>
      </c>
      <c r="H651" s="17">
        <f>SUM(F651:G651)</f>
        <v>1206</v>
      </c>
      <c r="I651" s="17"/>
      <c r="J651" s="17"/>
      <c r="K651" s="17"/>
    </row>
    <row r="652" spans="1:11">
      <c r="A652" s="415">
        <v>20</v>
      </c>
      <c r="B652" s="409" t="s">
        <v>5095</v>
      </c>
      <c r="C652" s="151" t="s">
        <v>5090</v>
      </c>
      <c r="D652" s="93">
        <v>156150101</v>
      </c>
      <c r="E652" s="95" t="s">
        <v>37</v>
      </c>
      <c r="F652" s="101">
        <v>0</v>
      </c>
      <c r="G652" s="101">
        <v>374</v>
      </c>
      <c r="H652" s="148">
        <f>SUM(F652+G652)</f>
        <v>374</v>
      </c>
      <c r="I652" s="451">
        <v>0</v>
      </c>
      <c r="J652" s="451">
        <v>2</v>
      </c>
      <c r="K652" s="463">
        <v>2</v>
      </c>
    </row>
    <row r="653" spans="1:11">
      <c r="A653" s="415"/>
      <c r="B653" s="409"/>
      <c r="C653" s="151" t="s">
        <v>5094</v>
      </c>
      <c r="D653" s="93">
        <v>156150102</v>
      </c>
      <c r="E653" s="95" t="s">
        <v>37</v>
      </c>
      <c r="F653" s="101">
        <v>0</v>
      </c>
      <c r="G653" s="101">
        <v>274</v>
      </c>
      <c r="H653" s="148">
        <f>SUM(F653+G653)</f>
        <v>274</v>
      </c>
      <c r="I653" s="452"/>
      <c r="J653" s="452"/>
      <c r="K653" s="464"/>
    </row>
    <row r="654" spans="1:11">
      <c r="A654" s="415"/>
      <c r="B654" s="409"/>
      <c r="C654" s="151" t="s">
        <v>5093</v>
      </c>
      <c r="D654" s="93">
        <v>156150103</v>
      </c>
      <c r="E654" s="95" t="s">
        <v>37</v>
      </c>
      <c r="F654" s="101">
        <v>0</v>
      </c>
      <c r="G654" s="101">
        <v>319</v>
      </c>
      <c r="H654" s="148">
        <f>SUM(F654+G654)</f>
        <v>319</v>
      </c>
      <c r="I654" s="453"/>
      <c r="J654" s="453"/>
      <c r="K654" s="465"/>
    </row>
    <row r="655" spans="1:11">
      <c r="A655" s="420" t="s">
        <v>3481</v>
      </c>
      <c r="B655" s="420"/>
      <c r="C655" s="420"/>
      <c r="D655" s="420"/>
      <c r="E655" s="420"/>
      <c r="F655" s="17">
        <f>SUM(F652:F654)</f>
        <v>0</v>
      </c>
      <c r="G655" s="17">
        <f>SUM(G652:G654)</f>
        <v>967</v>
      </c>
      <c r="H655" s="17">
        <f>SUM(F655:G655)</f>
        <v>967</v>
      </c>
      <c r="I655" s="17"/>
      <c r="J655" s="17"/>
      <c r="K655" s="17"/>
    </row>
    <row r="656" spans="1:11">
      <c r="A656" s="415">
        <v>21</v>
      </c>
      <c r="B656" s="409" t="s">
        <v>5092</v>
      </c>
      <c r="C656" s="151" t="s">
        <v>5049</v>
      </c>
      <c r="D656" s="93">
        <v>156150104</v>
      </c>
      <c r="E656" s="95" t="s">
        <v>37</v>
      </c>
      <c r="F656" s="101">
        <v>508</v>
      </c>
      <c r="G656" s="101">
        <v>0</v>
      </c>
      <c r="H656" s="148">
        <f>SUM(F656+G656)</f>
        <v>508</v>
      </c>
      <c r="I656" s="451">
        <v>2</v>
      </c>
      <c r="J656" s="451">
        <v>0</v>
      </c>
      <c r="K656" s="463">
        <v>2</v>
      </c>
    </row>
    <row r="657" spans="1:11">
      <c r="A657" s="415"/>
      <c r="B657" s="409"/>
      <c r="C657" s="151" t="s">
        <v>5090</v>
      </c>
      <c r="D657" s="93">
        <v>156150105</v>
      </c>
      <c r="E657" s="95" t="s">
        <v>37</v>
      </c>
      <c r="F657" s="101">
        <v>220</v>
      </c>
      <c r="G657" s="101">
        <v>0</v>
      </c>
      <c r="H657" s="148">
        <f>SUM(F657+G657)</f>
        <v>220</v>
      </c>
      <c r="I657" s="452"/>
      <c r="J657" s="452"/>
      <c r="K657" s="464"/>
    </row>
    <row r="658" spans="1:11">
      <c r="A658" s="415"/>
      <c r="B658" s="409"/>
      <c r="C658" s="151" t="s">
        <v>5089</v>
      </c>
      <c r="D658" s="93">
        <v>156150106</v>
      </c>
      <c r="E658" s="95" t="s">
        <v>37</v>
      </c>
      <c r="F658" s="101">
        <v>339</v>
      </c>
      <c r="G658" s="101">
        <v>0</v>
      </c>
      <c r="H658" s="148">
        <f>SUM(F658+G658)</f>
        <v>339</v>
      </c>
      <c r="I658" s="453"/>
      <c r="J658" s="453"/>
      <c r="K658" s="465"/>
    </row>
    <row r="659" spans="1:11">
      <c r="A659" s="422" t="s">
        <v>3481</v>
      </c>
      <c r="B659" s="422"/>
      <c r="C659" s="422"/>
      <c r="D659" s="422"/>
      <c r="E659" s="422"/>
      <c r="F659" s="11">
        <f>SUM(F656:F658)</f>
        <v>1067</v>
      </c>
      <c r="G659" s="11">
        <f>SUM(G656:G658)</f>
        <v>0</v>
      </c>
      <c r="H659" s="11">
        <f>SUM(F659:G659)</f>
        <v>1067</v>
      </c>
      <c r="I659" s="11"/>
      <c r="J659" s="11"/>
      <c r="K659" s="11"/>
    </row>
    <row r="660" spans="1:11">
      <c r="A660" s="415">
        <v>22</v>
      </c>
      <c r="B660" s="409" t="s">
        <v>5091</v>
      </c>
      <c r="C660" s="151" t="s">
        <v>5049</v>
      </c>
      <c r="D660" s="93">
        <v>156150104</v>
      </c>
      <c r="E660" s="95" t="s">
        <v>37</v>
      </c>
      <c r="F660" s="101">
        <v>0</v>
      </c>
      <c r="G660" s="101">
        <v>431</v>
      </c>
      <c r="H660" s="148">
        <f>SUM(F660+G660)</f>
        <v>431</v>
      </c>
      <c r="I660" s="451">
        <v>0</v>
      </c>
      <c r="J660" s="451">
        <v>2</v>
      </c>
      <c r="K660" s="463">
        <v>2</v>
      </c>
    </row>
    <row r="661" spans="1:11">
      <c r="A661" s="415"/>
      <c r="B661" s="409"/>
      <c r="C661" s="151" t="s">
        <v>5090</v>
      </c>
      <c r="D661" s="93">
        <v>156150105</v>
      </c>
      <c r="E661" s="95" t="s">
        <v>37</v>
      </c>
      <c r="F661" s="101">
        <v>0</v>
      </c>
      <c r="G661" s="101">
        <v>172</v>
      </c>
      <c r="H661" s="148">
        <f>SUM(F661+G661)</f>
        <v>172</v>
      </c>
      <c r="I661" s="452"/>
      <c r="J661" s="452"/>
      <c r="K661" s="464"/>
    </row>
    <row r="662" spans="1:11">
      <c r="A662" s="415"/>
      <c r="B662" s="409"/>
      <c r="C662" s="151" t="s">
        <v>5089</v>
      </c>
      <c r="D662" s="93">
        <v>156150106</v>
      </c>
      <c r="E662" s="95" t="s">
        <v>37</v>
      </c>
      <c r="F662" s="101">
        <v>0</v>
      </c>
      <c r="G662" s="101">
        <v>246</v>
      </c>
      <c r="H662" s="148">
        <f>SUM(F662+G662)</f>
        <v>246</v>
      </c>
      <c r="I662" s="453"/>
      <c r="J662" s="453"/>
      <c r="K662" s="465"/>
    </row>
    <row r="663" spans="1:11">
      <c r="A663" s="421" t="s">
        <v>3481</v>
      </c>
      <c r="B663" s="421"/>
      <c r="C663" s="421"/>
      <c r="D663" s="421"/>
      <c r="E663" s="421"/>
      <c r="F663" s="11">
        <f>SUM(F660:F662)</f>
        <v>0</v>
      </c>
      <c r="G663" s="11">
        <f>SUM(G660:G662)</f>
        <v>849</v>
      </c>
      <c r="H663" s="11">
        <f>SUM(F663:G663)</f>
        <v>849</v>
      </c>
      <c r="I663" s="11"/>
      <c r="J663" s="11"/>
      <c r="K663" s="11"/>
    </row>
    <row r="664" spans="1:11">
      <c r="A664" s="415">
        <v>23</v>
      </c>
      <c r="B664" s="409" t="s">
        <v>5088</v>
      </c>
      <c r="C664" s="151" t="s">
        <v>5086</v>
      </c>
      <c r="D664" s="95">
        <v>156150201</v>
      </c>
      <c r="E664" s="95" t="s">
        <v>37</v>
      </c>
      <c r="F664" s="101">
        <v>545</v>
      </c>
      <c r="G664" s="101">
        <v>0</v>
      </c>
      <c r="H664" s="101">
        <f>SUM(F664:G664)</f>
        <v>545</v>
      </c>
      <c r="I664" s="410">
        <v>4</v>
      </c>
      <c r="J664" s="410">
        <v>0</v>
      </c>
      <c r="K664" s="406">
        <f>SUM(I664+J664)</f>
        <v>4</v>
      </c>
    </row>
    <row r="665" spans="1:11">
      <c r="A665" s="415"/>
      <c r="B665" s="409"/>
      <c r="C665" s="151" t="s">
        <v>5085</v>
      </c>
      <c r="D665" s="93">
        <v>156150202</v>
      </c>
      <c r="E665" s="95" t="s">
        <v>37</v>
      </c>
      <c r="F665" s="101">
        <v>302</v>
      </c>
      <c r="G665" s="101">
        <v>0</v>
      </c>
      <c r="H665" s="148">
        <f>SUM(F665+G665)</f>
        <v>302</v>
      </c>
      <c r="I665" s="410"/>
      <c r="J665" s="410"/>
      <c r="K665" s="406"/>
    </row>
    <row r="666" spans="1:11">
      <c r="A666" s="415"/>
      <c r="B666" s="409"/>
      <c r="C666" s="151" t="s">
        <v>5084</v>
      </c>
      <c r="D666" s="93">
        <v>156150203</v>
      </c>
      <c r="E666" s="95" t="s">
        <v>37</v>
      </c>
      <c r="F666" s="101">
        <v>307</v>
      </c>
      <c r="G666" s="101">
        <v>0</v>
      </c>
      <c r="H666" s="148">
        <f>SUM(F666+G666)</f>
        <v>307</v>
      </c>
      <c r="I666" s="410"/>
      <c r="J666" s="410"/>
      <c r="K666" s="406"/>
    </row>
    <row r="667" spans="1:11">
      <c r="A667" s="415"/>
      <c r="B667" s="409"/>
      <c r="C667" s="151" t="s">
        <v>5083</v>
      </c>
      <c r="D667" s="93">
        <v>156150402</v>
      </c>
      <c r="E667" s="95" t="s">
        <v>37</v>
      </c>
      <c r="F667" s="101">
        <v>120</v>
      </c>
      <c r="G667" s="101">
        <v>0</v>
      </c>
      <c r="H667" s="148">
        <f>SUM(F667:G667)</f>
        <v>120</v>
      </c>
      <c r="I667" s="410"/>
      <c r="J667" s="410"/>
      <c r="K667" s="406"/>
    </row>
    <row r="668" spans="1:11">
      <c r="A668" s="415"/>
      <c r="B668" s="409"/>
      <c r="C668" s="151" t="s">
        <v>5082</v>
      </c>
      <c r="D668" s="93">
        <v>156150403</v>
      </c>
      <c r="E668" s="95" t="s">
        <v>37</v>
      </c>
      <c r="F668" s="101">
        <v>379</v>
      </c>
      <c r="G668" s="101">
        <v>0</v>
      </c>
      <c r="H668" s="148">
        <f>SUM(F668:G668)</f>
        <v>379</v>
      </c>
      <c r="I668" s="410"/>
      <c r="J668" s="410"/>
      <c r="K668" s="406"/>
    </row>
    <row r="669" spans="1:11">
      <c r="A669" s="415"/>
      <c r="B669" s="409"/>
      <c r="C669" s="151" t="s">
        <v>5081</v>
      </c>
      <c r="D669" s="93">
        <v>156150404</v>
      </c>
      <c r="E669" s="95" t="s">
        <v>37</v>
      </c>
      <c r="F669" s="101">
        <v>85</v>
      </c>
      <c r="G669" s="101">
        <v>0</v>
      </c>
      <c r="H669" s="148">
        <f>SUM(F669:G669)</f>
        <v>85</v>
      </c>
      <c r="I669" s="410"/>
      <c r="J669" s="410"/>
      <c r="K669" s="406"/>
    </row>
    <row r="670" spans="1:11">
      <c r="A670" s="420" t="s">
        <v>4598</v>
      </c>
      <c r="B670" s="420"/>
      <c r="C670" s="420"/>
      <c r="D670" s="420"/>
      <c r="E670" s="420"/>
      <c r="F670" s="17">
        <f>SUM(F664:F669)</f>
        <v>1738</v>
      </c>
      <c r="G670" s="17">
        <f>SUM(G664:G669)</f>
        <v>0</v>
      </c>
      <c r="H670" s="17">
        <f>SUM(F670:G670)</f>
        <v>1738</v>
      </c>
      <c r="I670" s="15"/>
      <c r="J670" s="15"/>
      <c r="K670" s="17"/>
    </row>
    <row r="671" spans="1:11">
      <c r="A671" s="415">
        <v>24</v>
      </c>
      <c r="B671" s="409" t="s">
        <v>5087</v>
      </c>
      <c r="C671" s="151" t="s">
        <v>5086</v>
      </c>
      <c r="D671" s="95">
        <v>156150201</v>
      </c>
      <c r="E671" s="95" t="s">
        <v>37</v>
      </c>
      <c r="F671" s="101">
        <v>0</v>
      </c>
      <c r="G671" s="101">
        <v>438</v>
      </c>
      <c r="H671" s="148">
        <f t="shared" ref="H671:H676" si="5">SUM(F671+G671)</f>
        <v>438</v>
      </c>
      <c r="I671" s="451">
        <v>0</v>
      </c>
      <c r="J671" s="451">
        <v>3</v>
      </c>
      <c r="K671" s="463">
        <f>SUM(I671+J671)</f>
        <v>3</v>
      </c>
    </row>
    <row r="672" spans="1:11">
      <c r="A672" s="415"/>
      <c r="B672" s="409"/>
      <c r="C672" s="151" t="s">
        <v>5085</v>
      </c>
      <c r="D672" s="93">
        <v>156150202</v>
      </c>
      <c r="E672" s="95" t="s">
        <v>37</v>
      </c>
      <c r="F672" s="101">
        <v>0</v>
      </c>
      <c r="G672" s="101">
        <v>224</v>
      </c>
      <c r="H672" s="148">
        <f t="shared" si="5"/>
        <v>224</v>
      </c>
      <c r="I672" s="452"/>
      <c r="J672" s="452"/>
      <c r="K672" s="464"/>
    </row>
    <row r="673" spans="1:11">
      <c r="A673" s="415"/>
      <c r="B673" s="409"/>
      <c r="C673" s="151" t="s">
        <v>5084</v>
      </c>
      <c r="D673" s="93">
        <v>156150203</v>
      </c>
      <c r="E673" s="95" t="s">
        <v>37</v>
      </c>
      <c r="F673" s="101">
        <v>0</v>
      </c>
      <c r="G673" s="101">
        <v>223</v>
      </c>
      <c r="H673" s="148">
        <f t="shared" si="5"/>
        <v>223</v>
      </c>
      <c r="I673" s="452"/>
      <c r="J673" s="452"/>
      <c r="K673" s="464"/>
    </row>
    <row r="674" spans="1:11">
      <c r="A674" s="415"/>
      <c r="B674" s="409"/>
      <c r="C674" s="151" t="s">
        <v>5083</v>
      </c>
      <c r="D674" s="95">
        <v>156150402</v>
      </c>
      <c r="E674" s="95" t="s">
        <v>37</v>
      </c>
      <c r="F674" s="101">
        <v>0</v>
      </c>
      <c r="G674" s="101">
        <v>115</v>
      </c>
      <c r="H674" s="148">
        <f t="shared" si="5"/>
        <v>115</v>
      </c>
      <c r="I674" s="452"/>
      <c r="J674" s="452"/>
      <c r="K674" s="464"/>
    </row>
    <row r="675" spans="1:11">
      <c r="A675" s="415"/>
      <c r="B675" s="409"/>
      <c r="C675" s="151" t="s">
        <v>5082</v>
      </c>
      <c r="D675" s="95">
        <v>156150403</v>
      </c>
      <c r="E675" s="95" t="s">
        <v>37</v>
      </c>
      <c r="F675" s="101">
        <v>0</v>
      </c>
      <c r="G675" s="101">
        <v>312</v>
      </c>
      <c r="H675" s="148">
        <f t="shared" si="5"/>
        <v>312</v>
      </c>
      <c r="I675" s="452"/>
      <c r="J675" s="452"/>
      <c r="K675" s="464"/>
    </row>
    <row r="676" spans="1:11">
      <c r="A676" s="415"/>
      <c r="B676" s="409"/>
      <c r="C676" s="151" t="s">
        <v>5081</v>
      </c>
      <c r="D676" s="95">
        <v>156150404</v>
      </c>
      <c r="E676" s="95" t="s">
        <v>37</v>
      </c>
      <c r="F676" s="101">
        <v>0</v>
      </c>
      <c r="G676" s="101">
        <v>82</v>
      </c>
      <c r="H676" s="148">
        <f t="shared" si="5"/>
        <v>82</v>
      </c>
      <c r="I676" s="453"/>
      <c r="J676" s="453"/>
      <c r="K676" s="465"/>
    </row>
    <row r="677" spans="1:11">
      <c r="A677" s="420" t="s">
        <v>4598</v>
      </c>
      <c r="B677" s="420"/>
      <c r="C677" s="420"/>
      <c r="D677" s="420"/>
      <c r="E677" s="420"/>
      <c r="F677" s="17">
        <f>SUM(F671:F676)</f>
        <v>0</v>
      </c>
      <c r="G677" s="17">
        <f>SUM(G671:G676)</f>
        <v>1394</v>
      </c>
      <c r="H677" s="17">
        <f>SUM(F677:G677)</f>
        <v>1394</v>
      </c>
      <c r="I677" s="17"/>
      <c r="J677" s="17"/>
      <c r="K677" s="17"/>
    </row>
    <row r="678" spans="1:11">
      <c r="A678" s="415">
        <v>25</v>
      </c>
      <c r="B678" s="409" t="s">
        <v>5080</v>
      </c>
      <c r="C678" s="151" t="s">
        <v>5078</v>
      </c>
      <c r="D678" s="95">
        <v>156150204</v>
      </c>
      <c r="E678" s="95" t="s">
        <v>37</v>
      </c>
      <c r="F678" s="101">
        <v>558</v>
      </c>
      <c r="G678" s="101">
        <v>0</v>
      </c>
      <c r="H678" s="148">
        <f>SUM(F678+G678)</f>
        <v>558</v>
      </c>
      <c r="I678" s="410">
        <v>4</v>
      </c>
      <c r="J678" s="410">
        <v>0</v>
      </c>
      <c r="K678" s="406">
        <f>SUM(I678+J678)</f>
        <v>4</v>
      </c>
    </row>
    <row r="679" spans="1:11">
      <c r="A679" s="415"/>
      <c r="B679" s="409"/>
      <c r="C679" s="151" t="s">
        <v>5077</v>
      </c>
      <c r="D679" s="95">
        <v>156150205</v>
      </c>
      <c r="E679" s="95" t="s">
        <v>37</v>
      </c>
      <c r="F679" s="101">
        <v>522</v>
      </c>
      <c r="G679" s="101">
        <v>0</v>
      </c>
      <c r="H679" s="148">
        <f>SUM(F679:G679)</f>
        <v>522</v>
      </c>
      <c r="I679" s="410"/>
      <c r="J679" s="410"/>
      <c r="K679" s="406"/>
    </row>
    <row r="680" spans="1:11">
      <c r="A680" s="415"/>
      <c r="B680" s="409"/>
      <c r="C680" s="459" t="s">
        <v>5076</v>
      </c>
      <c r="D680" s="95">
        <v>156150301</v>
      </c>
      <c r="E680" s="95" t="s">
        <v>37</v>
      </c>
      <c r="F680" s="101">
        <v>379</v>
      </c>
      <c r="G680" s="101">
        <v>0</v>
      </c>
      <c r="H680" s="148">
        <f>SUM(F680:G680)</f>
        <v>379</v>
      </c>
      <c r="I680" s="410"/>
      <c r="J680" s="410"/>
      <c r="K680" s="406"/>
    </row>
    <row r="681" spans="1:11">
      <c r="A681" s="415"/>
      <c r="B681" s="409"/>
      <c r="C681" s="459"/>
      <c r="D681" s="95" t="s">
        <v>184</v>
      </c>
      <c r="E681" s="95" t="s">
        <v>37</v>
      </c>
      <c r="F681" s="101">
        <v>2</v>
      </c>
      <c r="G681" s="101">
        <v>0</v>
      </c>
      <c r="H681" s="148">
        <v>2</v>
      </c>
      <c r="I681" s="410"/>
      <c r="J681" s="410"/>
      <c r="K681" s="406"/>
    </row>
    <row r="682" spans="1:11">
      <c r="A682" s="415"/>
      <c r="B682" s="409"/>
      <c r="C682" s="151" t="s">
        <v>5075</v>
      </c>
      <c r="D682" s="95">
        <v>156150302</v>
      </c>
      <c r="E682" s="95" t="s">
        <v>37</v>
      </c>
      <c r="F682" s="101">
        <v>277</v>
      </c>
      <c r="G682" s="101">
        <v>0</v>
      </c>
      <c r="H682" s="148">
        <f>SUM(F682:G682)</f>
        <v>277</v>
      </c>
      <c r="I682" s="410"/>
      <c r="J682" s="410"/>
      <c r="K682" s="406"/>
    </row>
    <row r="683" spans="1:11">
      <c r="A683" s="415"/>
      <c r="B683" s="409"/>
      <c r="C683" s="151" t="s">
        <v>5074</v>
      </c>
      <c r="D683" s="95">
        <v>156150303</v>
      </c>
      <c r="E683" s="95" t="s">
        <v>37</v>
      </c>
      <c r="F683" s="101">
        <v>319</v>
      </c>
      <c r="G683" s="101">
        <v>0</v>
      </c>
      <c r="H683" s="148">
        <f>SUM(F683:G683)</f>
        <v>319</v>
      </c>
      <c r="I683" s="410"/>
      <c r="J683" s="410"/>
      <c r="K683" s="406"/>
    </row>
    <row r="684" spans="1:11">
      <c r="A684" s="420" t="s">
        <v>4598</v>
      </c>
      <c r="B684" s="420"/>
      <c r="C684" s="420"/>
      <c r="D684" s="420"/>
      <c r="E684" s="420"/>
      <c r="F684" s="17">
        <f>SUM(F678:F683)</f>
        <v>2057</v>
      </c>
      <c r="G684" s="17">
        <f>SUM(G678:G683)</f>
        <v>0</v>
      </c>
      <c r="H684" s="17">
        <f>SUM(H678:H683)</f>
        <v>2057</v>
      </c>
      <c r="I684" s="17"/>
      <c r="J684" s="17"/>
      <c r="K684" s="17"/>
    </row>
    <row r="685" spans="1:11">
      <c r="A685" s="1"/>
      <c r="B685" s="1"/>
      <c r="C685" s="192"/>
      <c r="D685" s="1"/>
      <c r="E685" s="1"/>
      <c r="F685" s="17"/>
      <c r="G685" s="17"/>
      <c r="H685" s="17"/>
      <c r="I685" s="17"/>
      <c r="J685" s="17"/>
      <c r="K685" s="17"/>
    </row>
    <row r="686" spans="1:11">
      <c r="A686" s="1"/>
      <c r="B686" s="1"/>
      <c r="C686" s="192"/>
      <c r="D686" s="1"/>
      <c r="E686" s="1"/>
      <c r="F686" s="17"/>
      <c r="G686" s="17"/>
      <c r="H686" s="17"/>
      <c r="I686" s="17"/>
      <c r="J686" s="17"/>
      <c r="K686" s="17"/>
    </row>
    <row r="687" spans="1:11">
      <c r="A687" s="1"/>
      <c r="B687" s="1"/>
      <c r="C687" s="192"/>
      <c r="D687" s="1"/>
      <c r="E687" s="1"/>
      <c r="F687" s="17"/>
      <c r="G687" s="17"/>
      <c r="H687" s="17"/>
      <c r="I687" s="17"/>
      <c r="J687" s="17"/>
      <c r="K687" s="17"/>
    </row>
    <row r="688" spans="1:11">
      <c r="A688" s="1"/>
      <c r="B688" s="1"/>
      <c r="C688" s="192"/>
      <c r="D688" s="1"/>
      <c r="E688" s="1"/>
      <c r="F688" s="17"/>
      <c r="G688" s="17"/>
      <c r="H688" s="17"/>
      <c r="I688" s="17"/>
      <c r="J688" s="17"/>
      <c r="K688" s="17"/>
    </row>
    <row r="689" spans="1:11">
      <c r="A689" s="1"/>
      <c r="B689" s="1"/>
      <c r="C689" s="192"/>
      <c r="D689" s="1"/>
      <c r="E689" s="1"/>
      <c r="F689" s="17"/>
      <c r="G689" s="17"/>
      <c r="H689" s="17"/>
      <c r="I689" s="17"/>
      <c r="J689" s="17"/>
      <c r="K689" s="17"/>
    </row>
    <row r="690" spans="1:11">
      <c r="A690" s="415">
        <v>26</v>
      </c>
      <c r="B690" s="409" t="s">
        <v>5079</v>
      </c>
      <c r="C690" s="151" t="s">
        <v>5078</v>
      </c>
      <c r="D690" s="95">
        <v>156150204</v>
      </c>
      <c r="E690" s="95" t="s">
        <v>37</v>
      </c>
      <c r="F690" s="101">
        <v>0</v>
      </c>
      <c r="G690" s="101">
        <v>452</v>
      </c>
      <c r="H690" s="148">
        <v>452</v>
      </c>
      <c r="I690" s="410">
        <v>0</v>
      </c>
      <c r="J690" s="410">
        <v>4</v>
      </c>
      <c r="K690" s="406">
        <v>4</v>
      </c>
    </row>
    <row r="691" spans="1:11">
      <c r="A691" s="415"/>
      <c r="B691" s="409"/>
      <c r="C691" s="151" t="s">
        <v>5077</v>
      </c>
      <c r="D691" s="95">
        <v>156150205</v>
      </c>
      <c r="E691" s="95" t="s">
        <v>37</v>
      </c>
      <c r="F691" s="101">
        <v>0</v>
      </c>
      <c r="G691" s="101">
        <v>461</v>
      </c>
      <c r="H691" s="148">
        <v>461</v>
      </c>
      <c r="I691" s="410"/>
      <c r="J691" s="410"/>
      <c r="K691" s="406"/>
    </row>
    <row r="692" spans="1:11">
      <c r="A692" s="415"/>
      <c r="B692" s="409"/>
      <c r="C692" s="454" t="s">
        <v>5076</v>
      </c>
      <c r="D692" s="95">
        <v>156150301</v>
      </c>
      <c r="E692" s="95" t="s">
        <v>37</v>
      </c>
      <c r="F692" s="101">
        <v>0</v>
      </c>
      <c r="G692" s="101">
        <v>345</v>
      </c>
      <c r="H692" s="148">
        <v>345</v>
      </c>
      <c r="I692" s="410"/>
      <c r="J692" s="410"/>
      <c r="K692" s="406"/>
    </row>
    <row r="693" spans="1:11">
      <c r="A693" s="415"/>
      <c r="B693" s="409"/>
      <c r="C693" s="455"/>
      <c r="D693" s="95" t="s">
        <v>184</v>
      </c>
      <c r="E693" s="95" t="s">
        <v>37</v>
      </c>
      <c r="F693" s="101">
        <v>0</v>
      </c>
      <c r="G693" s="101">
        <v>1</v>
      </c>
      <c r="H693" s="148">
        <v>1</v>
      </c>
      <c r="I693" s="410"/>
      <c r="J693" s="410"/>
      <c r="K693" s="406"/>
    </row>
    <row r="694" spans="1:11">
      <c r="A694" s="415"/>
      <c r="B694" s="409"/>
      <c r="C694" s="151" t="s">
        <v>5075</v>
      </c>
      <c r="D694" s="95">
        <v>156150302</v>
      </c>
      <c r="E694" s="95" t="s">
        <v>37</v>
      </c>
      <c r="F694" s="101">
        <v>0</v>
      </c>
      <c r="G694" s="101">
        <v>235</v>
      </c>
      <c r="H694" s="148">
        <v>235</v>
      </c>
      <c r="I694" s="410"/>
      <c r="J694" s="410"/>
      <c r="K694" s="406"/>
    </row>
    <row r="695" spans="1:11">
      <c r="A695" s="415"/>
      <c r="B695" s="409"/>
      <c r="C695" s="151" t="s">
        <v>5074</v>
      </c>
      <c r="D695" s="95">
        <v>156150303</v>
      </c>
      <c r="E695" s="95" t="s">
        <v>37</v>
      </c>
      <c r="F695" s="101">
        <v>0</v>
      </c>
      <c r="G695" s="101">
        <v>243</v>
      </c>
      <c r="H695" s="148">
        <v>243</v>
      </c>
      <c r="I695" s="410"/>
      <c r="J695" s="410"/>
      <c r="K695" s="406"/>
    </row>
    <row r="696" spans="1:11">
      <c r="A696" s="420" t="s">
        <v>4598</v>
      </c>
      <c r="B696" s="420"/>
      <c r="C696" s="420"/>
      <c r="D696" s="420"/>
      <c r="E696" s="420"/>
      <c r="F696" s="17">
        <f>SUM(F690:F695)</f>
        <v>0</v>
      </c>
      <c r="G696" s="17">
        <f>SUM(G690:G695)</f>
        <v>1737</v>
      </c>
      <c r="H696" s="17">
        <f>SUM(H690:H695)</f>
        <v>1737</v>
      </c>
      <c r="I696" s="17"/>
      <c r="J696" s="17"/>
      <c r="K696" s="17"/>
    </row>
    <row r="697" spans="1:11">
      <c r="A697" s="415">
        <v>27</v>
      </c>
      <c r="B697" s="409" t="s">
        <v>5073</v>
      </c>
      <c r="C697" s="151" t="s">
        <v>5071</v>
      </c>
      <c r="D697" s="95">
        <v>156150304</v>
      </c>
      <c r="E697" s="95" t="s">
        <v>37</v>
      </c>
      <c r="F697" s="101">
        <v>277</v>
      </c>
      <c r="G697" s="101">
        <v>0</v>
      </c>
      <c r="H697" s="148">
        <f t="shared" ref="H697:H705" si="6">SUM(F697:G697)</f>
        <v>277</v>
      </c>
      <c r="I697" s="410">
        <v>4</v>
      </c>
      <c r="J697" s="410">
        <v>0</v>
      </c>
      <c r="K697" s="406">
        <v>4</v>
      </c>
    </row>
    <row r="698" spans="1:11">
      <c r="A698" s="415"/>
      <c r="B698" s="409"/>
      <c r="C698" s="151" t="s">
        <v>5070</v>
      </c>
      <c r="D698" s="95">
        <v>156150305</v>
      </c>
      <c r="E698" s="95" t="s">
        <v>37</v>
      </c>
      <c r="F698" s="101">
        <v>533</v>
      </c>
      <c r="G698" s="101">
        <v>0</v>
      </c>
      <c r="H698" s="148">
        <f t="shared" si="6"/>
        <v>533</v>
      </c>
      <c r="I698" s="410"/>
      <c r="J698" s="410"/>
      <c r="K698" s="406"/>
    </row>
    <row r="699" spans="1:11">
      <c r="A699" s="415"/>
      <c r="B699" s="409"/>
      <c r="C699" s="151" t="s">
        <v>5069</v>
      </c>
      <c r="D699" s="95">
        <v>156150401</v>
      </c>
      <c r="E699" s="95" t="s">
        <v>37</v>
      </c>
      <c r="F699" s="101">
        <v>149</v>
      </c>
      <c r="G699" s="101">
        <v>0</v>
      </c>
      <c r="H699" s="148">
        <f t="shared" si="6"/>
        <v>149</v>
      </c>
      <c r="I699" s="410"/>
      <c r="J699" s="410"/>
      <c r="K699" s="406"/>
    </row>
    <row r="700" spans="1:11">
      <c r="A700" s="415"/>
      <c r="B700" s="409"/>
      <c r="C700" s="151" t="s">
        <v>5068</v>
      </c>
      <c r="D700" s="95">
        <v>156150405</v>
      </c>
      <c r="E700" s="95" t="s">
        <v>37</v>
      </c>
      <c r="F700" s="101">
        <v>299</v>
      </c>
      <c r="G700" s="101">
        <v>0</v>
      </c>
      <c r="H700" s="148">
        <f t="shared" si="6"/>
        <v>299</v>
      </c>
      <c r="I700" s="410"/>
      <c r="J700" s="410"/>
      <c r="K700" s="406"/>
    </row>
    <row r="701" spans="1:11">
      <c r="A701" s="415"/>
      <c r="B701" s="409"/>
      <c r="C701" s="459" t="s">
        <v>5067</v>
      </c>
      <c r="D701" s="95">
        <v>156150406</v>
      </c>
      <c r="E701" s="95" t="s">
        <v>37</v>
      </c>
      <c r="F701" s="101">
        <v>113</v>
      </c>
      <c r="G701" s="101">
        <v>0</v>
      </c>
      <c r="H701" s="148">
        <f t="shared" si="6"/>
        <v>113</v>
      </c>
      <c r="I701" s="410"/>
      <c r="J701" s="410"/>
      <c r="K701" s="406"/>
    </row>
    <row r="702" spans="1:11">
      <c r="A702" s="415"/>
      <c r="B702" s="409"/>
      <c r="C702" s="459"/>
      <c r="D702" s="95" t="s">
        <v>184</v>
      </c>
      <c r="E702" s="95" t="s">
        <v>37</v>
      </c>
      <c r="F702" s="101">
        <v>1</v>
      </c>
      <c r="G702" s="101">
        <v>0</v>
      </c>
      <c r="H702" s="148">
        <f t="shared" si="6"/>
        <v>1</v>
      </c>
      <c r="I702" s="410"/>
      <c r="J702" s="410"/>
      <c r="K702" s="406"/>
    </row>
    <row r="703" spans="1:11">
      <c r="A703" s="415"/>
      <c r="B703" s="409"/>
      <c r="C703" s="151" t="s">
        <v>5066</v>
      </c>
      <c r="D703" s="95">
        <v>156150407</v>
      </c>
      <c r="E703" s="95" t="s">
        <v>37</v>
      </c>
      <c r="F703" s="101">
        <v>305</v>
      </c>
      <c r="G703" s="101">
        <v>0</v>
      </c>
      <c r="H703" s="148">
        <f t="shared" si="6"/>
        <v>305</v>
      </c>
      <c r="I703" s="410"/>
      <c r="J703" s="410"/>
      <c r="K703" s="406"/>
    </row>
    <row r="704" spans="1:11">
      <c r="A704" s="415"/>
      <c r="B704" s="409"/>
      <c r="C704" s="151" t="s">
        <v>5065</v>
      </c>
      <c r="D704" s="95">
        <v>156150501</v>
      </c>
      <c r="E704" s="95" t="s">
        <v>37</v>
      </c>
      <c r="F704" s="101">
        <v>306</v>
      </c>
      <c r="G704" s="101">
        <v>0</v>
      </c>
      <c r="H704" s="148">
        <f t="shared" si="6"/>
        <v>306</v>
      </c>
      <c r="I704" s="410"/>
      <c r="J704" s="410"/>
      <c r="K704" s="406"/>
    </row>
    <row r="705" spans="1:11">
      <c r="A705" s="415"/>
      <c r="B705" s="409"/>
      <c r="C705" s="151" t="s">
        <v>5064</v>
      </c>
      <c r="D705" s="95">
        <v>156150502</v>
      </c>
      <c r="E705" s="95" t="s">
        <v>37</v>
      </c>
      <c r="F705" s="101">
        <v>4</v>
      </c>
      <c r="G705" s="101">
        <v>0</v>
      </c>
      <c r="H705" s="148">
        <f t="shared" si="6"/>
        <v>4</v>
      </c>
      <c r="I705" s="410"/>
      <c r="J705" s="410"/>
      <c r="K705" s="406"/>
    </row>
    <row r="706" spans="1:11">
      <c r="A706" s="420" t="s">
        <v>4598</v>
      </c>
      <c r="B706" s="420"/>
      <c r="C706" s="420"/>
      <c r="D706" s="420"/>
      <c r="E706" s="420"/>
      <c r="F706" s="17">
        <f>SUM(F697:F705)</f>
        <v>1987</v>
      </c>
      <c r="G706" s="17">
        <f>SUM(G697:G705)</f>
        <v>0</v>
      </c>
      <c r="H706" s="17">
        <f>SUM(H697:H705)</f>
        <v>1987</v>
      </c>
      <c r="I706" s="17"/>
      <c r="J706" s="17"/>
      <c r="K706" s="17"/>
    </row>
    <row r="707" spans="1:11">
      <c r="A707" s="415">
        <v>28</v>
      </c>
      <c r="B707" s="409" t="s">
        <v>5072</v>
      </c>
      <c r="C707" s="151" t="s">
        <v>5071</v>
      </c>
      <c r="D707" s="95">
        <v>156150304</v>
      </c>
      <c r="E707" s="95" t="s">
        <v>37</v>
      </c>
      <c r="F707" s="101">
        <v>0</v>
      </c>
      <c r="G707" s="101">
        <v>236</v>
      </c>
      <c r="H707" s="101">
        <v>236</v>
      </c>
      <c r="I707" s="410">
        <v>0</v>
      </c>
      <c r="J707" s="410">
        <v>3</v>
      </c>
      <c r="K707" s="406">
        <v>3</v>
      </c>
    </row>
    <row r="708" spans="1:11">
      <c r="A708" s="415"/>
      <c r="B708" s="409"/>
      <c r="C708" s="151" t="s">
        <v>5070</v>
      </c>
      <c r="D708" s="95">
        <v>156150305</v>
      </c>
      <c r="E708" s="95" t="s">
        <v>37</v>
      </c>
      <c r="F708" s="101">
        <v>0</v>
      </c>
      <c r="G708" s="101">
        <v>376</v>
      </c>
      <c r="H708" s="101">
        <v>376</v>
      </c>
      <c r="I708" s="410"/>
      <c r="J708" s="410"/>
      <c r="K708" s="406"/>
    </row>
    <row r="709" spans="1:11">
      <c r="A709" s="415"/>
      <c r="B709" s="409"/>
      <c r="C709" s="151" t="s">
        <v>5069</v>
      </c>
      <c r="D709" s="95">
        <v>156150401</v>
      </c>
      <c r="E709" s="95" t="s">
        <v>37</v>
      </c>
      <c r="F709" s="101">
        <v>0</v>
      </c>
      <c r="G709" s="101">
        <v>160</v>
      </c>
      <c r="H709" s="101">
        <v>160</v>
      </c>
      <c r="I709" s="410"/>
      <c r="J709" s="410"/>
      <c r="K709" s="406"/>
    </row>
    <row r="710" spans="1:11">
      <c r="A710" s="415"/>
      <c r="B710" s="409"/>
      <c r="C710" s="151" t="s">
        <v>5068</v>
      </c>
      <c r="D710" s="95">
        <v>156150405</v>
      </c>
      <c r="E710" s="95" t="s">
        <v>37</v>
      </c>
      <c r="F710" s="101">
        <v>0</v>
      </c>
      <c r="G710" s="101">
        <v>256</v>
      </c>
      <c r="H710" s="101">
        <v>256</v>
      </c>
      <c r="I710" s="410"/>
      <c r="J710" s="410"/>
      <c r="K710" s="406"/>
    </row>
    <row r="711" spans="1:11">
      <c r="A711" s="415"/>
      <c r="B711" s="409"/>
      <c r="C711" s="151" t="s">
        <v>5067</v>
      </c>
      <c r="D711" s="95">
        <v>156150406</v>
      </c>
      <c r="E711" s="95" t="s">
        <v>37</v>
      </c>
      <c r="F711" s="101">
        <v>0</v>
      </c>
      <c r="G711" s="101">
        <v>75</v>
      </c>
      <c r="H711" s="101">
        <v>75</v>
      </c>
      <c r="I711" s="410"/>
      <c r="J711" s="410"/>
      <c r="K711" s="406"/>
    </row>
    <row r="712" spans="1:11">
      <c r="A712" s="415"/>
      <c r="B712" s="409"/>
      <c r="C712" s="151" t="s">
        <v>5066</v>
      </c>
      <c r="D712" s="95">
        <v>156150407</v>
      </c>
      <c r="E712" s="95" t="s">
        <v>37</v>
      </c>
      <c r="F712" s="101">
        <v>0</v>
      </c>
      <c r="G712" s="101">
        <v>224</v>
      </c>
      <c r="H712" s="101">
        <v>224</v>
      </c>
      <c r="I712" s="410"/>
      <c r="J712" s="410"/>
      <c r="K712" s="406"/>
    </row>
    <row r="713" spans="1:11">
      <c r="A713" s="415"/>
      <c r="B713" s="409"/>
      <c r="C713" s="151" t="s">
        <v>5065</v>
      </c>
      <c r="D713" s="95">
        <v>156150501</v>
      </c>
      <c r="E713" s="95" t="s">
        <v>37</v>
      </c>
      <c r="F713" s="101">
        <v>0</v>
      </c>
      <c r="G713" s="101">
        <v>205</v>
      </c>
      <c r="H713" s="101">
        <v>205</v>
      </c>
      <c r="I713" s="410"/>
      <c r="J713" s="410"/>
      <c r="K713" s="406"/>
    </row>
    <row r="714" spans="1:11">
      <c r="A714" s="415"/>
      <c r="B714" s="409"/>
      <c r="C714" s="151" t="s">
        <v>5064</v>
      </c>
      <c r="D714" s="95">
        <v>156150502</v>
      </c>
      <c r="E714" s="95" t="s">
        <v>37</v>
      </c>
      <c r="F714" s="101">
        <v>0</v>
      </c>
      <c r="G714" s="101">
        <v>3</v>
      </c>
      <c r="H714" s="101">
        <v>3</v>
      </c>
      <c r="I714" s="410"/>
      <c r="J714" s="410"/>
      <c r="K714" s="406"/>
    </row>
    <row r="715" spans="1:11">
      <c r="A715" s="420" t="s">
        <v>4598</v>
      </c>
      <c r="B715" s="420"/>
      <c r="C715" s="420"/>
      <c r="D715" s="420"/>
      <c r="E715" s="420"/>
      <c r="F715" s="17">
        <v>0</v>
      </c>
      <c r="G715" s="17">
        <f>SUM(G707:G714)</f>
        <v>1535</v>
      </c>
      <c r="H715" s="17">
        <f>SUM(H707:H714)</f>
        <v>1535</v>
      </c>
      <c r="I715" s="17"/>
      <c r="J715" s="17"/>
      <c r="K715" s="17"/>
    </row>
    <row r="716" spans="1:11">
      <c r="A716" s="415">
        <v>29</v>
      </c>
      <c r="B716" s="409" t="s">
        <v>5063</v>
      </c>
      <c r="C716" s="151" t="s">
        <v>5061</v>
      </c>
      <c r="D716" s="95">
        <v>156150503</v>
      </c>
      <c r="E716" s="95" t="s">
        <v>37</v>
      </c>
      <c r="F716" s="101">
        <v>399</v>
      </c>
      <c r="G716" s="101">
        <v>0</v>
      </c>
      <c r="H716" s="148">
        <f>SUM(F716:G716)</f>
        <v>399</v>
      </c>
      <c r="I716" s="451">
        <v>4</v>
      </c>
      <c r="J716" s="451">
        <v>0</v>
      </c>
      <c r="K716" s="463">
        <v>4</v>
      </c>
    </row>
    <row r="717" spans="1:11">
      <c r="A717" s="415"/>
      <c r="B717" s="409"/>
      <c r="C717" s="151" t="s">
        <v>5060</v>
      </c>
      <c r="D717" s="95">
        <v>156150504</v>
      </c>
      <c r="E717" s="95" t="s">
        <v>37</v>
      </c>
      <c r="F717" s="101">
        <v>340</v>
      </c>
      <c r="G717" s="101">
        <v>0</v>
      </c>
      <c r="H717" s="148">
        <f>SUM(F717:G717)</f>
        <v>340</v>
      </c>
      <c r="I717" s="452"/>
      <c r="J717" s="452"/>
      <c r="K717" s="464"/>
    </row>
    <row r="718" spans="1:11">
      <c r="A718" s="415"/>
      <c r="B718" s="409"/>
      <c r="C718" s="151" t="s">
        <v>5059</v>
      </c>
      <c r="D718" s="95">
        <v>156150505</v>
      </c>
      <c r="E718" s="95" t="s">
        <v>37</v>
      </c>
      <c r="F718" s="101">
        <v>465</v>
      </c>
      <c r="G718" s="101">
        <v>0</v>
      </c>
      <c r="H718" s="148">
        <f>SUM(F718:G718)</f>
        <v>465</v>
      </c>
      <c r="I718" s="452"/>
      <c r="J718" s="452"/>
      <c r="K718" s="464"/>
    </row>
    <row r="719" spans="1:11">
      <c r="A719" s="415"/>
      <c r="B719" s="409"/>
      <c r="C719" s="151" t="s">
        <v>5058</v>
      </c>
      <c r="D719" s="95">
        <v>156150506</v>
      </c>
      <c r="E719" s="95" t="s">
        <v>37</v>
      </c>
      <c r="F719" s="101">
        <v>471</v>
      </c>
      <c r="G719" s="101">
        <v>0</v>
      </c>
      <c r="H719" s="148">
        <f>SUM(F719:G719)</f>
        <v>471</v>
      </c>
      <c r="I719" s="453"/>
      <c r="J719" s="453"/>
      <c r="K719" s="465"/>
    </row>
    <row r="720" spans="1:11">
      <c r="A720" s="420" t="s">
        <v>4598</v>
      </c>
      <c r="B720" s="420"/>
      <c r="C720" s="420"/>
      <c r="D720" s="420"/>
      <c r="E720" s="420"/>
      <c r="F720" s="17">
        <f>SUM(F716:F719)</f>
        <v>1675</v>
      </c>
      <c r="G720" s="17">
        <f>SUM(G716:G719)</f>
        <v>0</v>
      </c>
      <c r="H720" s="17">
        <f>SUM(F720:G720)</f>
        <v>1675</v>
      </c>
      <c r="I720" s="17"/>
      <c r="J720" s="17"/>
      <c r="K720" s="17"/>
    </row>
    <row r="721" spans="1:11">
      <c r="A721" s="1"/>
      <c r="B721" s="1"/>
      <c r="C721" s="192"/>
      <c r="D721" s="1"/>
      <c r="E721" s="1"/>
      <c r="F721" s="17"/>
      <c r="G721" s="17"/>
      <c r="H721" s="17"/>
      <c r="I721" s="17"/>
      <c r="J721" s="17"/>
      <c r="K721" s="17"/>
    </row>
    <row r="722" spans="1:11">
      <c r="A722" s="1"/>
      <c r="B722" s="1"/>
      <c r="C722" s="192"/>
      <c r="D722" s="1"/>
      <c r="E722" s="1"/>
      <c r="F722" s="17"/>
      <c r="G722" s="17"/>
      <c r="H722" s="17"/>
      <c r="I722" s="17"/>
      <c r="J722" s="17"/>
      <c r="K722" s="17"/>
    </row>
    <row r="723" spans="1:11">
      <c r="A723" s="1"/>
      <c r="B723" s="1"/>
      <c r="C723" s="192"/>
      <c r="D723" s="1"/>
      <c r="E723" s="1"/>
      <c r="F723" s="17"/>
      <c r="G723" s="17"/>
      <c r="H723" s="17"/>
      <c r="I723" s="17"/>
      <c r="J723" s="17"/>
      <c r="K723" s="17"/>
    </row>
    <row r="724" spans="1:11">
      <c r="A724" s="415">
        <v>30</v>
      </c>
      <c r="B724" s="409" t="s">
        <v>5062</v>
      </c>
      <c r="C724" s="151" t="s">
        <v>5061</v>
      </c>
      <c r="D724" s="95">
        <v>156150503</v>
      </c>
      <c r="E724" s="95" t="s">
        <v>37</v>
      </c>
      <c r="F724" s="101">
        <v>0</v>
      </c>
      <c r="G724" s="101">
        <v>334</v>
      </c>
      <c r="H724" s="148">
        <f t="shared" ref="H724:H732" si="7">SUM(F724:G724)</f>
        <v>334</v>
      </c>
      <c r="I724" s="410">
        <v>0</v>
      </c>
      <c r="J724" s="410">
        <v>3</v>
      </c>
      <c r="K724" s="406">
        <v>3</v>
      </c>
    </row>
    <row r="725" spans="1:11">
      <c r="A725" s="415"/>
      <c r="B725" s="409"/>
      <c r="C725" s="151" t="s">
        <v>5060</v>
      </c>
      <c r="D725" s="95">
        <v>156150504</v>
      </c>
      <c r="E725" s="95" t="s">
        <v>37</v>
      </c>
      <c r="F725" s="101">
        <v>0</v>
      </c>
      <c r="G725" s="101">
        <v>267</v>
      </c>
      <c r="H725" s="148">
        <f t="shared" si="7"/>
        <v>267</v>
      </c>
      <c r="I725" s="410"/>
      <c r="J725" s="410"/>
      <c r="K725" s="406"/>
    </row>
    <row r="726" spans="1:11">
      <c r="A726" s="415"/>
      <c r="B726" s="409"/>
      <c r="C726" s="151" t="s">
        <v>5059</v>
      </c>
      <c r="D726" s="95">
        <v>156150505</v>
      </c>
      <c r="E726" s="95" t="s">
        <v>37</v>
      </c>
      <c r="F726" s="101">
        <v>0</v>
      </c>
      <c r="G726" s="101">
        <v>339</v>
      </c>
      <c r="H726" s="148">
        <f t="shared" si="7"/>
        <v>339</v>
      </c>
      <c r="I726" s="410"/>
      <c r="J726" s="410"/>
      <c r="K726" s="406"/>
    </row>
    <row r="727" spans="1:11">
      <c r="A727" s="415"/>
      <c r="B727" s="409"/>
      <c r="C727" s="151" t="s">
        <v>5058</v>
      </c>
      <c r="D727" s="95">
        <v>156150506</v>
      </c>
      <c r="E727" s="95" t="s">
        <v>37</v>
      </c>
      <c r="F727" s="101">
        <v>0</v>
      </c>
      <c r="G727" s="101">
        <v>363</v>
      </c>
      <c r="H727" s="148">
        <f t="shared" si="7"/>
        <v>363</v>
      </c>
      <c r="I727" s="410"/>
      <c r="J727" s="410"/>
      <c r="K727" s="406"/>
    </row>
    <row r="728" spans="1:11">
      <c r="A728" s="420" t="s">
        <v>4598</v>
      </c>
      <c r="B728" s="420"/>
      <c r="C728" s="420"/>
      <c r="D728" s="420"/>
      <c r="E728" s="420"/>
      <c r="F728" s="17">
        <f>SUM(F724:F727)</f>
        <v>0</v>
      </c>
      <c r="G728" s="17">
        <f>SUM(G724:G727)</f>
        <v>1303</v>
      </c>
      <c r="H728" s="17">
        <f t="shared" si="7"/>
        <v>1303</v>
      </c>
      <c r="I728" s="17"/>
      <c r="J728" s="17"/>
      <c r="K728" s="17"/>
    </row>
    <row r="729" spans="1:11">
      <c r="A729" s="415">
        <v>31</v>
      </c>
      <c r="B729" s="409" t="s">
        <v>5057</v>
      </c>
      <c r="C729" s="151" t="s">
        <v>5055</v>
      </c>
      <c r="D729" s="95">
        <v>156150601</v>
      </c>
      <c r="E729" s="95" t="s">
        <v>37</v>
      </c>
      <c r="F729" s="101">
        <v>303</v>
      </c>
      <c r="G729" s="101">
        <v>0</v>
      </c>
      <c r="H729" s="148">
        <f t="shared" si="7"/>
        <v>303</v>
      </c>
      <c r="I729" s="410">
        <v>4</v>
      </c>
      <c r="J729" s="410">
        <v>0</v>
      </c>
      <c r="K729" s="406">
        <v>4</v>
      </c>
    </row>
    <row r="730" spans="1:11">
      <c r="A730" s="415"/>
      <c r="B730" s="409"/>
      <c r="C730" s="151" t="s">
        <v>5054</v>
      </c>
      <c r="D730" s="95">
        <v>156150602</v>
      </c>
      <c r="E730" s="95" t="s">
        <v>37</v>
      </c>
      <c r="F730" s="101">
        <v>447</v>
      </c>
      <c r="G730" s="101">
        <v>0</v>
      </c>
      <c r="H730" s="148">
        <f t="shared" si="7"/>
        <v>447</v>
      </c>
      <c r="I730" s="410"/>
      <c r="J730" s="410"/>
      <c r="K730" s="406"/>
    </row>
    <row r="731" spans="1:11">
      <c r="A731" s="415"/>
      <c r="B731" s="409"/>
      <c r="C731" s="459" t="s">
        <v>4356</v>
      </c>
      <c r="D731" s="95">
        <v>156150603</v>
      </c>
      <c r="E731" s="95" t="s">
        <v>37</v>
      </c>
      <c r="F731" s="101">
        <v>403</v>
      </c>
      <c r="G731" s="101">
        <v>0</v>
      </c>
      <c r="H731" s="148">
        <f t="shared" si="7"/>
        <v>403</v>
      </c>
      <c r="I731" s="410"/>
      <c r="J731" s="410"/>
      <c r="K731" s="406"/>
    </row>
    <row r="732" spans="1:11">
      <c r="A732" s="415"/>
      <c r="B732" s="409"/>
      <c r="C732" s="459"/>
      <c r="D732" s="95" t="s">
        <v>184</v>
      </c>
      <c r="E732" s="95" t="s">
        <v>37</v>
      </c>
      <c r="F732" s="101">
        <v>4</v>
      </c>
      <c r="G732" s="101">
        <v>0</v>
      </c>
      <c r="H732" s="148">
        <f t="shared" si="7"/>
        <v>4</v>
      </c>
      <c r="I732" s="410"/>
      <c r="J732" s="410"/>
      <c r="K732" s="406"/>
    </row>
    <row r="733" spans="1:11">
      <c r="A733" s="415"/>
      <c r="B733" s="409"/>
      <c r="C733" s="151" t="s">
        <v>5053</v>
      </c>
      <c r="D733" s="95">
        <v>156150604</v>
      </c>
      <c r="E733" s="95" t="s">
        <v>37</v>
      </c>
      <c r="F733" s="101">
        <v>161</v>
      </c>
      <c r="G733" s="101">
        <v>0</v>
      </c>
      <c r="H733" s="148">
        <f>SUM(F733+G733)</f>
        <v>161</v>
      </c>
      <c r="I733" s="410"/>
      <c r="J733" s="410"/>
      <c r="K733" s="406"/>
    </row>
    <row r="734" spans="1:11">
      <c r="A734" s="419" t="s">
        <v>4598</v>
      </c>
      <c r="B734" s="419"/>
      <c r="C734" s="419"/>
      <c r="D734" s="419"/>
      <c r="E734" s="419"/>
      <c r="F734" s="17">
        <f>SUM(F729:F733)</f>
        <v>1318</v>
      </c>
      <c r="G734" s="17">
        <f>SUM(G729:G733)</f>
        <v>0</v>
      </c>
      <c r="H734" s="17">
        <f>SUM(F734:G734)</f>
        <v>1318</v>
      </c>
      <c r="I734" s="17"/>
      <c r="J734" s="17"/>
      <c r="K734" s="17"/>
    </row>
    <row r="735" spans="1:11">
      <c r="A735" s="456">
        <v>32</v>
      </c>
      <c r="B735" s="446" t="s">
        <v>5056</v>
      </c>
      <c r="C735" s="454" t="s">
        <v>5055</v>
      </c>
      <c r="D735" s="95">
        <v>156150601</v>
      </c>
      <c r="E735" s="95" t="s">
        <v>37</v>
      </c>
      <c r="F735" s="101">
        <v>0</v>
      </c>
      <c r="G735" s="101">
        <v>274</v>
      </c>
      <c r="H735" s="148">
        <v>274</v>
      </c>
      <c r="I735" s="451">
        <v>0</v>
      </c>
      <c r="J735" s="451">
        <v>2</v>
      </c>
      <c r="K735" s="463">
        <v>2</v>
      </c>
    </row>
    <row r="736" spans="1:11">
      <c r="A736" s="457"/>
      <c r="B736" s="447"/>
      <c r="C736" s="455"/>
      <c r="D736" s="95" t="s">
        <v>184</v>
      </c>
      <c r="E736" s="95" t="s">
        <v>37</v>
      </c>
      <c r="F736" s="101">
        <v>0</v>
      </c>
      <c r="G736" s="101">
        <v>2</v>
      </c>
      <c r="H736" s="148">
        <v>2</v>
      </c>
      <c r="I736" s="452"/>
      <c r="J736" s="452"/>
      <c r="K736" s="464"/>
    </row>
    <row r="737" spans="1:11">
      <c r="A737" s="457"/>
      <c r="B737" s="447"/>
      <c r="C737" s="151" t="s">
        <v>5054</v>
      </c>
      <c r="D737" s="95">
        <v>156150602</v>
      </c>
      <c r="E737" s="95" t="s">
        <v>37</v>
      </c>
      <c r="F737" s="101">
        <v>0</v>
      </c>
      <c r="G737" s="101">
        <v>349</v>
      </c>
      <c r="H737" s="148">
        <v>349</v>
      </c>
      <c r="I737" s="452"/>
      <c r="J737" s="452"/>
      <c r="K737" s="464"/>
    </row>
    <row r="738" spans="1:11">
      <c r="A738" s="457"/>
      <c r="B738" s="447"/>
      <c r="C738" s="454" t="s">
        <v>4356</v>
      </c>
      <c r="D738" s="95">
        <v>156150603</v>
      </c>
      <c r="E738" s="95" t="s">
        <v>37</v>
      </c>
      <c r="F738" s="101">
        <v>0</v>
      </c>
      <c r="G738" s="101">
        <v>302</v>
      </c>
      <c r="H738" s="148">
        <v>302</v>
      </c>
      <c r="I738" s="452"/>
      <c r="J738" s="452"/>
      <c r="K738" s="464"/>
    </row>
    <row r="739" spans="1:11">
      <c r="A739" s="457"/>
      <c r="B739" s="447"/>
      <c r="C739" s="455"/>
      <c r="D739" s="95" t="s">
        <v>184</v>
      </c>
      <c r="E739" s="95" t="s">
        <v>37</v>
      </c>
      <c r="F739" s="101">
        <v>0</v>
      </c>
      <c r="G739" s="101">
        <v>4</v>
      </c>
      <c r="H739" s="148">
        <v>4</v>
      </c>
      <c r="I739" s="452"/>
      <c r="J739" s="452"/>
      <c r="K739" s="464"/>
    </row>
    <row r="740" spans="1:11">
      <c r="A740" s="458"/>
      <c r="B740" s="448"/>
      <c r="C740" s="151" t="s">
        <v>5053</v>
      </c>
      <c r="D740" s="95">
        <v>156150604</v>
      </c>
      <c r="E740" s="95" t="s">
        <v>37</v>
      </c>
      <c r="F740" s="101">
        <v>0</v>
      </c>
      <c r="G740" s="101">
        <v>160</v>
      </c>
      <c r="H740" s="148">
        <v>160</v>
      </c>
      <c r="I740" s="453"/>
      <c r="J740" s="453"/>
      <c r="K740" s="465"/>
    </row>
    <row r="741" spans="1:11">
      <c r="A741" s="419" t="s">
        <v>4598</v>
      </c>
      <c r="B741" s="419"/>
      <c r="C741" s="419"/>
      <c r="D741" s="419"/>
      <c r="E741" s="419"/>
      <c r="F741" s="17">
        <f>SUM(F735:F740)</f>
        <v>0</v>
      </c>
      <c r="G741" s="17">
        <f>SUM(G735:G740)</f>
        <v>1091</v>
      </c>
      <c r="H741" s="17">
        <f>SUM(H735:H740)</f>
        <v>1091</v>
      </c>
      <c r="I741" s="17"/>
      <c r="J741" s="17"/>
      <c r="K741" s="17"/>
    </row>
    <row r="742" spans="1:11">
      <c r="A742" s="456">
        <v>33</v>
      </c>
      <c r="B742" s="446" t="s">
        <v>5052</v>
      </c>
      <c r="C742" s="151" t="s">
        <v>5050</v>
      </c>
      <c r="D742" s="95">
        <v>156150107</v>
      </c>
      <c r="E742" s="95" t="s">
        <v>37</v>
      </c>
      <c r="F742" s="101">
        <v>428</v>
      </c>
      <c r="G742" s="101">
        <v>0</v>
      </c>
      <c r="H742" s="148">
        <f>SUM(F742:G742)</f>
        <v>428</v>
      </c>
      <c r="I742" s="451">
        <v>1</v>
      </c>
      <c r="J742" s="451">
        <v>0</v>
      </c>
      <c r="K742" s="463">
        <v>1</v>
      </c>
    </row>
    <row r="743" spans="1:11">
      <c r="A743" s="458"/>
      <c r="B743" s="448"/>
      <c r="C743" s="151" t="s">
        <v>5049</v>
      </c>
      <c r="D743" s="95">
        <v>156150605</v>
      </c>
      <c r="E743" s="95" t="s">
        <v>37</v>
      </c>
      <c r="F743" s="101">
        <v>173</v>
      </c>
      <c r="G743" s="101">
        <v>0</v>
      </c>
      <c r="H743" s="148">
        <f>SUM(F743:G743)</f>
        <v>173</v>
      </c>
      <c r="I743" s="453"/>
      <c r="J743" s="453"/>
      <c r="K743" s="465"/>
    </row>
    <row r="744" spans="1:11">
      <c r="A744" s="419" t="s">
        <v>4598</v>
      </c>
      <c r="B744" s="419"/>
      <c r="C744" s="419"/>
      <c r="D744" s="419"/>
      <c r="E744" s="419"/>
      <c r="F744" s="17">
        <f>SUM(F742:F743)</f>
        <v>601</v>
      </c>
      <c r="G744" s="17">
        <f>SUM(G742:G743)</f>
        <v>0</v>
      </c>
      <c r="H744" s="17">
        <f>SUM(F744:G744)</f>
        <v>601</v>
      </c>
      <c r="I744" s="17"/>
      <c r="J744" s="17"/>
      <c r="K744" s="17"/>
    </row>
    <row r="745" spans="1:11">
      <c r="A745" s="484">
        <v>34</v>
      </c>
      <c r="B745" s="446" t="s">
        <v>5051</v>
      </c>
      <c r="C745" s="151" t="s">
        <v>5050</v>
      </c>
      <c r="D745" s="95">
        <v>156150107</v>
      </c>
      <c r="E745" s="95" t="s">
        <v>37</v>
      </c>
      <c r="F745" s="101">
        <v>0</v>
      </c>
      <c r="G745" s="101">
        <v>344</v>
      </c>
      <c r="H745" s="148">
        <v>344</v>
      </c>
      <c r="I745" s="451">
        <v>0</v>
      </c>
      <c r="J745" s="451">
        <v>1</v>
      </c>
      <c r="K745" s="451">
        <v>1</v>
      </c>
    </row>
    <row r="746" spans="1:11">
      <c r="A746" s="485"/>
      <c r="B746" s="448"/>
      <c r="C746" s="151" t="s">
        <v>5049</v>
      </c>
      <c r="D746" s="95">
        <v>156150605</v>
      </c>
      <c r="E746" s="95" t="s">
        <v>37</v>
      </c>
      <c r="F746" s="101">
        <v>0</v>
      </c>
      <c r="G746" s="101">
        <v>164</v>
      </c>
      <c r="H746" s="148">
        <v>164</v>
      </c>
      <c r="I746" s="453"/>
      <c r="J746" s="453"/>
      <c r="K746" s="453"/>
    </row>
    <row r="747" spans="1:11">
      <c r="A747" s="422" t="s">
        <v>4598</v>
      </c>
      <c r="B747" s="422"/>
      <c r="C747" s="422"/>
      <c r="D747" s="422"/>
      <c r="E747" s="422"/>
      <c r="F747" s="11">
        <f>SUM(F745:F746)</f>
        <v>0</v>
      </c>
      <c r="G747" s="11">
        <f>SUM(G745:G746)</f>
        <v>508</v>
      </c>
      <c r="H747" s="11">
        <f>SUM(H745:H746)</f>
        <v>508</v>
      </c>
      <c r="I747" s="11"/>
      <c r="J747" s="11"/>
      <c r="K747" s="11"/>
    </row>
    <row r="748" spans="1:11">
      <c r="A748" s="456">
        <v>35</v>
      </c>
      <c r="B748" s="446" t="s">
        <v>5048</v>
      </c>
      <c r="C748" s="151" t="s">
        <v>5041</v>
      </c>
      <c r="D748" s="95">
        <v>156150701</v>
      </c>
      <c r="E748" s="95" t="s">
        <v>37</v>
      </c>
      <c r="F748" s="101">
        <v>96</v>
      </c>
      <c r="G748" s="101">
        <v>0</v>
      </c>
      <c r="H748" s="148">
        <f t="shared" ref="H748:H763" si="8">SUM(F748:G748)</f>
        <v>96</v>
      </c>
      <c r="I748" s="451">
        <v>2</v>
      </c>
      <c r="J748" s="451">
        <v>0</v>
      </c>
      <c r="K748" s="463">
        <v>2</v>
      </c>
    </row>
    <row r="749" spans="1:11">
      <c r="A749" s="457"/>
      <c r="B749" s="447"/>
      <c r="C749" s="151" t="s">
        <v>5046</v>
      </c>
      <c r="D749" s="95">
        <v>156150702</v>
      </c>
      <c r="E749" s="95" t="s">
        <v>37</v>
      </c>
      <c r="F749" s="101">
        <v>262</v>
      </c>
      <c r="G749" s="101">
        <v>0</v>
      </c>
      <c r="H749" s="148">
        <f t="shared" si="8"/>
        <v>262</v>
      </c>
      <c r="I749" s="452"/>
      <c r="J749" s="452"/>
      <c r="K749" s="464"/>
    </row>
    <row r="750" spans="1:11">
      <c r="A750" s="457"/>
      <c r="B750" s="447"/>
      <c r="C750" s="151" t="s">
        <v>5045</v>
      </c>
      <c r="D750" s="95">
        <v>156150703</v>
      </c>
      <c r="E750" s="95" t="s">
        <v>37</v>
      </c>
      <c r="F750" s="101">
        <v>715</v>
      </c>
      <c r="G750" s="101">
        <v>0</v>
      </c>
      <c r="H750" s="148">
        <f t="shared" si="8"/>
        <v>715</v>
      </c>
      <c r="I750" s="452"/>
      <c r="J750" s="452"/>
      <c r="K750" s="464"/>
    </row>
    <row r="751" spans="1:11">
      <c r="A751" s="458"/>
      <c r="B751" s="448"/>
      <c r="C751" s="151" t="s">
        <v>5044</v>
      </c>
      <c r="D751" s="95">
        <v>156150704</v>
      </c>
      <c r="E751" s="95" t="s">
        <v>37</v>
      </c>
      <c r="F751" s="101">
        <v>94</v>
      </c>
      <c r="G751" s="101">
        <v>0</v>
      </c>
      <c r="H751" s="148">
        <f t="shared" si="8"/>
        <v>94</v>
      </c>
      <c r="I751" s="453"/>
      <c r="J751" s="453"/>
      <c r="K751" s="465"/>
    </row>
    <row r="752" spans="1:11">
      <c r="A752" s="419" t="s">
        <v>4598</v>
      </c>
      <c r="B752" s="419"/>
      <c r="C752" s="419"/>
      <c r="D752" s="419"/>
      <c r="E752" s="419"/>
      <c r="F752" s="17">
        <f>SUM(F748:F751)</f>
        <v>1167</v>
      </c>
      <c r="G752" s="17">
        <f>SUM(G748:G751)</f>
        <v>0</v>
      </c>
      <c r="H752" s="17">
        <f t="shared" si="8"/>
        <v>1167</v>
      </c>
      <c r="I752" s="17"/>
      <c r="J752" s="17"/>
      <c r="K752" s="17"/>
    </row>
    <row r="753" spans="1:11">
      <c r="A753" s="456">
        <v>36</v>
      </c>
      <c r="B753" s="446" t="s">
        <v>5047</v>
      </c>
      <c r="C753" s="151" t="s">
        <v>5041</v>
      </c>
      <c r="D753" s="95">
        <v>156150701</v>
      </c>
      <c r="E753" s="95" t="s">
        <v>37</v>
      </c>
      <c r="F753" s="101">
        <v>0</v>
      </c>
      <c r="G753" s="101">
        <v>88</v>
      </c>
      <c r="H753" s="148">
        <f t="shared" si="8"/>
        <v>88</v>
      </c>
      <c r="I753" s="451">
        <v>0</v>
      </c>
      <c r="J753" s="451">
        <v>2</v>
      </c>
      <c r="K753" s="463">
        <v>2</v>
      </c>
    </row>
    <row r="754" spans="1:11">
      <c r="A754" s="457"/>
      <c r="B754" s="447"/>
      <c r="C754" s="151" t="s">
        <v>5046</v>
      </c>
      <c r="D754" s="95">
        <v>156150702</v>
      </c>
      <c r="E754" s="95" t="s">
        <v>37</v>
      </c>
      <c r="F754" s="101">
        <v>0</v>
      </c>
      <c r="G754" s="101">
        <v>208</v>
      </c>
      <c r="H754" s="148">
        <f t="shared" si="8"/>
        <v>208</v>
      </c>
      <c r="I754" s="452"/>
      <c r="J754" s="452"/>
      <c r="K754" s="464"/>
    </row>
    <row r="755" spans="1:11">
      <c r="A755" s="457"/>
      <c r="B755" s="447"/>
      <c r="C755" s="151" t="s">
        <v>5045</v>
      </c>
      <c r="D755" s="95">
        <v>156150703</v>
      </c>
      <c r="E755" s="95" t="s">
        <v>37</v>
      </c>
      <c r="F755" s="101">
        <v>0</v>
      </c>
      <c r="G755" s="101">
        <v>611</v>
      </c>
      <c r="H755" s="148">
        <f t="shared" si="8"/>
        <v>611</v>
      </c>
      <c r="I755" s="452"/>
      <c r="J755" s="452"/>
      <c r="K755" s="464"/>
    </row>
    <row r="756" spans="1:11">
      <c r="A756" s="458"/>
      <c r="B756" s="448"/>
      <c r="C756" s="151" t="s">
        <v>5044</v>
      </c>
      <c r="D756" s="95">
        <v>156150704</v>
      </c>
      <c r="E756" s="95" t="s">
        <v>37</v>
      </c>
      <c r="F756" s="101">
        <v>0</v>
      </c>
      <c r="G756" s="101">
        <v>82</v>
      </c>
      <c r="H756" s="148">
        <f t="shared" si="8"/>
        <v>82</v>
      </c>
      <c r="I756" s="453"/>
      <c r="J756" s="453"/>
      <c r="K756" s="465"/>
    </row>
    <row r="757" spans="1:11">
      <c r="A757" s="411" t="s">
        <v>4598</v>
      </c>
      <c r="B757" s="411"/>
      <c r="C757" s="411"/>
      <c r="D757" s="411"/>
      <c r="E757" s="411"/>
      <c r="F757" s="17">
        <f>SUM(F753:F756)</f>
        <v>0</v>
      </c>
      <c r="G757" s="17">
        <f>SUM(G753:G756)</f>
        <v>989</v>
      </c>
      <c r="H757" s="17">
        <f t="shared" si="8"/>
        <v>989</v>
      </c>
      <c r="I757" s="17"/>
      <c r="J757" s="17"/>
      <c r="K757" s="17"/>
    </row>
    <row r="758" spans="1:11">
      <c r="A758" s="415">
        <v>37</v>
      </c>
      <c r="B758" s="409" t="s">
        <v>5043</v>
      </c>
      <c r="C758" s="151" t="s">
        <v>5041</v>
      </c>
      <c r="D758" s="95">
        <v>156150705</v>
      </c>
      <c r="E758" s="95" t="s">
        <v>37</v>
      </c>
      <c r="F758" s="101">
        <v>194</v>
      </c>
      <c r="G758" s="101">
        <v>0</v>
      </c>
      <c r="H758" s="148">
        <f t="shared" si="8"/>
        <v>194</v>
      </c>
      <c r="I758" s="410">
        <v>1</v>
      </c>
      <c r="J758" s="410">
        <v>0</v>
      </c>
      <c r="K758" s="406">
        <v>1</v>
      </c>
    </row>
    <row r="759" spans="1:11">
      <c r="A759" s="415"/>
      <c r="B759" s="409"/>
      <c r="C759" s="151" t="s">
        <v>5040</v>
      </c>
      <c r="D759" s="95">
        <v>156150706</v>
      </c>
      <c r="E759" s="95" t="s">
        <v>37</v>
      </c>
      <c r="F759" s="101">
        <v>390</v>
      </c>
      <c r="G759" s="101">
        <v>0</v>
      </c>
      <c r="H759" s="148">
        <f t="shared" si="8"/>
        <v>390</v>
      </c>
      <c r="I759" s="410"/>
      <c r="J759" s="410"/>
      <c r="K759" s="406"/>
    </row>
    <row r="760" spans="1:11">
      <c r="A760" s="411" t="s">
        <v>4598</v>
      </c>
      <c r="B760" s="411"/>
      <c r="C760" s="411"/>
      <c r="D760" s="411"/>
      <c r="E760" s="411"/>
      <c r="F760" s="17">
        <f>SUM(F758:F759)</f>
        <v>584</v>
      </c>
      <c r="G760" s="17">
        <f>SUM(G758:G759)</f>
        <v>0</v>
      </c>
      <c r="H760" s="17">
        <f t="shared" si="8"/>
        <v>584</v>
      </c>
      <c r="I760" s="17"/>
      <c r="J760" s="17"/>
      <c r="K760" s="17"/>
    </row>
    <row r="761" spans="1:11">
      <c r="A761" s="415">
        <v>38</v>
      </c>
      <c r="B761" s="409" t="s">
        <v>5042</v>
      </c>
      <c r="C761" s="151" t="s">
        <v>5041</v>
      </c>
      <c r="D761" s="95">
        <v>156150705</v>
      </c>
      <c r="E761" s="95" t="s">
        <v>37</v>
      </c>
      <c r="F761" s="101">
        <v>0</v>
      </c>
      <c r="G761" s="101">
        <v>169</v>
      </c>
      <c r="H761" s="148">
        <f t="shared" si="8"/>
        <v>169</v>
      </c>
      <c r="I761" s="410">
        <v>0</v>
      </c>
      <c r="J761" s="410">
        <v>1</v>
      </c>
      <c r="K761" s="406">
        <v>1</v>
      </c>
    </row>
    <row r="762" spans="1:11">
      <c r="A762" s="415"/>
      <c r="B762" s="409"/>
      <c r="C762" s="151" t="s">
        <v>5040</v>
      </c>
      <c r="D762" s="95">
        <v>156150706</v>
      </c>
      <c r="E762" s="95" t="s">
        <v>37</v>
      </c>
      <c r="F762" s="101">
        <v>0</v>
      </c>
      <c r="G762" s="101">
        <v>374</v>
      </c>
      <c r="H762" s="148">
        <f t="shared" si="8"/>
        <v>374</v>
      </c>
      <c r="I762" s="410"/>
      <c r="J762" s="410"/>
      <c r="K762" s="406"/>
    </row>
    <row r="763" spans="1:11">
      <c r="A763" s="420" t="s">
        <v>4598</v>
      </c>
      <c r="B763" s="420"/>
      <c r="C763" s="420"/>
      <c r="D763" s="420"/>
      <c r="E763" s="420"/>
      <c r="F763" s="17">
        <f>SUM(F761:F762)</f>
        <v>0</v>
      </c>
      <c r="G763" s="17">
        <f>SUM(G761:G762)</f>
        <v>543</v>
      </c>
      <c r="H763" s="17">
        <f t="shared" si="8"/>
        <v>543</v>
      </c>
      <c r="I763" s="17"/>
      <c r="J763" s="17"/>
      <c r="K763" s="17"/>
    </row>
    <row r="764" spans="1:11">
      <c r="A764" s="473">
        <v>39</v>
      </c>
      <c r="B764" s="475" t="s">
        <v>5039</v>
      </c>
      <c r="C764" s="190" t="s">
        <v>5037</v>
      </c>
      <c r="D764" s="133">
        <v>156160101</v>
      </c>
      <c r="E764" s="132" t="s">
        <v>37</v>
      </c>
      <c r="F764" s="102">
        <v>237</v>
      </c>
      <c r="G764" s="102">
        <v>0</v>
      </c>
      <c r="H764" s="102">
        <f>SUM(F764+G764)</f>
        <v>237</v>
      </c>
      <c r="I764" s="466">
        <v>3</v>
      </c>
      <c r="J764" s="466">
        <v>0</v>
      </c>
      <c r="K764" s="466">
        <f>SUM(I764+J764)</f>
        <v>3</v>
      </c>
    </row>
    <row r="765" spans="1:11">
      <c r="A765" s="473"/>
      <c r="B765" s="476"/>
      <c r="C765" s="190" t="s">
        <v>5036</v>
      </c>
      <c r="D765" s="133">
        <v>156160102</v>
      </c>
      <c r="E765" s="132" t="s">
        <v>37</v>
      </c>
      <c r="F765" s="102">
        <v>636</v>
      </c>
      <c r="G765" s="102">
        <v>0</v>
      </c>
      <c r="H765" s="102">
        <f>SUM(F765+G765)</f>
        <v>636</v>
      </c>
      <c r="I765" s="466"/>
      <c r="J765" s="466"/>
      <c r="K765" s="466"/>
    </row>
    <row r="766" spans="1:11">
      <c r="A766" s="473"/>
      <c r="B766" s="477"/>
      <c r="C766" s="190" t="s">
        <v>5035</v>
      </c>
      <c r="D766" s="133">
        <v>156160103</v>
      </c>
      <c r="E766" s="132" t="s">
        <v>37</v>
      </c>
      <c r="F766" s="102">
        <v>634</v>
      </c>
      <c r="G766" s="102">
        <v>0</v>
      </c>
      <c r="H766" s="102">
        <f>SUM(F766+G766)</f>
        <v>634</v>
      </c>
      <c r="I766" s="466"/>
      <c r="J766" s="466"/>
      <c r="K766" s="466"/>
    </row>
    <row r="767" spans="1:11">
      <c r="A767" s="420" t="s">
        <v>3481</v>
      </c>
      <c r="B767" s="420"/>
      <c r="C767" s="420"/>
      <c r="D767" s="420"/>
      <c r="E767" s="420"/>
      <c r="F767" s="17">
        <f>SUM(F764:F766)</f>
        <v>1507</v>
      </c>
      <c r="G767" s="17">
        <f>SUM(G764:G766)</f>
        <v>0</v>
      </c>
      <c r="H767" s="17">
        <f>SUM(F767:G767)</f>
        <v>1507</v>
      </c>
      <c r="I767" s="17"/>
      <c r="J767" s="17"/>
      <c r="K767" s="17"/>
    </row>
    <row r="768" spans="1:11">
      <c r="A768" s="408">
        <v>40</v>
      </c>
      <c r="B768" s="409" t="s">
        <v>5038</v>
      </c>
      <c r="C768" s="151" t="s">
        <v>5037</v>
      </c>
      <c r="D768" s="93">
        <v>156160101</v>
      </c>
      <c r="E768" s="95" t="s">
        <v>37</v>
      </c>
      <c r="F768" s="101">
        <v>0</v>
      </c>
      <c r="G768" s="101">
        <v>220</v>
      </c>
      <c r="H768" s="148">
        <f>SUM(F768:G768)</f>
        <v>220</v>
      </c>
      <c r="I768" s="410">
        <v>0</v>
      </c>
      <c r="J768" s="410">
        <v>3</v>
      </c>
      <c r="K768" s="410">
        <v>3</v>
      </c>
    </row>
    <row r="769" spans="1:11">
      <c r="A769" s="408"/>
      <c r="B769" s="409"/>
      <c r="C769" s="151" t="s">
        <v>5036</v>
      </c>
      <c r="D769" s="93">
        <v>156160102</v>
      </c>
      <c r="E769" s="95" t="s">
        <v>37</v>
      </c>
      <c r="F769" s="101">
        <v>0</v>
      </c>
      <c r="G769" s="101">
        <v>482</v>
      </c>
      <c r="H769" s="148">
        <f>SUM(F769:G769)</f>
        <v>482</v>
      </c>
      <c r="I769" s="410"/>
      <c r="J769" s="410"/>
      <c r="K769" s="410"/>
    </row>
    <row r="770" spans="1:11">
      <c r="A770" s="408"/>
      <c r="B770" s="409"/>
      <c r="C770" s="172" t="s">
        <v>5035</v>
      </c>
      <c r="D770" s="93">
        <v>156160103</v>
      </c>
      <c r="E770" s="95" t="s">
        <v>37</v>
      </c>
      <c r="F770" s="101">
        <v>0</v>
      </c>
      <c r="G770" s="101">
        <v>508</v>
      </c>
      <c r="H770" s="148">
        <f>SUM(F770:G770)</f>
        <v>508</v>
      </c>
      <c r="I770" s="410"/>
      <c r="J770" s="410"/>
      <c r="K770" s="410"/>
    </row>
    <row r="771" spans="1:11">
      <c r="A771" s="467" t="s">
        <v>3481</v>
      </c>
      <c r="B771" s="467"/>
      <c r="C771" s="467"/>
      <c r="D771" s="467"/>
      <c r="E771" s="467"/>
      <c r="F771" s="11">
        <f>SUM(F768:F770)</f>
        <v>0</v>
      </c>
      <c r="G771" s="11">
        <f>SUM(G768:G770)</f>
        <v>1210</v>
      </c>
      <c r="H771" s="11">
        <f>SUM(F771:G771)</f>
        <v>1210</v>
      </c>
      <c r="I771" s="11"/>
      <c r="J771" s="11"/>
      <c r="K771" s="11"/>
    </row>
    <row r="772" spans="1:11">
      <c r="A772" s="415">
        <v>41</v>
      </c>
      <c r="B772" s="409" t="s">
        <v>5034</v>
      </c>
      <c r="C772" s="151" t="s">
        <v>5032</v>
      </c>
      <c r="D772" s="93">
        <v>156160104</v>
      </c>
      <c r="E772" s="95" t="s">
        <v>37</v>
      </c>
      <c r="F772" s="101">
        <v>466</v>
      </c>
      <c r="G772" s="101">
        <v>0</v>
      </c>
      <c r="H772" s="148">
        <f>SUM(F772+G772)</f>
        <v>466</v>
      </c>
      <c r="I772" s="410">
        <v>2</v>
      </c>
      <c r="J772" s="410">
        <v>0</v>
      </c>
      <c r="K772" s="406">
        <f>SUM(I772+J772)</f>
        <v>2</v>
      </c>
    </row>
    <row r="773" spans="1:11">
      <c r="A773" s="415"/>
      <c r="B773" s="409"/>
      <c r="C773" s="459" t="s">
        <v>5031</v>
      </c>
      <c r="D773" s="93">
        <v>156160105</v>
      </c>
      <c r="E773" s="95" t="s">
        <v>37</v>
      </c>
      <c r="F773" s="101">
        <v>574</v>
      </c>
      <c r="G773" s="101">
        <v>0</v>
      </c>
      <c r="H773" s="148">
        <f>SUM(F773+G773)</f>
        <v>574</v>
      </c>
      <c r="I773" s="410"/>
      <c r="J773" s="410"/>
      <c r="K773" s="406"/>
    </row>
    <row r="774" spans="1:11">
      <c r="A774" s="415"/>
      <c r="B774" s="409"/>
      <c r="C774" s="459"/>
      <c r="D774" s="93" t="s">
        <v>184</v>
      </c>
      <c r="E774" s="95" t="s">
        <v>37</v>
      </c>
      <c r="F774" s="101">
        <v>1</v>
      </c>
      <c r="G774" s="101">
        <v>0</v>
      </c>
      <c r="H774" s="148">
        <v>1</v>
      </c>
      <c r="I774" s="410"/>
      <c r="J774" s="410"/>
      <c r="K774" s="406"/>
    </row>
    <row r="775" spans="1:11">
      <c r="A775" s="420" t="s">
        <v>3481</v>
      </c>
      <c r="B775" s="420"/>
      <c r="C775" s="420"/>
      <c r="D775" s="420"/>
      <c r="E775" s="420"/>
      <c r="F775" s="17">
        <f>SUM(F772:F774)</f>
        <v>1041</v>
      </c>
      <c r="G775" s="17">
        <f>SUM(G772:G774)</f>
        <v>0</v>
      </c>
      <c r="H775" s="17">
        <f>SUM(H772:H774)</f>
        <v>1041</v>
      </c>
      <c r="I775" s="17"/>
      <c r="J775" s="17"/>
      <c r="K775" s="17"/>
    </row>
    <row r="776" spans="1:11">
      <c r="A776" s="415">
        <v>42</v>
      </c>
      <c r="B776" s="409" t="s">
        <v>5033</v>
      </c>
      <c r="C776" s="151" t="s">
        <v>5032</v>
      </c>
      <c r="D776" s="93">
        <v>156160104</v>
      </c>
      <c r="E776" s="95" t="s">
        <v>37</v>
      </c>
      <c r="F776" s="101">
        <v>0</v>
      </c>
      <c r="G776" s="101">
        <v>447</v>
      </c>
      <c r="H776" s="148">
        <f>SUM(F776+G776)</f>
        <v>447</v>
      </c>
      <c r="I776" s="410">
        <v>0</v>
      </c>
      <c r="J776" s="410">
        <v>2</v>
      </c>
      <c r="K776" s="406">
        <f>SUM(I776+J776)</f>
        <v>2</v>
      </c>
    </row>
    <row r="777" spans="1:11">
      <c r="A777" s="415"/>
      <c r="B777" s="409"/>
      <c r="C777" s="459" t="s">
        <v>5031</v>
      </c>
      <c r="D777" s="93">
        <v>156160105</v>
      </c>
      <c r="E777" s="95" t="s">
        <v>37</v>
      </c>
      <c r="F777" s="101">
        <v>0</v>
      </c>
      <c r="G777" s="101">
        <v>490</v>
      </c>
      <c r="H777" s="148">
        <f>SUM(F777+G777)</f>
        <v>490</v>
      </c>
      <c r="I777" s="410"/>
      <c r="J777" s="410"/>
      <c r="K777" s="406"/>
    </row>
    <row r="778" spans="1:11">
      <c r="A778" s="415"/>
      <c r="B778" s="409"/>
      <c r="C778" s="459"/>
      <c r="D778" s="93" t="s">
        <v>184</v>
      </c>
      <c r="E778" s="95" t="s">
        <v>37</v>
      </c>
      <c r="F778" s="101">
        <v>0</v>
      </c>
      <c r="G778" s="101">
        <v>3</v>
      </c>
      <c r="H778" s="148">
        <v>3</v>
      </c>
      <c r="I778" s="410"/>
      <c r="J778" s="410"/>
      <c r="K778" s="406"/>
    </row>
    <row r="779" spans="1:11">
      <c r="A779" s="420" t="s">
        <v>3481</v>
      </c>
      <c r="B779" s="420"/>
      <c r="C779" s="420"/>
      <c r="D779" s="420"/>
      <c r="E779" s="420"/>
      <c r="F779" s="17">
        <f>SUM(F776:F778)</f>
        <v>0</v>
      </c>
      <c r="G779" s="17">
        <f>SUM(G776:G778)</f>
        <v>940</v>
      </c>
      <c r="H779" s="17">
        <f>SUM(H776:H778)</f>
        <v>940</v>
      </c>
      <c r="I779" s="17"/>
      <c r="J779" s="17"/>
      <c r="K779" s="17"/>
    </row>
    <row r="780" spans="1:11">
      <c r="A780" s="415">
        <v>43</v>
      </c>
      <c r="B780" s="409" t="s">
        <v>5030</v>
      </c>
      <c r="C780" s="151" t="s">
        <v>5028</v>
      </c>
      <c r="D780" s="93">
        <v>156160106</v>
      </c>
      <c r="E780" s="95" t="s">
        <v>37</v>
      </c>
      <c r="F780" s="101">
        <v>713</v>
      </c>
      <c r="G780" s="101">
        <v>0</v>
      </c>
      <c r="H780" s="148">
        <f>SUM(F780+G780)</f>
        <v>713</v>
      </c>
      <c r="I780" s="410">
        <v>3</v>
      </c>
      <c r="J780" s="410">
        <v>0</v>
      </c>
      <c r="K780" s="406">
        <f>SUM(I780+J780)</f>
        <v>3</v>
      </c>
    </row>
    <row r="781" spans="1:11">
      <c r="A781" s="415"/>
      <c r="B781" s="409"/>
      <c r="C781" s="151" t="s">
        <v>5028</v>
      </c>
      <c r="D781" s="93">
        <v>156160107</v>
      </c>
      <c r="E781" s="95" t="s">
        <v>37</v>
      </c>
      <c r="F781" s="101">
        <v>515</v>
      </c>
      <c r="G781" s="101">
        <v>0</v>
      </c>
      <c r="H781" s="148">
        <f>SUM(F781+G781)</f>
        <v>515</v>
      </c>
      <c r="I781" s="410"/>
      <c r="J781" s="410"/>
      <c r="K781" s="406"/>
    </row>
    <row r="782" spans="1:11">
      <c r="A782" s="420" t="s">
        <v>3481</v>
      </c>
      <c r="B782" s="420"/>
      <c r="C782" s="420"/>
      <c r="D782" s="420"/>
      <c r="E782" s="420"/>
      <c r="F782" s="17">
        <f>SUM(F780:F781)</f>
        <v>1228</v>
      </c>
      <c r="G782" s="17">
        <f>SUM(G780:G781)</f>
        <v>0</v>
      </c>
      <c r="H782" s="17">
        <f>SUM(F782:G782)</f>
        <v>1228</v>
      </c>
      <c r="I782" s="17"/>
      <c r="J782" s="17"/>
      <c r="K782" s="17"/>
    </row>
    <row r="783" spans="1:11">
      <c r="A783" s="408">
        <v>44</v>
      </c>
      <c r="B783" s="409" t="s">
        <v>5029</v>
      </c>
      <c r="C783" s="151" t="s">
        <v>5028</v>
      </c>
      <c r="D783" s="93">
        <v>156160106</v>
      </c>
      <c r="E783" s="95" t="s">
        <v>37</v>
      </c>
      <c r="F783" s="101">
        <v>0</v>
      </c>
      <c r="G783" s="101">
        <v>634</v>
      </c>
      <c r="H783" s="148">
        <f>SUM(F783+G783)</f>
        <v>634</v>
      </c>
      <c r="I783" s="451">
        <v>0</v>
      </c>
      <c r="J783" s="451">
        <v>2</v>
      </c>
      <c r="K783" s="463">
        <v>2</v>
      </c>
    </row>
    <row r="784" spans="1:11">
      <c r="A784" s="408"/>
      <c r="B784" s="409"/>
      <c r="C784" s="459" t="s">
        <v>5028</v>
      </c>
      <c r="D784" s="93">
        <v>156160107</v>
      </c>
      <c r="E784" s="95" t="s">
        <v>37</v>
      </c>
      <c r="F784" s="101">
        <v>0</v>
      </c>
      <c r="G784" s="101">
        <v>408</v>
      </c>
      <c r="H784" s="148">
        <f>SUM(F784+G784)</f>
        <v>408</v>
      </c>
      <c r="I784" s="452"/>
      <c r="J784" s="452"/>
      <c r="K784" s="464"/>
    </row>
    <row r="785" spans="1:11">
      <c r="A785" s="408"/>
      <c r="B785" s="409"/>
      <c r="C785" s="459"/>
      <c r="D785" s="93" t="s">
        <v>184</v>
      </c>
      <c r="E785" s="95" t="s">
        <v>37</v>
      </c>
      <c r="F785" s="101">
        <v>0</v>
      </c>
      <c r="G785" s="101">
        <v>1</v>
      </c>
      <c r="H785" s="148">
        <f>SUM(F785+G785)</f>
        <v>1</v>
      </c>
      <c r="I785" s="453"/>
      <c r="J785" s="453"/>
      <c r="K785" s="465"/>
    </row>
    <row r="786" spans="1:11">
      <c r="A786" s="407" t="s">
        <v>3481</v>
      </c>
      <c r="B786" s="407"/>
      <c r="C786" s="407"/>
      <c r="D786" s="407"/>
      <c r="E786" s="4"/>
      <c r="F786" s="17">
        <f>SUM(F783:F785)</f>
        <v>0</v>
      </c>
      <c r="G786" s="17">
        <f>SUM(G783:G785)</f>
        <v>1043</v>
      </c>
      <c r="H786" s="17">
        <f>SUM(F786:G786)</f>
        <v>1043</v>
      </c>
      <c r="I786" s="17"/>
      <c r="J786" s="17"/>
      <c r="K786" s="17"/>
    </row>
    <row r="787" spans="1:11" ht="28.5">
      <c r="A787" s="93">
        <v>45</v>
      </c>
      <c r="B787" s="150" t="s">
        <v>5027</v>
      </c>
      <c r="C787" s="151" t="s">
        <v>5025</v>
      </c>
      <c r="D787" s="93">
        <v>156160201</v>
      </c>
      <c r="E787" s="95" t="s">
        <v>37</v>
      </c>
      <c r="F787" s="101">
        <v>1320</v>
      </c>
      <c r="G787" s="101">
        <v>0</v>
      </c>
      <c r="H787" s="148">
        <f>SUM(F787+G787)</f>
        <v>1320</v>
      </c>
      <c r="I787" s="101">
        <v>3</v>
      </c>
      <c r="J787" s="101">
        <v>0</v>
      </c>
      <c r="K787" s="148">
        <f>SUM(I787+J787)</f>
        <v>3</v>
      </c>
    </row>
    <row r="788" spans="1:11" ht="28.5">
      <c r="A788" s="93">
        <v>46</v>
      </c>
      <c r="B788" s="150" t="s">
        <v>5026</v>
      </c>
      <c r="C788" s="151" t="s">
        <v>5025</v>
      </c>
      <c r="D788" s="93">
        <v>156160201</v>
      </c>
      <c r="E788" s="95" t="s">
        <v>37</v>
      </c>
      <c r="F788" s="101">
        <v>0</v>
      </c>
      <c r="G788" s="101">
        <v>1097</v>
      </c>
      <c r="H788" s="148">
        <f>SUM(F788+G788)</f>
        <v>1097</v>
      </c>
      <c r="I788" s="101">
        <v>0</v>
      </c>
      <c r="J788" s="101">
        <v>3</v>
      </c>
      <c r="K788" s="148">
        <f>SUM(I788+J788)</f>
        <v>3</v>
      </c>
    </row>
    <row r="789" spans="1:11">
      <c r="A789" s="415">
        <v>47</v>
      </c>
      <c r="B789" s="409" t="s">
        <v>5024</v>
      </c>
      <c r="C789" s="151" t="s">
        <v>5022</v>
      </c>
      <c r="D789" s="93">
        <v>156160202</v>
      </c>
      <c r="E789" s="95" t="s">
        <v>37</v>
      </c>
      <c r="F789" s="101">
        <v>563</v>
      </c>
      <c r="G789" s="101">
        <v>0</v>
      </c>
      <c r="H789" s="148">
        <f>SUM(F789+G789)</f>
        <v>563</v>
      </c>
      <c r="I789" s="410">
        <v>2</v>
      </c>
      <c r="J789" s="410">
        <v>0</v>
      </c>
      <c r="K789" s="406">
        <f>SUM(I789+J789)</f>
        <v>2</v>
      </c>
    </row>
    <row r="790" spans="1:11">
      <c r="A790" s="415"/>
      <c r="B790" s="409"/>
      <c r="C790" s="151" t="s">
        <v>4855</v>
      </c>
      <c r="D790" s="93">
        <v>156160203</v>
      </c>
      <c r="E790" s="95" t="s">
        <v>37</v>
      </c>
      <c r="F790" s="101">
        <v>562</v>
      </c>
      <c r="G790" s="101">
        <v>0</v>
      </c>
      <c r="H790" s="148">
        <f>SUM(F790+G790)</f>
        <v>562</v>
      </c>
      <c r="I790" s="410"/>
      <c r="J790" s="410"/>
      <c r="K790" s="406"/>
    </row>
    <row r="791" spans="1:11">
      <c r="A791" s="420" t="s">
        <v>3481</v>
      </c>
      <c r="B791" s="420"/>
      <c r="C791" s="420"/>
      <c r="D791" s="420"/>
      <c r="E791" s="420"/>
      <c r="F791" s="17">
        <f>SUM(F789:F790)</f>
        <v>1125</v>
      </c>
      <c r="G791" s="17">
        <f>SUM(G789:G790)</f>
        <v>0</v>
      </c>
      <c r="H791" s="17">
        <f>SUM(F791:G791)</f>
        <v>1125</v>
      </c>
      <c r="I791" s="17"/>
      <c r="J791" s="17"/>
      <c r="K791" s="17"/>
    </row>
    <row r="792" spans="1:11">
      <c r="A792" s="415">
        <v>48</v>
      </c>
      <c r="B792" s="409" t="s">
        <v>5023</v>
      </c>
      <c r="C792" s="151" t="s">
        <v>5022</v>
      </c>
      <c r="D792" s="93">
        <v>156160202</v>
      </c>
      <c r="E792" s="95" t="s">
        <v>37</v>
      </c>
      <c r="F792" s="101">
        <v>0</v>
      </c>
      <c r="G792" s="101">
        <v>429</v>
      </c>
      <c r="H792" s="148">
        <f>SUM(F792+G792)</f>
        <v>429</v>
      </c>
      <c r="I792" s="410">
        <v>0</v>
      </c>
      <c r="J792" s="410">
        <v>2</v>
      </c>
      <c r="K792" s="406">
        <v>2</v>
      </c>
    </row>
    <row r="793" spans="1:11">
      <c r="A793" s="415"/>
      <c r="B793" s="409"/>
      <c r="C793" s="151" t="s">
        <v>4855</v>
      </c>
      <c r="D793" s="93">
        <v>156160203</v>
      </c>
      <c r="E793" s="95" t="s">
        <v>37</v>
      </c>
      <c r="F793" s="101">
        <v>0</v>
      </c>
      <c r="G793" s="101">
        <v>469</v>
      </c>
      <c r="H793" s="148">
        <f>SUM(F793+G793)</f>
        <v>469</v>
      </c>
      <c r="I793" s="410"/>
      <c r="J793" s="410"/>
      <c r="K793" s="406"/>
    </row>
    <row r="794" spans="1:11">
      <c r="A794" s="420" t="s">
        <v>3481</v>
      </c>
      <c r="B794" s="420"/>
      <c r="C794" s="420"/>
      <c r="D794" s="420"/>
      <c r="E794" s="420"/>
      <c r="F794" s="17">
        <f>SUM(F792:F793)</f>
        <v>0</v>
      </c>
      <c r="G794" s="17">
        <f>SUM(G792:G793)</f>
        <v>898</v>
      </c>
      <c r="H794" s="17">
        <f>SUM(F794:G794)</f>
        <v>898</v>
      </c>
      <c r="I794" s="17"/>
      <c r="J794" s="17"/>
      <c r="K794" s="17"/>
    </row>
    <row r="795" spans="1:11" ht="28.5">
      <c r="A795" s="93">
        <v>49</v>
      </c>
      <c r="B795" s="150" t="s">
        <v>5021</v>
      </c>
      <c r="C795" s="151" t="s">
        <v>5019</v>
      </c>
      <c r="D795" s="93">
        <v>156160204</v>
      </c>
      <c r="E795" s="95" t="s">
        <v>37</v>
      </c>
      <c r="F795" s="101">
        <v>1068</v>
      </c>
      <c r="G795" s="101">
        <v>0</v>
      </c>
      <c r="H795" s="148">
        <f>SUM(F795+G795)</f>
        <v>1068</v>
      </c>
      <c r="I795" s="101">
        <v>2</v>
      </c>
      <c r="J795" s="101">
        <v>0</v>
      </c>
      <c r="K795" s="148">
        <f>SUM(I795+J795)</f>
        <v>2</v>
      </c>
    </row>
    <row r="796" spans="1:11" ht="28.5">
      <c r="A796" s="93">
        <v>50</v>
      </c>
      <c r="B796" s="150" t="s">
        <v>5020</v>
      </c>
      <c r="C796" s="151" t="s">
        <v>5019</v>
      </c>
      <c r="D796" s="93">
        <v>156160204</v>
      </c>
      <c r="E796" s="95" t="s">
        <v>37</v>
      </c>
      <c r="F796" s="101">
        <v>0</v>
      </c>
      <c r="G796" s="101">
        <v>868</v>
      </c>
      <c r="H796" s="148">
        <f>SUM(F796+G796)</f>
        <v>868</v>
      </c>
      <c r="I796" s="101">
        <v>0</v>
      </c>
      <c r="J796" s="101">
        <v>2</v>
      </c>
      <c r="K796" s="148">
        <f>SUM(I796+J796)</f>
        <v>2</v>
      </c>
    </row>
    <row r="797" spans="1:11">
      <c r="A797" s="415">
        <v>51</v>
      </c>
      <c r="B797" s="409" t="s">
        <v>5018</v>
      </c>
      <c r="C797" s="459" t="s">
        <v>5016</v>
      </c>
      <c r="D797" s="93">
        <v>156160205</v>
      </c>
      <c r="E797" s="95" t="s">
        <v>37</v>
      </c>
      <c r="F797" s="101">
        <v>1268</v>
      </c>
      <c r="G797" s="101">
        <v>0</v>
      </c>
      <c r="H797" s="148">
        <f>SUM(F797+G797)</f>
        <v>1268</v>
      </c>
      <c r="I797" s="410">
        <v>3</v>
      </c>
      <c r="J797" s="410">
        <v>0</v>
      </c>
      <c r="K797" s="406">
        <f>SUM(I797+J797)</f>
        <v>3</v>
      </c>
    </row>
    <row r="798" spans="1:11">
      <c r="A798" s="415"/>
      <c r="B798" s="409"/>
      <c r="C798" s="459"/>
      <c r="D798" s="93" t="s">
        <v>184</v>
      </c>
      <c r="E798" s="95" t="s">
        <v>37</v>
      </c>
      <c r="F798" s="101">
        <v>1</v>
      </c>
      <c r="G798" s="101">
        <v>0</v>
      </c>
      <c r="H798" s="148">
        <f>SUM(F798+G798)</f>
        <v>1</v>
      </c>
      <c r="I798" s="410"/>
      <c r="J798" s="410"/>
      <c r="K798" s="406"/>
    </row>
    <row r="799" spans="1:11">
      <c r="A799" s="420" t="s">
        <v>3481</v>
      </c>
      <c r="B799" s="420"/>
      <c r="C799" s="420"/>
      <c r="D799" s="420"/>
      <c r="E799" s="420"/>
      <c r="F799" s="17">
        <f>SUM(F797:F798)</f>
        <v>1269</v>
      </c>
      <c r="G799" s="17">
        <f>SUM(G797:G798)</f>
        <v>0</v>
      </c>
      <c r="H799" s="17">
        <f>SUM(F799:G799)</f>
        <v>1269</v>
      </c>
      <c r="I799" s="17"/>
      <c r="J799" s="17"/>
      <c r="K799" s="17"/>
    </row>
    <row r="800" spans="1:11">
      <c r="A800" s="415">
        <v>52</v>
      </c>
      <c r="B800" s="409" t="s">
        <v>5017</v>
      </c>
      <c r="C800" s="459" t="s">
        <v>5016</v>
      </c>
      <c r="D800" s="93">
        <v>156160205</v>
      </c>
      <c r="E800" s="95" t="s">
        <v>37</v>
      </c>
      <c r="F800" s="101">
        <v>0</v>
      </c>
      <c r="G800" s="101">
        <v>1051</v>
      </c>
      <c r="H800" s="148">
        <f>SUM(F800+G800)</f>
        <v>1051</v>
      </c>
      <c r="I800" s="410">
        <v>0</v>
      </c>
      <c r="J800" s="410">
        <v>2</v>
      </c>
      <c r="K800" s="406">
        <f>SUM(I800+J800)</f>
        <v>2</v>
      </c>
    </row>
    <row r="801" spans="1:11">
      <c r="A801" s="415"/>
      <c r="B801" s="409"/>
      <c r="C801" s="459"/>
      <c r="D801" s="95" t="s">
        <v>184</v>
      </c>
      <c r="E801" s="95"/>
      <c r="F801" s="101">
        <v>0</v>
      </c>
      <c r="G801" s="101">
        <v>3</v>
      </c>
      <c r="H801" s="148">
        <f>SUM(F801+G801)</f>
        <v>3</v>
      </c>
      <c r="I801" s="410"/>
      <c r="J801" s="410"/>
      <c r="K801" s="406"/>
    </row>
    <row r="802" spans="1:11">
      <c r="A802" s="467" t="s">
        <v>3481</v>
      </c>
      <c r="B802" s="467"/>
      <c r="C802" s="467"/>
      <c r="D802" s="467"/>
      <c r="E802" s="467"/>
      <c r="F802" s="11">
        <f>SUM(F800:F801)</f>
        <v>0</v>
      </c>
      <c r="G802" s="11">
        <f>SUM(G800:G801)</f>
        <v>1054</v>
      </c>
      <c r="H802" s="11">
        <f>SUM(F802:G802)</f>
        <v>1054</v>
      </c>
      <c r="I802" s="11"/>
      <c r="J802" s="11"/>
      <c r="K802" s="11"/>
    </row>
    <row r="803" spans="1:11">
      <c r="A803" s="415">
        <v>53</v>
      </c>
      <c r="B803" s="409" t="s">
        <v>5015</v>
      </c>
      <c r="C803" s="459" t="s">
        <v>5013</v>
      </c>
      <c r="D803" s="93">
        <v>156160301</v>
      </c>
      <c r="E803" s="95" t="s">
        <v>37</v>
      </c>
      <c r="F803" s="101">
        <v>841</v>
      </c>
      <c r="G803" s="101">
        <v>0</v>
      </c>
      <c r="H803" s="148">
        <f>SUM(F803+G803)</f>
        <v>841</v>
      </c>
      <c r="I803" s="410">
        <v>2</v>
      </c>
      <c r="J803" s="410">
        <v>0</v>
      </c>
      <c r="K803" s="406">
        <f>SUM(I803+J803)</f>
        <v>2</v>
      </c>
    </row>
    <row r="804" spans="1:11">
      <c r="A804" s="415"/>
      <c r="B804" s="409"/>
      <c r="C804" s="459"/>
      <c r="D804" s="93" t="s">
        <v>184</v>
      </c>
      <c r="E804" s="95" t="s">
        <v>37</v>
      </c>
      <c r="F804" s="101">
        <v>11</v>
      </c>
      <c r="G804" s="101">
        <v>0</v>
      </c>
      <c r="H804" s="148">
        <v>11</v>
      </c>
      <c r="I804" s="410"/>
      <c r="J804" s="410"/>
      <c r="K804" s="406"/>
    </row>
    <row r="805" spans="1:11">
      <c r="A805" s="415"/>
      <c r="B805" s="409"/>
      <c r="C805" s="151" t="s">
        <v>5012</v>
      </c>
      <c r="D805" s="93">
        <v>156160303</v>
      </c>
      <c r="E805" s="95" t="s">
        <v>37</v>
      </c>
      <c r="F805" s="101">
        <v>103</v>
      </c>
      <c r="G805" s="101">
        <v>0</v>
      </c>
      <c r="H805" s="148">
        <f>SUM(F805+G805)</f>
        <v>103</v>
      </c>
      <c r="I805" s="410"/>
      <c r="J805" s="410"/>
      <c r="K805" s="406"/>
    </row>
    <row r="806" spans="1:11">
      <c r="A806" s="420" t="s">
        <v>3481</v>
      </c>
      <c r="B806" s="420"/>
      <c r="C806" s="420"/>
      <c r="D806" s="420"/>
      <c r="E806" s="420"/>
      <c r="F806" s="17">
        <f>SUM(F803:F805)</f>
        <v>955</v>
      </c>
      <c r="G806" s="17">
        <f>SUM(G803:G805)</f>
        <v>0</v>
      </c>
      <c r="H806" s="17">
        <f>SUM(H803:H805)</f>
        <v>955</v>
      </c>
      <c r="I806" s="17"/>
      <c r="J806" s="17"/>
      <c r="K806" s="17"/>
    </row>
    <row r="807" spans="1:11">
      <c r="A807" s="415">
        <v>54</v>
      </c>
      <c r="B807" s="409" t="s">
        <v>5014</v>
      </c>
      <c r="C807" s="459" t="s">
        <v>5013</v>
      </c>
      <c r="D807" s="93">
        <v>156160301</v>
      </c>
      <c r="E807" s="95" t="s">
        <v>37</v>
      </c>
      <c r="F807" s="101">
        <v>0</v>
      </c>
      <c r="G807" s="101">
        <v>760</v>
      </c>
      <c r="H807" s="148">
        <f>SUM(F807+G807)</f>
        <v>760</v>
      </c>
      <c r="I807" s="410">
        <v>0</v>
      </c>
      <c r="J807" s="410">
        <v>2</v>
      </c>
      <c r="K807" s="406">
        <f>SUM(I807+J807)</f>
        <v>2</v>
      </c>
    </row>
    <row r="808" spans="1:11">
      <c r="A808" s="415"/>
      <c r="B808" s="409"/>
      <c r="C808" s="459"/>
      <c r="D808" s="93" t="s">
        <v>184</v>
      </c>
      <c r="E808" s="95" t="s">
        <v>37</v>
      </c>
      <c r="F808" s="101">
        <v>0</v>
      </c>
      <c r="G808" s="101">
        <v>15</v>
      </c>
      <c r="H808" s="148">
        <v>15</v>
      </c>
      <c r="I808" s="410"/>
      <c r="J808" s="410"/>
      <c r="K808" s="406"/>
    </row>
    <row r="809" spans="1:11">
      <c r="A809" s="415"/>
      <c r="B809" s="409"/>
      <c r="C809" s="151" t="s">
        <v>5012</v>
      </c>
      <c r="D809" s="93">
        <v>156160303</v>
      </c>
      <c r="E809" s="95" t="s">
        <v>37</v>
      </c>
      <c r="F809" s="101">
        <v>0</v>
      </c>
      <c r="G809" s="101">
        <v>86</v>
      </c>
      <c r="H809" s="148">
        <f>SUM(F809+G809)</f>
        <v>86</v>
      </c>
      <c r="I809" s="410"/>
      <c r="J809" s="410"/>
      <c r="K809" s="406"/>
    </row>
    <row r="810" spans="1:11">
      <c r="A810" s="420" t="s">
        <v>3481</v>
      </c>
      <c r="B810" s="420"/>
      <c r="C810" s="420"/>
      <c r="D810" s="420"/>
      <c r="E810" s="420"/>
      <c r="F810" s="17">
        <f>SUM(F807:F809)</f>
        <v>0</v>
      </c>
      <c r="G810" s="17">
        <f>SUM(G807:G809)</f>
        <v>861</v>
      </c>
      <c r="H810" s="17">
        <f>SUM(H807:H809)</f>
        <v>861</v>
      </c>
      <c r="I810" s="17"/>
      <c r="J810" s="17"/>
      <c r="K810" s="17"/>
    </row>
    <row r="811" spans="1:11">
      <c r="A811" s="415">
        <v>55</v>
      </c>
      <c r="B811" s="409" t="s">
        <v>5011</v>
      </c>
      <c r="C811" s="459" t="s">
        <v>5009</v>
      </c>
      <c r="D811" s="93">
        <v>156160302</v>
      </c>
      <c r="E811" s="95" t="s">
        <v>37</v>
      </c>
      <c r="F811" s="101">
        <v>842</v>
      </c>
      <c r="G811" s="101">
        <v>0</v>
      </c>
      <c r="H811" s="148">
        <f>SUM(F811+G811)</f>
        <v>842</v>
      </c>
      <c r="I811" s="410">
        <v>4</v>
      </c>
      <c r="J811" s="410">
        <v>0</v>
      </c>
      <c r="K811" s="406">
        <f>SUM(I811+J811)</f>
        <v>4</v>
      </c>
    </row>
    <row r="812" spans="1:11">
      <c r="A812" s="415"/>
      <c r="B812" s="409"/>
      <c r="C812" s="459"/>
      <c r="D812" s="93" t="s">
        <v>184</v>
      </c>
      <c r="E812" s="95" t="s">
        <v>37</v>
      </c>
      <c r="F812" s="101">
        <v>7</v>
      </c>
      <c r="G812" s="101">
        <v>0</v>
      </c>
      <c r="H812" s="148">
        <v>7</v>
      </c>
      <c r="I812" s="410"/>
      <c r="J812" s="410"/>
      <c r="K812" s="406"/>
    </row>
    <row r="813" spans="1:11">
      <c r="A813" s="415"/>
      <c r="B813" s="409"/>
      <c r="C813" s="151" t="s">
        <v>5008</v>
      </c>
      <c r="D813" s="93">
        <v>156160304</v>
      </c>
      <c r="E813" s="95" t="s">
        <v>37</v>
      </c>
      <c r="F813" s="101">
        <v>803</v>
      </c>
      <c r="G813" s="101">
        <v>0</v>
      </c>
      <c r="H813" s="148">
        <f>SUM(F813+G813)</f>
        <v>803</v>
      </c>
      <c r="I813" s="410"/>
      <c r="J813" s="410"/>
      <c r="K813" s="406"/>
    </row>
    <row r="814" spans="1:11">
      <c r="A814" s="420" t="s">
        <v>3481</v>
      </c>
      <c r="B814" s="420"/>
      <c r="C814" s="420"/>
      <c r="D814" s="420"/>
      <c r="E814" s="420"/>
      <c r="F814" s="17">
        <f>SUM(F811:F813)</f>
        <v>1652</v>
      </c>
      <c r="G814" s="17">
        <f>SUM(G811:G813)</f>
        <v>0</v>
      </c>
      <c r="H814" s="17">
        <f>SUM(H811:H813)</f>
        <v>1652</v>
      </c>
      <c r="I814" s="17"/>
      <c r="J814" s="17"/>
      <c r="K814" s="17"/>
    </row>
    <row r="815" spans="1:11">
      <c r="A815" s="415">
        <v>56</v>
      </c>
      <c r="B815" s="409" t="s">
        <v>5010</v>
      </c>
      <c r="C815" s="459" t="s">
        <v>5009</v>
      </c>
      <c r="D815" s="93">
        <v>156160302</v>
      </c>
      <c r="E815" s="95" t="s">
        <v>37</v>
      </c>
      <c r="F815" s="101">
        <v>0</v>
      </c>
      <c r="G815" s="101">
        <v>707</v>
      </c>
      <c r="H815" s="148">
        <f>SUM(F815+G815)</f>
        <v>707</v>
      </c>
      <c r="I815" s="410">
        <v>0</v>
      </c>
      <c r="J815" s="410">
        <v>3</v>
      </c>
      <c r="K815" s="406">
        <f>SUM(I815+J815)</f>
        <v>3</v>
      </c>
    </row>
    <row r="816" spans="1:11">
      <c r="A816" s="415"/>
      <c r="B816" s="409"/>
      <c r="C816" s="459"/>
      <c r="D816" s="93" t="s">
        <v>184</v>
      </c>
      <c r="E816" s="95" t="s">
        <v>37</v>
      </c>
      <c r="F816" s="101">
        <v>0</v>
      </c>
      <c r="G816" s="101">
        <v>6</v>
      </c>
      <c r="H816" s="148">
        <v>6</v>
      </c>
      <c r="I816" s="410"/>
      <c r="J816" s="410"/>
      <c r="K816" s="406"/>
    </row>
    <row r="817" spans="1:11">
      <c r="A817" s="415"/>
      <c r="B817" s="409"/>
      <c r="C817" s="151" t="s">
        <v>5008</v>
      </c>
      <c r="D817" s="93">
        <v>156160304</v>
      </c>
      <c r="E817" s="95" t="s">
        <v>37</v>
      </c>
      <c r="F817" s="101">
        <v>0</v>
      </c>
      <c r="G817" s="101">
        <v>603</v>
      </c>
      <c r="H817" s="148">
        <f>SUM(F817+G817)</f>
        <v>603</v>
      </c>
      <c r="I817" s="410"/>
      <c r="J817" s="410"/>
      <c r="K817" s="406"/>
    </row>
    <row r="818" spans="1:11">
      <c r="A818" s="420" t="s">
        <v>3481</v>
      </c>
      <c r="B818" s="420"/>
      <c r="C818" s="420"/>
      <c r="D818" s="420"/>
      <c r="E818" s="420"/>
      <c r="F818" s="17">
        <f>SUM(F815:F817)</f>
        <v>0</v>
      </c>
      <c r="G818" s="17">
        <f>SUM(G815:G817)</f>
        <v>1316</v>
      </c>
      <c r="H818" s="17">
        <f>SUM(H815:H817)</f>
        <v>1316</v>
      </c>
      <c r="I818" s="17"/>
      <c r="J818" s="17"/>
      <c r="K818" s="17"/>
    </row>
    <row r="819" spans="1:11">
      <c r="A819" s="1"/>
      <c r="B819" s="1"/>
      <c r="C819" s="166"/>
      <c r="D819" s="1"/>
      <c r="E819" s="1"/>
      <c r="F819" s="17"/>
      <c r="G819" s="17"/>
      <c r="H819" s="17"/>
      <c r="I819" s="17"/>
      <c r="J819" s="17"/>
      <c r="K819" s="17"/>
    </row>
    <row r="820" spans="1:11">
      <c r="A820" s="1"/>
      <c r="B820" s="1"/>
      <c r="C820" s="166"/>
      <c r="D820" s="1"/>
      <c r="E820" s="1"/>
      <c r="F820" s="17"/>
      <c r="G820" s="17"/>
      <c r="H820" s="17"/>
      <c r="I820" s="17"/>
      <c r="J820" s="17"/>
      <c r="K820" s="17"/>
    </row>
    <row r="821" spans="1:11">
      <c r="A821" s="415">
        <v>57</v>
      </c>
      <c r="B821" s="409" t="s">
        <v>5007</v>
      </c>
      <c r="C821" s="454" t="s">
        <v>4985</v>
      </c>
      <c r="D821" s="93">
        <v>156170101</v>
      </c>
      <c r="E821" s="95" t="s">
        <v>37</v>
      </c>
      <c r="F821" s="101">
        <v>342</v>
      </c>
      <c r="G821" s="101">
        <v>0</v>
      </c>
      <c r="H821" s="148">
        <f>SUM(F821+G821)</f>
        <v>342</v>
      </c>
      <c r="I821" s="410">
        <v>3</v>
      </c>
      <c r="J821" s="410">
        <v>0</v>
      </c>
      <c r="K821" s="406">
        <f>SUM(I821+J821)</f>
        <v>3</v>
      </c>
    </row>
    <row r="822" spans="1:11">
      <c r="A822" s="415"/>
      <c r="B822" s="409"/>
      <c r="C822" s="455"/>
      <c r="D822" s="93" t="s">
        <v>184</v>
      </c>
      <c r="E822" s="95" t="s">
        <v>37</v>
      </c>
      <c r="F822" s="101">
        <v>3</v>
      </c>
      <c r="G822" s="101">
        <v>0</v>
      </c>
      <c r="H822" s="148">
        <v>3</v>
      </c>
      <c r="I822" s="410"/>
      <c r="J822" s="410"/>
      <c r="K822" s="406"/>
    </row>
    <row r="823" spans="1:11">
      <c r="A823" s="415"/>
      <c r="B823" s="409"/>
      <c r="C823" s="151" t="s">
        <v>4985</v>
      </c>
      <c r="D823" s="93">
        <v>156170102</v>
      </c>
      <c r="E823" s="95" t="s">
        <v>37</v>
      </c>
      <c r="F823" s="101">
        <v>489</v>
      </c>
      <c r="G823" s="101">
        <v>0</v>
      </c>
      <c r="H823" s="148">
        <f>SUM(F823+G823)</f>
        <v>489</v>
      </c>
      <c r="I823" s="410"/>
      <c r="J823" s="410"/>
      <c r="K823" s="406"/>
    </row>
    <row r="824" spans="1:11">
      <c r="A824" s="415"/>
      <c r="B824" s="409"/>
      <c r="C824" s="151" t="s">
        <v>4985</v>
      </c>
      <c r="D824" s="93">
        <v>156170103</v>
      </c>
      <c r="E824" s="95" t="s">
        <v>37</v>
      </c>
      <c r="F824" s="101">
        <v>212</v>
      </c>
      <c r="G824" s="101">
        <v>0</v>
      </c>
      <c r="H824" s="148">
        <f>SUM(F824+G824)</f>
        <v>212</v>
      </c>
      <c r="I824" s="410"/>
      <c r="J824" s="410"/>
      <c r="K824" s="406"/>
    </row>
    <row r="825" spans="1:11">
      <c r="A825" s="415"/>
      <c r="B825" s="409"/>
      <c r="C825" s="151" t="s">
        <v>4997</v>
      </c>
      <c r="D825" s="93">
        <v>156170106</v>
      </c>
      <c r="E825" s="95" t="s">
        <v>37</v>
      </c>
      <c r="F825" s="101">
        <v>441</v>
      </c>
      <c r="G825" s="101">
        <v>0</v>
      </c>
      <c r="H825" s="148">
        <f>SUM(F825+G825)</f>
        <v>441</v>
      </c>
      <c r="I825" s="410"/>
      <c r="J825" s="410"/>
      <c r="K825" s="406"/>
    </row>
    <row r="826" spans="1:11">
      <c r="A826" s="420" t="s">
        <v>3481</v>
      </c>
      <c r="B826" s="420"/>
      <c r="C826" s="420"/>
      <c r="D826" s="420"/>
      <c r="E826" s="420"/>
      <c r="F826" s="17">
        <f>SUM(F821:F825)</f>
        <v>1487</v>
      </c>
      <c r="G826" s="17">
        <f>SUM(G821:G825)</f>
        <v>0</v>
      </c>
      <c r="H826" s="17">
        <f>SUM(F826:G826)</f>
        <v>1487</v>
      </c>
      <c r="I826" s="17"/>
      <c r="J826" s="17"/>
      <c r="K826" s="17"/>
    </row>
    <row r="827" spans="1:11">
      <c r="A827" s="415">
        <v>58</v>
      </c>
      <c r="B827" s="409" t="s">
        <v>5006</v>
      </c>
      <c r="C827" s="454" t="s">
        <v>4985</v>
      </c>
      <c r="D827" s="93">
        <v>156170101</v>
      </c>
      <c r="E827" s="95" t="s">
        <v>37</v>
      </c>
      <c r="F827" s="101">
        <v>0</v>
      </c>
      <c r="G827" s="101">
        <v>287</v>
      </c>
      <c r="H827" s="148">
        <f>SUM(F827+G827)</f>
        <v>287</v>
      </c>
      <c r="I827" s="410">
        <v>0</v>
      </c>
      <c r="J827" s="410">
        <v>3</v>
      </c>
      <c r="K827" s="406">
        <f>SUM(I827+J827)</f>
        <v>3</v>
      </c>
    </row>
    <row r="828" spans="1:11">
      <c r="A828" s="415"/>
      <c r="B828" s="409"/>
      <c r="C828" s="455"/>
      <c r="D828" s="93" t="s">
        <v>184</v>
      </c>
      <c r="E828" s="95" t="s">
        <v>37</v>
      </c>
      <c r="F828" s="101">
        <v>0</v>
      </c>
      <c r="G828" s="101">
        <v>2</v>
      </c>
      <c r="H828" s="148">
        <f>SUM(F828+G828)</f>
        <v>2</v>
      </c>
      <c r="I828" s="410"/>
      <c r="J828" s="410"/>
      <c r="K828" s="406"/>
    </row>
    <row r="829" spans="1:11">
      <c r="A829" s="415"/>
      <c r="B829" s="409"/>
      <c r="C829" s="151" t="s">
        <v>4985</v>
      </c>
      <c r="D829" s="93">
        <v>156170102</v>
      </c>
      <c r="E829" s="95" t="s">
        <v>37</v>
      </c>
      <c r="F829" s="101">
        <v>0</v>
      </c>
      <c r="G829" s="101">
        <v>179</v>
      </c>
      <c r="H829" s="148">
        <f>SUM(F829+G829)</f>
        <v>179</v>
      </c>
      <c r="I829" s="410"/>
      <c r="J829" s="410"/>
      <c r="K829" s="406"/>
    </row>
    <row r="830" spans="1:11">
      <c r="A830" s="415"/>
      <c r="B830" s="409"/>
      <c r="C830" s="151" t="s">
        <v>4985</v>
      </c>
      <c r="D830" s="93">
        <v>156170103</v>
      </c>
      <c r="E830" s="95" t="s">
        <v>37</v>
      </c>
      <c r="F830" s="101">
        <v>0</v>
      </c>
      <c r="G830" s="101">
        <v>357</v>
      </c>
      <c r="H830" s="148">
        <f>SUM(F830+G830)</f>
        <v>357</v>
      </c>
      <c r="I830" s="410"/>
      <c r="J830" s="410"/>
      <c r="K830" s="406"/>
    </row>
    <row r="831" spans="1:11">
      <c r="A831" s="415"/>
      <c r="B831" s="409"/>
      <c r="C831" s="151" t="s">
        <v>4997</v>
      </c>
      <c r="D831" s="93">
        <v>156170106</v>
      </c>
      <c r="E831" s="95" t="s">
        <v>37</v>
      </c>
      <c r="F831" s="101">
        <v>0</v>
      </c>
      <c r="G831" s="101">
        <v>342</v>
      </c>
      <c r="H831" s="148">
        <f>SUM(F831+G831)</f>
        <v>342</v>
      </c>
      <c r="I831" s="410"/>
      <c r="J831" s="410"/>
      <c r="K831" s="406"/>
    </row>
    <row r="832" spans="1:11">
      <c r="A832" s="420" t="s">
        <v>3481</v>
      </c>
      <c r="B832" s="420"/>
      <c r="C832" s="420"/>
      <c r="D832" s="420"/>
      <c r="E832" s="420"/>
      <c r="F832" s="17">
        <f>SUM(F827:F831)</f>
        <v>0</v>
      </c>
      <c r="G832" s="17">
        <f>SUM(G827:G831)</f>
        <v>1167</v>
      </c>
      <c r="H832" s="17">
        <f>SUM(F832:G832)</f>
        <v>1167</v>
      </c>
      <c r="I832" s="17"/>
      <c r="J832" s="17"/>
      <c r="K832" s="17"/>
    </row>
    <row r="833" spans="1:11">
      <c r="A833" s="415">
        <v>59</v>
      </c>
      <c r="B833" s="409" t="s">
        <v>5005</v>
      </c>
      <c r="C833" s="459" t="s">
        <v>4985</v>
      </c>
      <c r="D833" s="93">
        <v>156170104</v>
      </c>
      <c r="E833" s="95" t="s">
        <v>37</v>
      </c>
      <c r="F833" s="101">
        <v>1032</v>
      </c>
      <c r="G833" s="101">
        <v>0</v>
      </c>
      <c r="H833" s="148">
        <f>SUM(F833+G833)</f>
        <v>1032</v>
      </c>
      <c r="I833" s="410">
        <v>3</v>
      </c>
      <c r="J833" s="410">
        <v>0</v>
      </c>
      <c r="K833" s="406">
        <f>SUM(I833+J833)</f>
        <v>3</v>
      </c>
    </row>
    <row r="834" spans="1:11">
      <c r="A834" s="415"/>
      <c r="B834" s="409"/>
      <c r="C834" s="459"/>
      <c r="D834" s="93" t="s">
        <v>184</v>
      </c>
      <c r="E834" s="95" t="s">
        <v>37</v>
      </c>
      <c r="F834" s="101">
        <v>3</v>
      </c>
      <c r="G834" s="101">
        <v>0</v>
      </c>
      <c r="H834" s="148">
        <f>SUM(F834+G834)</f>
        <v>3</v>
      </c>
      <c r="I834" s="410"/>
      <c r="J834" s="410"/>
      <c r="K834" s="406"/>
    </row>
    <row r="835" spans="1:11">
      <c r="A835" s="415"/>
      <c r="B835" s="409"/>
      <c r="C835" s="459" t="s">
        <v>4996</v>
      </c>
      <c r="D835" s="93">
        <v>156170105</v>
      </c>
      <c r="E835" s="95" t="s">
        <v>37</v>
      </c>
      <c r="F835" s="101">
        <v>520</v>
      </c>
      <c r="G835" s="101">
        <v>0</v>
      </c>
      <c r="H835" s="148">
        <f>SUM(F835+G835)</f>
        <v>520</v>
      </c>
      <c r="I835" s="410"/>
      <c r="J835" s="410"/>
      <c r="K835" s="406"/>
    </row>
    <row r="836" spans="1:11">
      <c r="A836" s="415"/>
      <c r="B836" s="409"/>
      <c r="C836" s="459"/>
      <c r="D836" s="93" t="s">
        <v>184</v>
      </c>
      <c r="E836" s="95" t="s">
        <v>37</v>
      </c>
      <c r="F836" s="101">
        <v>1</v>
      </c>
      <c r="G836" s="101">
        <v>0</v>
      </c>
      <c r="H836" s="148">
        <f>SUM(F836+G836)</f>
        <v>1</v>
      </c>
      <c r="I836" s="410"/>
      <c r="J836" s="410"/>
      <c r="K836" s="406"/>
    </row>
    <row r="837" spans="1:11">
      <c r="A837" s="420" t="s">
        <v>3481</v>
      </c>
      <c r="B837" s="420"/>
      <c r="C837" s="420"/>
      <c r="D837" s="420"/>
      <c r="E837" s="420"/>
      <c r="F837" s="17">
        <f>SUM(F833:F836)</f>
        <v>1556</v>
      </c>
      <c r="G837" s="17">
        <f>SUM(G833:G836)</f>
        <v>0</v>
      </c>
      <c r="H837" s="17">
        <f>SUM(F837:G837)</f>
        <v>1556</v>
      </c>
      <c r="I837" s="17"/>
      <c r="J837" s="17"/>
      <c r="K837" s="17"/>
    </row>
    <row r="838" spans="1:11">
      <c r="A838" s="415">
        <v>60</v>
      </c>
      <c r="B838" s="409" t="s">
        <v>5004</v>
      </c>
      <c r="C838" s="459" t="s">
        <v>4985</v>
      </c>
      <c r="D838" s="93">
        <v>156170104</v>
      </c>
      <c r="E838" s="95" t="s">
        <v>37</v>
      </c>
      <c r="F838" s="101">
        <v>0</v>
      </c>
      <c r="G838" s="101">
        <v>788</v>
      </c>
      <c r="H838" s="148">
        <f>SUM(F838+G838)</f>
        <v>788</v>
      </c>
      <c r="I838" s="410">
        <v>0</v>
      </c>
      <c r="J838" s="410">
        <v>2</v>
      </c>
      <c r="K838" s="406">
        <f>SUM(I838+J838)</f>
        <v>2</v>
      </c>
    </row>
    <row r="839" spans="1:11">
      <c r="A839" s="415"/>
      <c r="B839" s="409"/>
      <c r="C839" s="459"/>
      <c r="D839" s="93" t="s">
        <v>184</v>
      </c>
      <c r="E839" s="95" t="s">
        <v>37</v>
      </c>
      <c r="F839" s="101">
        <v>0</v>
      </c>
      <c r="G839" s="101">
        <v>3</v>
      </c>
      <c r="H839" s="148">
        <f>SUM(F839+G839)</f>
        <v>3</v>
      </c>
      <c r="I839" s="410"/>
      <c r="J839" s="410"/>
      <c r="K839" s="406"/>
    </row>
    <row r="840" spans="1:11">
      <c r="A840" s="415"/>
      <c r="B840" s="409"/>
      <c r="C840" s="459" t="s">
        <v>4996</v>
      </c>
      <c r="D840" s="93">
        <v>156170105</v>
      </c>
      <c r="E840" s="95" t="s">
        <v>37</v>
      </c>
      <c r="F840" s="101">
        <v>0</v>
      </c>
      <c r="G840" s="101">
        <v>373</v>
      </c>
      <c r="H840" s="148">
        <f>SUM(F840+G840)</f>
        <v>373</v>
      </c>
      <c r="I840" s="410"/>
      <c r="J840" s="410"/>
      <c r="K840" s="406"/>
    </row>
    <row r="841" spans="1:11">
      <c r="A841" s="415"/>
      <c r="B841" s="409"/>
      <c r="C841" s="459"/>
      <c r="D841" s="93" t="s">
        <v>184</v>
      </c>
      <c r="E841" s="95" t="s">
        <v>37</v>
      </c>
      <c r="F841" s="101">
        <v>0</v>
      </c>
      <c r="G841" s="101">
        <v>1</v>
      </c>
      <c r="H841" s="148">
        <f>SUM(F841+G841)</f>
        <v>1</v>
      </c>
      <c r="I841" s="410"/>
      <c r="J841" s="410"/>
      <c r="K841" s="406"/>
    </row>
    <row r="842" spans="1:11">
      <c r="A842" s="420" t="s">
        <v>3481</v>
      </c>
      <c r="B842" s="420"/>
      <c r="C842" s="420"/>
      <c r="D842" s="420"/>
      <c r="E842" s="420"/>
      <c r="F842" s="17">
        <f>SUM(F838:F841)</f>
        <v>0</v>
      </c>
      <c r="G842" s="17">
        <f>SUM(G838:G841)</f>
        <v>1165</v>
      </c>
      <c r="H842" s="17">
        <f>SUM(F842:G842)</f>
        <v>1165</v>
      </c>
      <c r="I842" s="17"/>
      <c r="J842" s="17"/>
      <c r="K842" s="17"/>
    </row>
    <row r="843" spans="1:11">
      <c r="A843" s="415">
        <v>61</v>
      </c>
      <c r="B843" s="409" t="s">
        <v>5003</v>
      </c>
      <c r="C843" s="459" t="s">
        <v>4356</v>
      </c>
      <c r="D843" s="93">
        <v>156170201</v>
      </c>
      <c r="E843" s="95" t="s">
        <v>37</v>
      </c>
      <c r="F843" s="101">
        <v>694</v>
      </c>
      <c r="G843" s="101">
        <v>0</v>
      </c>
      <c r="H843" s="148">
        <f>SUM(F843+G843)</f>
        <v>694</v>
      </c>
      <c r="I843" s="410">
        <v>3</v>
      </c>
      <c r="J843" s="410">
        <v>0</v>
      </c>
      <c r="K843" s="406">
        <f>SUM(I843+J843)</f>
        <v>3</v>
      </c>
    </row>
    <row r="844" spans="1:11">
      <c r="A844" s="415"/>
      <c r="B844" s="409"/>
      <c r="C844" s="459"/>
      <c r="D844" s="93" t="s">
        <v>184</v>
      </c>
      <c r="E844" s="95" t="s">
        <v>37</v>
      </c>
      <c r="F844" s="101">
        <v>2</v>
      </c>
      <c r="G844" s="101">
        <v>0</v>
      </c>
      <c r="H844" s="148">
        <f>SUM(F844+G844)</f>
        <v>2</v>
      </c>
      <c r="I844" s="410"/>
      <c r="J844" s="410"/>
      <c r="K844" s="406"/>
    </row>
    <row r="845" spans="1:11">
      <c r="A845" s="415"/>
      <c r="B845" s="409"/>
      <c r="C845" s="151" t="s">
        <v>5001</v>
      </c>
      <c r="D845" s="93">
        <v>156170204</v>
      </c>
      <c r="E845" s="95" t="s">
        <v>37</v>
      </c>
      <c r="F845" s="101">
        <v>491</v>
      </c>
      <c r="G845" s="101">
        <v>0</v>
      </c>
      <c r="H845" s="148">
        <f>SUM(F845+G845)</f>
        <v>491</v>
      </c>
      <c r="I845" s="410"/>
      <c r="J845" s="410"/>
      <c r="K845" s="406"/>
    </row>
    <row r="846" spans="1:11">
      <c r="A846" s="415"/>
      <c r="B846" s="409"/>
      <c r="C846" s="151" t="s">
        <v>5001</v>
      </c>
      <c r="D846" s="93">
        <v>156170205</v>
      </c>
      <c r="E846" s="95" t="s">
        <v>37</v>
      </c>
      <c r="F846" s="101">
        <v>284</v>
      </c>
      <c r="G846" s="101">
        <v>0</v>
      </c>
      <c r="H846" s="148">
        <f>SUM(F846+G846)</f>
        <v>284</v>
      </c>
      <c r="I846" s="410"/>
      <c r="J846" s="410"/>
      <c r="K846" s="406"/>
    </row>
    <row r="847" spans="1:11">
      <c r="A847" s="420" t="s">
        <v>3481</v>
      </c>
      <c r="B847" s="420"/>
      <c r="C847" s="420"/>
      <c r="D847" s="420"/>
      <c r="E847" s="420"/>
      <c r="F847" s="17">
        <f>SUM(F843:F846)</f>
        <v>1471</v>
      </c>
      <c r="G847" s="17">
        <f>SUM(G843:G846)</f>
        <v>0</v>
      </c>
      <c r="H847" s="17">
        <f>SUM(F847:G847)</f>
        <v>1471</v>
      </c>
      <c r="I847" s="17"/>
      <c r="J847" s="17"/>
      <c r="K847" s="17"/>
    </row>
    <row r="848" spans="1:11">
      <c r="A848" s="415">
        <v>62</v>
      </c>
      <c r="B848" s="409" t="s">
        <v>5002</v>
      </c>
      <c r="C848" s="454" t="s">
        <v>4356</v>
      </c>
      <c r="D848" s="93">
        <v>156170201</v>
      </c>
      <c r="E848" s="95" t="s">
        <v>37</v>
      </c>
      <c r="F848" s="101">
        <v>0</v>
      </c>
      <c r="G848" s="101">
        <v>555</v>
      </c>
      <c r="H848" s="148">
        <f>SUM(F848+G848)</f>
        <v>555</v>
      </c>
      <c r="I848" s="410">
        <v>0</v>
      </c>
      <c r="J848" s="410">
        <v>3</v>
      </c>
      <c r="K848" s="406">
        <f>SUM(I848+J848)</f>
        <v>3</v>
      </c>
    </row>
    <row r="849" spans="1:11">
      <c r="A849" s="415"/>
      <c r="B849" s="409"/>
      <c r="C849" s="455"/>
      <c r="D849" s="93" t="s">
        <v>184</v>
      </c>
      <c r="E849" s="95" t="s">
        <v>37</v>
      </c>
      <c r="F849" s="101">
        <v>0</v>
      </c>
      <c r="G849" s="101">
        <v>2</v>
      </c>
      <c r="H849" s="148">
        <f>SUM(F849+G849)</f>
        <v>2</v>
      </c>
      <c r="I849" s="410"/>
      <c r="J849" s="410"/>
      <c r="K849" s="406"/>
    </row>
    <row r="850" spans="1:11">
      <c r="A850" s="415"/>
      <c r="B850" s="409"/>
      <c r="C850" s="151" t="s">
        <v>5001</v>
      </c>
      <c r="D850" s="93">
        <v>156170204</v>
      </c>
      <c r="E850" s="95" t="s">
        <v>37</v>
      </c>
      <c r="F850" s="101">
        <v>0</v>
      </c>
      <c r="G850" s="101">
        <v>336</v>
      </c>
      <c r="H850" s="148">
        <f>SUM(F850+G850)</f>
        <v>336</v>
      </c>
      <c r="I850" s="410"/>
      <c r="J850" s="410"/>
      <c r="K850" s="406"/>
    </row>
    <row r="851" spans="1:11">
      <c r="A851" s="415"/>
      <c r="B851" s="409"/>
      <c r="C851" s="151" t="s">
        <v>5001</v>
      </c>
      <c r="D851" s="93">
        <v>156170205</v>
      </c>
      <c r="E851" s="95" t="s">
        <v>37</v>
      </c>
      <c r="F851" s="101">
        <v>0</v>
      </c>
      <c r="G851" s="101">
        <v>242</v>
      </c>
      <c r="H851" s="148">
        <f>SUM(F851+G851)</f>
        <v>242</v>
      </c>
      <c r="I851" s="410"/>
      <c r="J851" s="410"/>
      <c r="K851" s="406"/>
    </row>
    <row r="852" spans="1:11">
      <c r="A852" s="420" t="s">
        <v>3481</v>
      </c>
      <c r="B852" s="420"/>
      <c r="C852" s="420"/>
      <c r="D852" s="420"/>
      <c r="E852" s="420"/>
      <c r="F852" s="17">
        <f>SUM(F848:F851)</f>
        <v>0</v>
      </c>
      <c r="G852" s="17">
        <f>SUM(G848:G851)</f>
        <v>1135</v>
      </c>
      <c r="H852" s="17">
        <f>SUM(F852:G852)</f>
        <v>1135</v>
      </c>
      <c r="I852" s="17"/>
      <c r="J852" s="17"/>
      <c r="K852" s="17"/>
    </row>
    <row r="853" spans="1:11">
      <c r="A853" s="1"/>
      <c r="B853" s="1"/>
      <c r="C853" s="166"/>
      <c r="D853" s="1"/>
      <c r="E853" s="1"/>
      <c r="F853" s="17"/>
      <c r="G853" s="17"/>
      <c r="H853" s="17"/>
      <c r="I853" s="17"/>
      <c r="J853" s="17"/>
      <c r="K853" s="17"/>
    </row>
    <row r="854" spans="1:11">
      <c r="A854" s="415">
        <v>63</v>
      </c>
      <c r="B854" s="409" t="s">
        <v>5000</v>
      </c>
      <c r="C854" s="459" t="s">
        <v>4998</v>
      </c>
      <c r="D854" s="95">
        <v>156170202</v>
      </c>
      <c r="E854" s="95" t="s">
        <v>37</v>
      </c>
      <c r="F854" s="101">
        <v>215</v>
      </c>
      <c r="G854" s="101">
        <v>0</v>
      </c>
      <c r="H854" s="148">
        <f>SUM(F854+G854)</f>
        <v>215</v>
      </c>
      <c r="I854" s="410">
        <v>2</v>
      </c>
      <c r="J854" s="410">
        <v>0</v>
      </c>
      <c r="K854" s="406">
        <f>SUM(I854+J854)</f>
        <v>2</v>
      </c>
    </row>
    <row r="855" spans="1:11">
      <c r="A855" s="415"/>
      <c r="B855" s="409"/>
      <c r="C855" s="459"/>
      <c r="D855" s="95" t="s">
        <v>184</v>
      </c>
      <c r="E855" s="95" t="s">
        <v>37</v>
      </c>
      <c r="F855" s="101">
        <v>4</v>
      </c>
      <c r="G855" s="101">
        <v>0</v>
      </c>
      <c r="H855" s="148">
        <f>SUM(F855+G855)</f>
        <v>4</v>
      </c>
      <c r="I855" s="410"/>
      <c r="J855" s="410"/>
      <c r="K855" s="406"/>
    </row>
    <row r="856" spans="1:11">
      <c r="A856" s="415"/>
      <c r="B856" s="409"/>
      <c r="C856" s="151" t="s">
        <v>4997</v>
      </c>
      <c r="D856" s="95">
        <v>156170203</v>
      </c>
      <c r="E856" s="95" t="s">
        <v>37</v>
      </c>
      <c r="F856" s="101">
        <v>283</v>
      </c>
      <c r="G856" s="101">
        <v>0</v>
      </c>
      <c r="H856" s="148">
        <f>SUM(F856+G856)</f>
        <v>283</v>
      </c>
      <c r="I856" s="410"/>
      <c r="J856" s="410"/>
      <c r="K856" s="406"/>
    </row>
    <row r="857" spans="1:11">
      <c r="A857" s="415"/>
      <c r="B857" s="409"/>
      <c r="C857" s="151" t="s">
        <v>4996</v>
      </c>
      <c r="D857" s="95">
        <v>156170206</v>
      </c>
      <c r="E857" s="95" t="s">
        <v>37</v>
      </c>
      <c r="F857" s="101">
        <v>284</v>
      </c>
      <c r="G857" s="101">
        <v>0</v>
      </c>
      <c r="H857" s="148">
        <f>SUM(F857+G857)</f>
        <v>284</v>
      </c>
      <c r="I857" s="410"/>
      <c r="J857" s="410"/>
      <c r="K857" s="406"/>
    </row>
    <row r="858" spans="1:11">
      <c r="A858" s="420" t="s">
        <v>3481</v>
      </c>
      <c r="B858" s="420"/>
      <c r="C858" s="420"/>
      <c r="D858" s="420"/>
      <c r="E858" s="420"/>
      <c r="F858" s="17">
        <f>SUM(F854:F857)</f>
        <v>786</v>
      </c>
      <c r="G858" s="17">
        <f>SUM(G854:G857)</f>
        <v>0</v>
      </c>
      <c r="H858" s="17">
        <f>SUM(F858:G858)</f>
        <v>786</v>
      </c>
      <c r="I858" s="17"/>
      <c r="J858" s="17"/>
      <c r="K858" s="17"/>
    </row>
    <row r="859" spans="1:11">
      <c r="A859" s="415">
        <v>64</v>
      </c>
      <c r="B859" s="409" t="s">
        <v>4999</v>
      </c>
      <c r="C859" s="459" t="s">
        <v>4998</v>
      </c>
      <c r="D859" s="95">
        <v>156170202</v>
      </c>
      <c r="E859" s="95" t="s">
        <v>37</v>
      </c>
      <c r="F859" s="101">
        <v>0</v>
      </c>
      <c r="G859" s="101">
        <v>146</v>
      </c>
      <c r="H859" s="148">
        <f>SUM(F859+G859)</f>
        <v>146</v>
      </c>
      <c r="I859" s="410">
        <v>0</v>
      </c>
      <c r="J859" s="410">
        <v>1</v>
      </c>
      <c r="K859" s="406">
        <f>SUM(I859+J859)</f>
        <v>1</v>
      </c>
    </row>
    <row r="860" spans="1:11">
      <c r="A860" s="415"/>
      <c r="B860" s="409"/>
      <c r="C860" s="459"/>
      <c r="D860" s="95" t="s">
        <v>184</v>
      </c>
      <c r="E860" s="95" t="s">
        <v>37</v>
      </c>
      <c r="F860" s="101">
        <v>0</v>
      </c>
      <c r="G860" s="101">
        <v>2</v>
      </c>
      <c r="H860" s="148">
        <f>SUM(F860+G860)</f>
        <v>2</v>
      </c>
      <c r="I860" s="410"/>
      <c r="J860" s="410"/>
      <c r="K860" s="406"/>
    </row>
    <row r="861" spans="1:11">
      <c r="A861" s="415"/>
      <c r="B861" s="409"/>
      <c r="C861" s="151" t="s">
        <v>4997</v>
      </c>
      <c r="D861" s="95">
        <v>156170203</v>
      </c>
      <c r="E861" s="95" t="s">
        <v>37</v>
      </c>
      <c r="F861" s="101">
        <v>0</v>
      </c>
      <c r="G861" s="101">
        <v>223</v>
      </c>
      <c r="H861" s="148">
        <f>SUM(F861+G861)</f>
        <v>223</v>
      </c>
      <c r="I861" s="410"/>
      <c r="J861" s="410"/>
      <c r="K861" s="406"/>
    </row>
    <row r="862" spans="1:11">
      <c r="A862" s="415"/>
      <c r="B862" s="409"/>
      <c r="C862" s="151" t="s">
        <v>4996</v>
      </c>
      <c r="D862" s="95">
        <v>156170206</v>
      </c>
      <c r="E862" s="95" t="s">
        <v>37</v>
      </c>
      <c r="F862" s="101">
        <v>0</v>
      </c>
      <c r="G862" s="101">
        <v>222</v>
      </c>
      <c r="H862" s="148">
        <f>SUM(F862+G862)</f>
        <v>222</v>
      </c>
      <c r="I862" s="410"/>
      <c r="J862" s="410"/>
      <c r="K862" s="406"/>
    </row>
    <row r="863" spans="1:11">
      <c r="A863" s="420" t="s">
        <v>3481</v>
      </c>
      <c r="B863" s="420"/>
      <c r="C863" s="420"/>
      <c r="D863" s="420"/>
      <c r="E863" s="420"/>
      <c r="F863" s="17">
        <f>SUM(F859:F862)</f>
        <v>0</v>
      </c>
      <c r="G863" s="17">
        <f>SUM(G859:G862)</f>
        <v>593</v>
      </c>
      <c r="H863" s="17">
        <f>SUM(F863:G863)</f>
        <v>593</v>
      </c>
      <c r="I863" s="17"/>
      <c r="J863" s="17"/>
      <c r="K863" s="17"/>
    </row>
    <row r="864" spans="1:11">
      <c r="A864" s="415">
        <v>65</v>
      </c>
      <c r="B864" s="409" t="s">
        <v>4995</v>
      </c>
      <c r="C864" s="151" t="s">
        <v>4989</v>
      </c>
      <c r="D864" s="93">
        <v>156170301</v>
      </c>
      <c r="E864" s="95" t="s">
        <v>37</v>
      </c>
      <c r="F864" s="101">
        <v>428</v>
      </c>
      <c r="G864" s="101">
        <v>0</v>
      </c>
      <c r="H864" s="148">
        <f>SUM(F864+G864)</f>
        <v>428</v>
      </c>
      <c r="I864" s="410">
        <v>2</v>
      </c>
      <c r="J864" s="410">
        <v>0</v>
      </c>
      <c r="K864" s="406">
        <f>SUM(I864+J864)</f>
        <v>2</v>
      </c>
    </row>
    <row r="865" spans="1:11">
      <c r="A865" s="415"/>
      <c r="B865" s="409"/>
      <c r="C865" s="459" t="s">
        <v>4989</v>
      </c>
      <c r="D865" s="93">
        <v>156170302</v>
      </c>
      <c r="E865" s="95" t="s">
        <v>37</v>
      </c>
      <c r="F865" s="101">
        <v>380</v>
      </c>
      <c r="G865" s="101">
        <v>0</v>
      </c>
      <c r="H865" s="148">
        <f>SUM(F865+G865)</f>
        <v>380</v>
      </c>
      <c r="I865" s="410"/>
      <c r="J865" s="410"/>
      <c r="K865" s="406"/>
    </row>
    <row r="866" spans="1:11">
      <c r="A866" s="415"/>
      <c r="B866" s="409"/>
      <c r="C866" s="459"/>
      <c r="D866" s="93" t="s">
        <v>184</v>
      </c>
      <c r="E866" s="95" t="s">
        <v>37</v>
      </c>
      <c r="F866" s="101">
        <v>2</v>
      </c>
      <c r="G866" s="101">
        <v>0</v>
      </c>
      <c r="H866" s="148">
        <f>SUM(F866+G866)</f>
        <v>2</v>
      </c>
      <c r="I866" s="410"/>
      <c r="J866" s="410"/>
      <c r="K866" s="406"/>
    </row>
    <row r="867" spans="1:11">
      <c r="A867" s="415"/>
      <c r="B867" s="409"/>
      <c r="C867" s="151" t="s">
        <v>4989</v>
      </c>
      <c r="D867" s="93">
        <v>156170303</v>
      </c>
      <c r="E867" s="95" t="s">
        <v>37</v>
      </c>
      <c r="F867" s="101">
        <v>410</v>
      </c>
      <c r="G867" s="101">
        <v>0</v>
      </c>
      <c r="H867" s="148">
        <f>SUM(F867+G867)</f>
        <v>410</v>
      </c>
      <c r="I867" s="410"/>
      <c r="J867" s="410"/>
      <c r="K867" s="406"/>
    </row>
    <row r="868" spans="1:11">
      <c r="A868" s="420" t="s">
        <v>3481</v>
      </c>
      <c r="B868" s="420"/>
      <c r="C868" s="420"/>
      <c r="D868" s="420"/>
      <c r="E868" s="420"/>
      <c r="F868" s="17">
        <f>SUM(F864:F867)</f>
        <v>1220</v>
      </c>
      <c r="G868" s="17">
        <f>SUM(G864:G867)</f>
        <v>0</v>
      </c>
      <c r="H868" s="17">
        <f>SUM(F868:G868)</f>
        <v>1220</v>
      </c>
      <c r="I868" s="17"/>
      <c r="J868" s="17"/>
      <c r="K868" s="17"/>
    </row>
    <row r="869" spans="1:11">
      <c r="A869" s="415">
        <v>66</v>
      </c>
      <c r="B869" s="409" t="s">
        <v>4994</v>
      </c>
      <c r="C869" s="151" t="s">
        <v>4989</v>
      </c>
      <c r="D869" s="95">
        <v>156170301</v>
      </c>
      <c r="E869" s="95" t="s">
        <v>37</v>
      </c>
      <c r="F869" s="101">
        <v>0</v>
      </c>
      <c r="G869" s="101">
        <v>368</v>
      </c>
      <c r="H869" s="148">
        <f>SUM(F869+G869)</f>
        <v>368</v>
      </c>
      <c r="I869" s="410">
        <v>0</v>
      </c>
      <c r="J869" s="410">
        <v>2</v>
      </c>
      <c r="K869" s="406">
        <f>SUM(I869+J869)</f>
        <v>2</v>
      </c>
    </row>
    <row r="870" spans="1:11">
      <c r="A870" s="415"/>
      <c r="B870" s="409"/>
      <c r="C870" s="459" t="s">
        <v>4989</v>
      </c>
      <c r="D870" s="93">
        <v>156170302</v>
      </c>
      <c r="E870" s="95" t="s">
        <v>37</v>
      </c>
      <c r="F870" s="101">
        <v>0</v>
      </c>
      <c r="G870" s="101">
        <v>369</v>
      </c>
      <c r="H870" s="148">
        <f>SUM(F870+G870)</f>
        <v>369</v>
      </c>
      <c r="I870" s="410"/>
      <c r="J870" s="410"/>
      <c r="K870" s="406"/>
    </row>
    <row r="871" spans="1:11">
      <c r="A871" s="415"/>
      <c r="B871" s="409"/>
      <c r="C871" s="459"/>
      <c r="D871" s="93" t="s">
        <v>184</v>
      </c>
      <c r="E871" s="95" t="s">
        <v>37</v>
      </c>
      <c r="F871" s="101">
        <v>0</v>
      </c>
      <c r="G871" s="101">
        <v>1</v>
      </c>
      <c r="H871" s="148">
        <f>SUM(F871+G871)</f>
        <v>1</v>
      </c>
      <c r="I871" s="410"/>
      <c r="J871" s="410"/>
      <c r="K871" s="406"/>
    </row>
    <row r="872" spans="1:11">
      <c r="A872" s="415"/>
      <c r="B872" s="409"/>
      <c r="C872" s="151" t="s">
        <v>4989</v>
      </c>
      <c r="D872" s="93">
        <v>156170303</v>
      </c>
      <c r="E872" s="95" t="s">
        <v>37</v>
      </c>
      <c r="F872" s="101">
        <v>0</v>
      </c>
      <c r="G872" s="101">
        <v>324</v>
      </c>
      <c r="H872" s="148">
        <v>324</v>
      </c>
      <c r="I872" s="410"/>
      <c r="J872" s="410"/>
      <c r="K872" s="406"/>
    </row>
    <row r="873" spans="1:11">
      <c r="A873" s="420" t="s">
        <v>3481</v>
      </c>
      <c r="B873" s="420"/>
      <c r="C873" s="420"/>
      <c r="D873" s="420"/>
      <c r="E873" s="420"/>
      <c r="F873" s="17">
        <f>SUM(F869:F872)</f>
        <v>0</v>
      </c>
      <c r="G873" s="17">
        <f>SUM(G869:G872)</f>
        <v>1062</v>
      </c>
      <c r="H873" s="17">
        <f>SUM(H869:H872)</f>
        <v>1062</v>
      </c>
      <c r="I873" s="17"/>
      <c r="J873" s="17"/>
      <c r="K873" s="17"/>
    </row>
    <row r="874" spans="1:11">
      <c r="A874" s="415">
        <v>67</v>
      </c>
      <c r="B874" s="409" t="s">
        <v>4995</v>
      </c>
      <c r="C874" s="151" t="s">
        <v>4993</v>
      </c>
      <c r="D874" s="95">
        <v>156170304</v>
      </c>
      <c r="E874" s="95"/>
      <c r="F874" s="101">
        <v>579</v>
      </c>
      <c r="G874" s="101">
        <v>0</v>
      </c>
      <c r="H874" s="148">
        <v>449</v>
      </c>
      <c r="I874" s="410">
        <v>2</v>
      </c>
      <c r="J874" s="410">
        <v>0</v>
      </c>
      <c r="K874" s="406">
        <v>2</v>
      </c>
    </row>
    <row r="875" spans="1:11">
      <c r="A875" s="415"/>
      <c r="B875" s="409"/>
      <c r="C875" s="151" t="s">
        <v>4989</v>
      </c>
      <c r="D875" s="93">
        <v>156170305</v>
      </c>
      <c r="E875" s="95" t="s">
        <v>37</v>
      </c>
      <c r="F875" s="101">
        <v>348</v>
      </c>
      <c r="G875" s="101">
        <v>0</v>
      </c>
      <c r="H875" s="148">
        <f>SUM(F875+G875)</f>
        <v>348</v>
      </c>
      <c r="I875" s="410"/>
      <c r="J875" s="410"/>
      <c r="K875" s="406"/>
    </row>
    <row r="876" spans="1:11">
      <c r="A876" s="415"/>
      <c r="B876" s="409"/>
      <c r="C876" s="151" t="s">
        <v>4989</v>
      </c>
      <c r="D876" s="93">
        <v>156170404</v>
      </c>
      <c r="E876" s="95"/>
      <c r="F876" s="101">
        <v>38</v>
      </c>
      <c r="G876" s="101">
        <v>0</v>
      </c>
      <c r="H876" s="148">
        <v>38</v>
      </c>
      <c r="I876" s="410"/>
      <c r="J876" s="410"/>
      <c r="K876" s="406"/>
    </row>
    <row r="877" spans="1:11">
      <c r="A877" s="420" t="s">
        <v>3481</v>
      </c>
      <c r="B877" s="420"/>
      <c r="C877" s="420"/>
      <c r="D877" s="420"/>
      <c r="E877" s="420"/>
      <c r="F877" s="17">
        <f>SUM(F874:F876)</f>
        <v>965</v>
      </c>
      <c r="G877" s="17">
        <f>SUM(G874:G876)</f>
        <v>0</v>
      </c>
      <c r="H877" s="17">
        <f>SUM(H874:H876)</f>
        <v>835</v>
      </c>
      <c r="I877" s="17"/>
      <c r="J877" s="17"/>
      <c r="K877" s="17"/>
    </row>
    <row r="878" spans="1:11">
      <c r="A878" s="415">
        <v>68</v>
      </c>
      <c r="B878" s="409" t="s">
        <v>4994</v>
      </c>
      <c r="C878" s="151" t="s">
        <v>4993</v>
      </c>
      <c r="D878" s="93">
        <v>156170304</v>
      </c>
      <c r="E878" s="95" t="s">
        <v>37</v>
      </c>
      <c r="F878" s="101">
        <v>0</v>
      </c>
      <c r="G878" s="101">
        <v>449</v>
      </c>
      <c r="H878" s="148">
        <f>SUM(F878+G878)</f>
        <v>449</v>
      </c>
      <c r="I878" s="410">
        <v>0</v>
      </c>
      <c r="J878" s="410">
        <v>2</v>
      </c>
      <c r="K878" s="406">
        <f>SUM(I878+J878)</f>
        <v>2</v>
      </c>
    </row>
    <row r="879" spans="1:11">
      <c r="A879" s="415"/>
      <c r="B879" s="409"/>
      <c r="C879" s="151" t="s">
        <v>4989</v>
      </c>
      <c r="D879" s="93">
        <v>156170305</v>
      </c>
      <c r="E879" s="95" t="s">
        <v>37</v>
      </c>
      <c r="F879" s="101">
        <v>0</v>
      </c>
      <c r="G879" s="101">
        <v>285</v>
      </c>
      <c r="H879" s="148">
        <f>SUM(F879+G879)</f>
        <v>285</v>
      </c>
      <c r="I879" s="410"/>
      <c r="J879" s="410"/>
      <c r="K879" s="406"/>
    </row>
    <row r="880" spans="1:11">
      <c r="A880" s="415"/>
      <c r="B880" s="409"/>
      <c r="C880" s="151" t="s">
        <v>4989</v>
      </c>
      <c r="D880" s="93">
        <v>156170404</v>
      </c>
      <c r="E880" s="95" t="s">
        <v>37</v>
      </c>
      <c r="F880" s="101">
        <v>0</v>
      </c>
      <c r="G880" s="101">
        <v>38</v>
      </c>
      <c r="H880" s="148">
        <f>SUM(F880+G880)</f>
        <v>38</v>
      </c>
      <c r="I880" s="410"/>
      <c r="J880" s="410"/>
      <c r="K880" s="406"/>
    </row>
    <row r="881" spans="1:11">
      <c r="A881" s="420" t="s">
        <v>3481</v>
      </c>
      <c r="B881" s="420"/>
      <c r="C881" s="420"/>
      <c r="D881" s="420"/>
      <c r="E881" s="420"/>
      <c r="F881" s="17">
        <f>SUM(F878:F880)</f>
        <v>0</v>
      </c>
      <c r="G881" s="17">
        <f>SUM(G878:G880)</f>
        <v>772</v>
      </c>
      <c r="H881" s="17">
        <f>SUM(F881:G881)</f>
        <v>772</v>
      </c>
      <c r="I881" s="17"/>
      <c r="J881" s="17"/>
      <c r="K881" s="17"/>
    </row>
    <row r="882" spans="1:11">
      <c r="A882" s="415">
        <v>69</v>
      </c>
      <c r="B882" s="409" t="s">
        <v>4992</v>
      </c>
      <c r="C882" s="459" t="s">
        <v>4990</v>
      </c>
      <c r="D882" s="93">
        <v>156170401</v>
      </c>
      <c r="E882" s="95" t="s">
        <v>37</v>
      </c>
      <c r="F882" s="101">
        <v>710</v>
      </c>
      <c r="G882" s="101">
        <v>0</v>
      </c>
      <c r="H882" s="148">
        <f>SUM(F882+G882)</f>
        <v>710</v>
      </c>
      <c r="I882" s="410">
        <v>2</v>
      </c>
      <c r="J882" s="410">
        <v>0</v>
      </c>
      <c r="K882" s="406">
        <f>SUM(I882+J882)</f>
        <v>2</v>
      </c>
    </row>
    <row r="883" spans="1:11">
      <c r="A883" s="415"/>
      <c r="B883" s="409"/>
      <c r="C883" s="459"/>
      <c r="D883" s="93" t="s">
        <v>184</v>
      </c>
      <c r="E883" s="95" t="s">
        <v>37</v>
      </c>
      <c r="F883" s="101">
        <v>4</v>
      </c>
      <c r="G883" s="101">
        <v>0</v>
      </c>
      <c r="H883" s="148">
        <f>SUM(F883+G883)</f>
        <v>4</v>
      </c>
      <c r="I883" s="410"/>
      <c r="J883" s="410"/>
      <c r="K883" s="406"/>
    </row>
    <row r="884" spans="1:11">
      <c r="A884" s="415"/>
      <c r="B884" s="409"/>
      <c r="C884" s="459" t="s">
        <v>4989</v>
      </c>
      <c r="D884" s="93">
        <v>156170402</v>
      </c>
      <c r="E884" s="95" t="s">
        <v>37</v>
      </c>
      <c r="F884" s="101">
        <v>247</v>
      </c>
      <c r="G884" s="101">
        <v>0</v>
      </c>
      <c r="H884" s="148">
        <f>SUM(F884+G884)</f>
        <v>247</v>
      </c>
      <c r="I884" s="410"/>
      <c r="J884" s="410"/>
      <c r="K884" s="406"/>
    </row>
    <row r="885" spans="1:11">
      <c r="A885" s="415"/>
      <c r="B885" s="409"/>
      <c r="C885" s="459"/>
      <c r="D885" s="93" t="s">
        <v>184</v>
      </c>
      <c r="E885" s="95" t="s">
        <v>37</v>
      </c>
      <c r="F885" s="101">
        <v>2</v>
      </c>
      <c r="G885" s="101">
        <v>0</v>
      </c>
      <c r="H885" s="148">
        <f>SUM(F885+G885)</f>
        <v>2</v>
      </c>
      <c r="I885" s="410"/>
      <c r="J885" s="410"/>
      <c r="K885" s="406"/>
    </row>
    <row r="886" spans="1:11">
      <c r="A886" s="415"/>
      <c r="B886" s="409"/>
      <c r="C886" s="151" t="s">
        <v>4988</v>
      </c>
      <c r="D886" s="93">
        <v>156170403</v>
      </c>
      <c r="E886" s="95" t="s">
        <v>37</v>
      </c>
      <c r="F886" s="101">
        <v>133</v>
      </c>
      <c r="G886" s="101">
        <v>0</v>
      </c>
      <c r="H886" s="148">
        <f>SUM(F886+G886)</f>
        <v>133</v>
      </c>
      <c r="I886" s="410"/>
      <c r="J886" s="410"/>
      <c r="K886" s="406"/>
    </row>
    <row r="887" spans="1:11">
      <c r="A887" s="420" t="s">
        <v>3481</v>
      </c>
      <c r="B887" s="420"/>
      <c r="C887" s="420"/>
      <c r="D887" s="420"/>
      <c r="E887" s="420"/>
      <c r="F887" s="17">
        <f>SUM(F882:F886)</f>
        <v>1096</v>
      </c>
      <c r="G887" s="17">
        <f>SUM(G882:G886)</f>
        <v>0</v>
      </c>
      <c r="H887" s="17">
        <f>SUM(F887:G887)</f>
        <v>1096</v>
      </c>
      <c r="I887" s="17"/>
      <c r="J887" s="17"/>
      <c r="K887" s="17"/>
    </row>
    <row r="888" spans="1:11">
      <c r="A888" s="1"/>
      <c r="B888" s="1"/>
      <c r="C888" s="192"/>
      <c r="D888" s="1"/>
      <c r="E888" s="1"/>
      <c r="F888" s="17"/>
      <c r="G888" s="17"/>
      <c r="H888" s="17"/>
      <c r="I888" s="17"/>
      <c r="J888" s="17"/>
      <c r="K888" s="17"/>
    </row>
    <row r="889" spans="1:11">
      <c r="A889" s="415">
        <v>70</v>
      </c>
      <c r="B889" s="409" t="s">
        <v>4991</v>
      </c>
      <c r="C889" s="459" t="s">
        <v>4990</v>
      </c>
      <c r="D889" s="93">
        <v>156170401</v>
      </c>
      <c r="E889" s="95" t="s">
        <v>37</v>
      </c>
      <c r="F889" s="101">
        <v>0</v>
      </c>
      <c r="G889" s="101">
        <v>633</v>
      </c>
      <c r="H889" s="148">
        <f>SUM(F889+G889)</f>
        <v>633</v>
      </c>
      <c r="I889" s="451">
        <v>0</v>
      </c>
      <c r="J889" s="451">
        <v>2</v>
      </c>
      <c r="K889" s="463">
        <f>SUM(I889+J889)</f>
        <v>2</v>
      </c>
    </row>
    <row r="890" spans="1:11">
      <c r="A890" s="415"/>
      <c r="B890" s="409"/>
      <c r="C890" s="459"/>
      <c r="D890" s="93" t="s">
        <v>184</v>
      </c>
      <c r="E890" s="95" t="s">
        <v>37</v>
      </c>
      <c r="F890" s="101">
        <v>0</v>
      </c>
      <c r="G890" s="101">
        <v>6</v>
      </c>
      <c r="H890" s="148">
        <f>SUM(F890+G890)</f>
        <v>6</v>
      </c>
      <c r="I890" s="452"/>
      <c r="J890" s="452"/>
      <c r="K890" s="464"/>
    </row>
    <row r="891" spans="1:11">
      <c r="A891" s="415"/>
      <c r="B891" s="409"/>
      <c r="C891" s="459" t="s">
        <v>4989</v>
      </c>
      <c r="D891" s="93">
        <v>156170402</v>
      </c>
      <c r="E891" s="95" t="s">
        <v>37</v>
      </c>
      <c r="F891" s="101">
        <v>0</v>
      </c>
      <c r="G891" s="101">
        <v>191</v>
      </c>
      <c r="H891" s="148">
        <f>SUM(F891+G891)</f>
        <v>191</v>
      </c>
      <c r="I891" s="452"/>
      <c r="J891" s="452"/>
      <c r="K891" s="464"/>
    </row>
    <row r="892" spans="1:11">
      <c r="A892" s="415"/>
      <c r="B892" s="409"/>
      <c r="C892" s="459"/>
      <c r="D892" s="93" t="s">
        <v>184</v>
      </c>
      <c r="E892" s="95" t="s">
        <v>37</v>
      </c>
      <c r="F892" s="101">
        <v>0</v>
      </c>
      <c r="G892" s="101">
        <v>1</v>
      </c>
      <c r="H892" s="148">
        <f>SUM(F892+G892)</f>
        <v>1</v>
      </c>
      <c r="I892" s="452"/>
      <c r="J892" s="452"/>
      <c r="K892" s="464"/>
    </row>
    <row r="893" spans="1:11">
      <c r="A893" s="415"/>
      <c r="B893" s="409"/>
      <c r="C893" s="151" t="s">
        <v>4988</v>
      </c>
      <c r="D893" s="93">
        <v>156170403</v>
      </c>
      <c r="E893" s="95" t="s">
        <v>37</v>
      </c>
      <c r="F893" s="101">
        <v>0</v>
      </c>
      <c r="G893" s="101">
        <v>136</v>
      </c>
      <c r="H893" s="148">
        <f>SUM(F893+G893)</f>
        <v>136</v>
      </c>
      <c r="I893" s="453"/>
      <c r="J893" s="453"/>
      <c r="K893" s="465"/>
    </row>
    <row r="894" spans="1:11">
      <c r="A894" s="420" t="s">
        <v>3481</v>
      </c>
      <c r="B894" s="420"/>
      <c r="C894" s="420"/>
      <c r="D894" s="420"/>
      <c r="E894" s="420"/>
      <c r="F894" s="17">
        <f>SUM(F889:F893)</f>
        <v>0</v>
      </c>
      <c r="G894" s="17">
        <f>SUM(G889:G893)</f>
        <v>967</v>
      </c>
      <c r="H894" s="17">
        <f>SUM(F894:G894)</f>
        <v>967</v>
      </c>
      <c r="I894" s="17"/>
      <c r="J894" s="17"/>
      <c r="K894" s="17"/>
    </row>
    <row r="895" spans="1:11">
      <c r="A895" s="473">
        <v>71</v>
      </c>
      <c r="B895" s="475" t="s">
        <v>4987</v>
      </c>
      <c r="C895" s="472" t="s">
        <v>4985</v>
      </c>
      <c r="D895" s="133">
        <v>156170405</v>
      </c>
      <c r="E895" s="132" t="s">
        <v>37</v>
      </c>
      <c r="F895" s="102">
        <v>349</v>
      </c>
      <c r="G895" s="102">
        <v>0</v>
      </c>
      <c r="H895" s="102">
        <f>SUM(F895+G895)</f>
        <v>349</v>
      </c>
      <c r="I895" s="466">
        <v>2</v>
      </c>
      <c r="J895" s="466">
        <v>0</v>
      </c>
      <c r="K895" s="466">
        <f>SUM(I895+J895)</f>
        <v>2</v>
      </c>
    </row>
    <row r="896" spans="1:11">
      <c r="A896" s="473"/>
      <c r="B896" s="476"/>
      <c r="C896" s="472"/>
      <c r="D896" s="133" t="s">
        <v>184</v>
      </c>
      <c r="E896" s="132" t="s">
        <v>37</v>
      </c>
      <c r="F896" s="102">
        <v>4</v>
      </c>
      <c r="G896" s="102">
        <v>0</v>
      </c>
      <c r="H896" s="102">
        <f>SUM(F896+G896)</f>
        <v>4</v>
      </c>
      <c r="I896" s="466"/>
      <c r="J896" s="466"/>
      <c r="K896" s="466"/>
    </row>
    <row r="897" spans="1:11">
      <c r="A897" s="473"/>
      <c r="B897" s="476"/>
      <c r="C897" s="472" t="s">
        <v>4984</v>
      </c>
      <c r="D897" s="133">
        <v>156170406</v>
      </c>
      <c r="E897" s="132" t="s">
        <v>37</v>
      </c>
      <c r="F897" s="102">
        <v>472</v>
      </c>
      <c r="G897" s="102">
        <v>0</v>
      </c>
      <c r="H897" s="102">
        <f>SUM(F897+G897)</f>
        <v>472</v>
      </c>
      <c r="I897" s="466"/>
      <c r="J897" s="466"/>
      <c r="K897" s="466"/>
    </row>
    <row r="898" spans="1:11">
      <c r="A898" s="473"/>
      <c r="B898" s="477"/>
      <c r="C898" s="472"/>
      <c r="D898" s="133" t="s">
        <v>184</v>
      </c>
      <c r="E898" s="132" t="s">
        <v>37</v>
      </c>
      <c r="F898" s="102">
        <v>4</v>
      </c>
      <c r="G898" s="102">
        <v>0</v>
      </c>
      <c r="H898" s="102">
        <f>SUM(F898+G898)</f>
        <v>4</v>
      </c>
      <c r="I898" s="466"/>
      <c r="J898" s="466"/>
      <c r="K898" s="466"/>
    </row>
    <row r="899" spans="1:11">
      <c r="A899" s="420" t="s">
        <v>3481</v>
      </c>
      <c r="B899" s="420"/>
      <c r="C899" s="420"/>
      <c r="D899" s="420"/>
      <c r="E899" s="420"/>
      <c r="F899" s="17">
        <f>SUM(F895:F898)</f>
        <v>829</v>
      </c>
      <c r="G899" s="17">
        <f>SUM(G895:G898)</f>
        <v>0</v>
      </c>
      <c r="H899" s="17">
        <f>SUM(F899:G899)</f>
        <v>829</v>
      </c>
      <c r="I899" s="17"/>
      <c r="J899" s="17"/>
      <c r="K899" s="17"/>
    </row>
    <row r="900" spans="1:11">
      <c r="A900" s="456">
        <v>72</v>
      </c>
      <c r="B900" s="409" t="s">
        <v>4986</v>
      </c>
      <c r="C900" s="459" t="s">
        <v>4985</v>
      </c>
      <c r="D900" s="93">
        <v>156170405</v>
      </c>
      <c r="E900" s="95" t="s">
        <v>37</v>
      </c>
      <c r="F900" s="101">
        <v>0</v>
      </c>
      <c r="G900" s="101">
        <v>285</v>
      </c>
      <c r="H900" s="148">
        <f>SUM(F900+G900)</f>
        <v>285</v>
      </c>
      <c r="I900" s="438">
        <v>0</v>
      </c>
      <c r="J900" s="438">
        <v>1</v>
      </c>
      <c r="K900" s="428">
        <f>SUM(I900+J900)</f>
        <v>1</v>
      </c>
    </row>
    <row r="901" spans="1:11">
      <c r="A901" s="457"/>
      <c r="B901" s="409"/>
      <c r="C901" s="459"/>
      <c r="D901" s="93" t="s">
        <v>184</v>
      </c>
      <c r="E901" s="95" t="s">
        <v>37</v>
      </c>
      <c r="F901" s="101">
        <v>0</v>
      </c>
      <c r="G901" s="101">
        <v>5</v>
      </c>
      <c r="H901" s="148">
        <f>SUM(F901+G901)</f>
        <v>5</v>
      </c>
      <c r="I901" s="438"/>
      <c r="J901" s="438"/>
      <c r="K901" s="428"/>
    </row>
    <row r="902" spans="1:11">
      <c r="A902" s="457"/>
      <c r="B902" s="409"/>
      <c r="C902" s="459" t="s">
        <v>4984</v>
      </c>
      <c r="D902" s="93">
        <v>156170406</v>
      </c>
      <c r="E902" s="95" t="s">
        <v>37</v>
      </c>
      <c r="F902" s="101">
        <v>0</v>
      </c>
      <c r="G902" s="101">
        <v>341</v>
      </c>
      <c r="H902" s="148">
        <f>SUM(F902+G902)</f>
        <v>341</v>
      </c>
      <c r="I902" s="438"/>
      <c r="J902" s="438"/>
      <c r="K902" s="428"/>
    </row>
    <row r="903" spans="1:11">
      <c r="A903" s="458"/>
      <c r="B903" s="409"/>
      <c r="C903" s="459"/>
      <c r="D903" s="93" t="s">
        <v>184</v>
      </c>
      <c r="E903" s="95" t="s">
        <v>37</v>
      </c>
      <c r="F903" s="101">
        <v>0</v>
      </c>
      <c r="G903" s="101">
        <v>3</v>
      </c>
      <c r="H903" s="148">
        <f>SUM(F903+G903)</f>
        <v>3</v>
      </c>
      <c r="I903" s="438"/>
      <c r="J903" s="438"/>
      <c r="K903" s="438"/>
    </row>
    <row r="904" spans="1:11">
      <c r="A904" s="420" t="s">
        <v>3481</v>
      </c>
      <c r="B904" s="420"/>
      <c r="C904" s="420"/>
      <c r="D904" s="420"/>
      <c r="E904" s="420"/>
      <c r="F904" s="17">
        <f>SUM(F900:F903)</f>
        <v>0</v>
      </c>
      <c r="G904" s="17">
        <f>SUM(G900:G903)</f>
        <v>634</v>
      </c>
      <c r="H904" s="17">
        <f>SUM(F904:G904)</f>
        <v>634</v>
      </c>
      <c r="I904" s="17"/>
      <c r="J904" s="17"/>
      <c r="K904" s="17"/>
    </row>
    <row r="905" spans="1:11">
      <c r="A905" s="473">
        <v>73</v>
      </c>
      <c r="B905" s="469" t="s">
        <v>4983</v>
      </c>
      <c r="C905" s="472" t="s">
        <v>4981</v>
      </c>
      <c r="D905" s="133">
        <v>156170501</v>
      </c>
      <c r="E905" s="132" t="s">
        <v>37</v>
      </c>
      <c r="F905" s="102">
        <v>501</v>
      </c>
      <c r="G905" s="102">
        <v>0</v>
      </c>
      <c r="H905" s="102">
        <f>SUM(F905+G905)</f>
        <v>501</v>
      </c>
      <c r="I905" s="466">
        <v>2</v>
      </c>
      <c r="J905" s="466">
        <v>0</v>
      </c>
      <c r="K905" s="466">
        <f>SUM(I905+J905)</f>
        <v>2</v>
      </c>
    </row>
    <row r="906" spans="1:11">
      <c r="A906" s="473"/>
      <c r="B906" s="473"/>
      <c r="C906" s="472"/>
      <c r="D906" s="133" t="s">
        <v>184</v>
      </c>
      <c r="E906" s="132" t="s">
        <v>37</v>
      </c>
      <c r="F906" s="102">
        <v>5</v>
      </c>
      <c r="G906" s="102">
        <v>0</v>
      </c>
      <c r="H906" s="102">
        <v>5</v>
      </c>
      <c r="I906" s="466"/>
      <c r="J906" s="466"/>
      <c r="K906" s="466"/>
    </row>
    <row r="907" spans="1:11">
      <c r="A907" s="473"/>
      <c r="B907" s="473"/>
      <c r="C907" s="472" t="s">
        <v>4981</v>
      </c>
      <c r="D907" s="133">
        <v>156170502</v>
      </c>
      <c r="E907" s="132" t="s">
        <v>37</v>
      </c>
      <c r="F907" s="102">
        <v>357</v>
      </c>
      <c r="G907" s="102">
        <v>0</v>
      </c>
      <c r="H907" s="102">
        <f>SUM(F907+G907)</f>
        <v>357</v>
      </c>
      <c r="I907" s="466"/>
      <c r="J907" s="466"/>
      <c r="K907" s="466"/>
    </row>
    <row r="908" spans="1:11">
      <c r="A908" s="473"/>
      <c r="B908" s="473"/>
      <c r="C908" s="472"/>
      <c r="D908" s="133" t="s">
        <v>184</v>
      </c>
      <c r="E908" s="132" t="s">
        <v>37</v>
      </c>
      <c r="F908" s="102">
        <v>22</v>
      </c>
      <c r="G908" s="102">
        <v>0</v>
      </c>
      <c r="H908" s="102">
        <v>22</v>
      </c>
      <c r="I908" s="466"/>
      <c r="J908" s="466"/>
      <c r="K908" s="466"/>
    </row>
    <row r="909" spans="1:11">
      <c r="A909" s="473"/>
      <c r="B909" s="473"/>
      <c r="C909" s="190" t="s">
        <v>4981</v>
      </c>
      <c r="D909" s="133">
        <v>156170503</v>
      </c>
      <c r="E909" s="132" t="s">
        <v>37</v>
      </c>
      <c r="F909" s="102">
        <v>220</v>
      </c>
      <c r="G909" s="102">
        <v>0</v>
      </c>
      <c r="H909" s="102">
        <f>SUM(F909+G909)</f>
        <v>220</v>
      </c>
      <c r="I909" s="466"/>
      <c r="J909" s="466"/>
      <c r="K909" s="466"/>
    </row>
    <row r="910" spans="1:11">
      <c r="A910" s="420" t="s">
        <v>3481</v>
      </c>
      <c r="B910" s="420"/>
      <c r="C910" s="420"/>
      <c r="D910" s="420"/>
      <c r="E910" s="420"/>
      <c r="F910" s="17">
        <f>SUM(F905:F909)</f>
        <v>1105</v>
      </c>
      <c r="G910" s="17">
        <f>SUM(G905:G909)</f>
        <v>0</v>
      </c>
      <c r="H910" s="17">
        <f>SUM(F910:G910)</f>
        <v>1105</v>
      </c>
      <c r="I910" s="17"/>
      <c r="J910" s="17"/>
      <c r="K910" s="17"/>
    </row>
    <row r="911" spans="1:11">
      <c r="A911" s="415">
        <v>74</v>
      </c>
      <c r="B911" s="409" t="s">
        <v>4982</v>
      </c>
      <c r="C911" s="459" t="s">
        <v>4981</v>
      </c>
      <c r="D911" s="93">
        <v>156170501</v>
      </c>
      <c r="E911" s="95" t="s">
        <v>37</v>
      </c>
      <c r="F911" s="101">
        <v>0</v>
      </c>
      <c r="G911" s="101">
        <v>398</v>
      </c>
      <c r="H911" s="148">
        <f>SUM(F911+G911)</f>
        <v>398</v>
      </c>
      <c r="I911" s="410">
        <v>0</v>
      </c>
      <c r="J911" s="410">
        <v>2</v>
      </c>
      <c r="K911" s="406">
        <f>SUM(I911+J911)</f>
        <v>2</v>
      </c>
    </row>
    <row r="912" spans="1:11">
      <c r="A912" s="415"/>
      <c r="B912" s="409"/>
      <c r="C912" s="459"/>
      <c r="D912" s="93" t="s">
        <v>184</v>
      </c>
      <c r="E912" s="95"/>
      <c r="F912" s="101">
        <v>0</v>
      </c>
      <c r="G912" s="101">
        <v>3</v>
      </c>
      <c r="H912" s="148">
        <v>3</v>
      </c>
      <c r="I912" s="410"/>
      <c r="J912" s="410"/>
      <c r="K912" s="406"/>
    </row>
    <row r="913" spans="1:11">
      <c r="A913" s="415"/>
      <c r="B913" s="409"/>
      <c r="C913" s="459" t="s">
        <v>4981</v>
      </c>
      <c r="D913" s="93">
        <v>156170502</v>
      </c>
      <c r="E913" s="95" t="s">
        <v>37</v>
      </c>
      <c r="F913" s="101">
        <v>0</v>
      </c>
      <c r="G913" s="101">
        <v>269</v>
      </c>
      <c r="H913" s="148">
        <f>SUM(F913+G913)</f>
        <v>269</v>
      </c>
      <c r="I913" s="410"/>
      <c r="J913" s="410"/>
      <c r="K913" s="406"/>
    </row>
    <row r="914" spans="1:11">
      <c r="A914" s="415"/>
      <c r="B914" s="409"/>
      <c r="C914" s="459"/>
      <c r="D914" s="93" t="s">
        <v>184</v>
      </c>
      <c r="E914" s="95"/>
      <c r="F914" s="101">
        <v>0</v>
      </c>
      <c r="G914" s="101">
        <v>16</v>
      </c>
      <c r="H914" s="148">
        <v>16</v>
      </c>
      <c r="I914" s="410"/>
      <c r="J914" s="410"/>
      <c r="K914" s="406"/>
    </row>
    <row r="915" spans="1:11">
      <c r="A915" s="415"/>
      <c r="B915" s="409"/>
      <c r="C915" s="151" t="s">
        <v>4981</v>
      </c>
      <c r="D915" s="93">
        <v>156170503</v>
      </c>
      <c r="E915" s="95" t="s">
        <v>37</v>
      </c>
      <c r="F915" s="101">
        <v>0</v>
      </c>
      <c r="G915" s="101">
        <v>164</v>
      </c>
      <c r="H915" s="148">
        <f>SUM(F915+G915)</f>
        <v>164</v>
      </c>
      <c r="I915" s="410"/>
      <c r="J915" s="410"/>
      <c r="K915" s="406"/>
    </row>
    <row r="916" spans="1:11">
      <c r="A916" s="420" t="s">
        <v>3481</v>
      </c>
      <c r="B916" s="420"/>
      <c r="C916" s="420"/>
      <c r="D916" s="420"/>
      <c r="E916" s="420"/>
      <c r="F916" s="17">
        <f>SUM(F911:F915)</f>
        <v>0</v>
      </c>
      <c r="G916" s="17">
        <f>SUM(G911:G915)</f>
        <v>850</v>
      </c>
      <c r="H916" s="17">
        <f>SUM(F916:G916)</f>
        <v>850</v>
      </c>
      <c r="I916" s="17"/>
      <c r="J916" s="17"/>
      <c r="K916" s="17"/>
    </row>
    <row r="917" spans="1:11">
      <c r="A917" s="415">
        <v>75</v>
      </c>
      <c r="B917" s="409" t="s">
        <v>4980</v>
      </c>
      <c r="C917" s="151" t="s">
        <v>4979</v>
      </c>
      <c r="D917" s="93">
        <v>156170601</v>
      </c>
      <c r="E917" s="95" t="s">
        <v>37</v>
      </c>
      <c r="F917" s="101">
        <v>811</v>
      </c>
      <c r="G917" s="101">
        <v>0</v>
      </c>
      <c r="H917" s="148">
        <f>SUM(F917+G917)</f>
        <v>811</v>
      </c>
      <c r="I917" s="410">
        <v>3</v>
      </c>
      <c r="J917" s="410">
        <v>0</v>
      </c>
      <c r="K917" s="406">
        <f>SUM(I917+J917)</f>
        <v>3</v>
      </c>
    </row>
    <row r="918" spans="1:11">
      <c r="A918" s="415"/>
      <c r="B918" s="409"/>
      <c r="C918" s="151" t="s">
        <v>4978</v>
      </c>
      <c r="D918" s="93">
        <v>156170603</v>
      </c>
      <c r="E918" s="95" t="s">
        <v>37</v>
      </c>
      <c r="F918" s="101">
        <v>554</v>
      </c>
      <c r="G918" s="101">
        <v>0</v>
      </c>
      <c r="H918" s="148">
        <f>SUM(F918+G918)</f>
        <v>554</v>
      </c>
      <c r="I918" s="410"/>
      <c r="J918" s="410"/>
      <c r="K918" s="406"/>
    </row>
    <row r="919" spans="1:11">
      <c r="A919" s="420" t="s">
        <v>3481</v>
      </c>
      <c r="B919" s="420"/>
      <c r="C919" s="420"/>
      <c r="D919" s="420"/>
      <c r="E919" s="420"/>
      <c r="F919" s="17">
        <f>SUM(F917:F918)</f>
        <v>1365</v>
      </c>
      <c r="G919" s="17">
        <f>SUM(G917:G918)</f>
        <v>0</v>
      </c>
      <c r="H919" s="17">
        <f>SUM(F919:G919)</f>
        <v>1365</v>
      </c>
      <c r="I919" s="17"/>
      <c r="J919" s="17"/>
      <c r="K919" s="17"/>
    </row>
    <row r="920" spans="1:11">
      <c r="A920" s="415">
        <v>76</v>
      </c>
      <c r="B920" s="409" t="s">
        <v>4975</v>
      </c>
      <c r="C920" s="151" t="s">
        <v>4979</v>
      </c>
      <c r="D920" s="93">
        <v>156170601</v>
      </c>
      <c r="E920" s="95" t="s">
        <v>37</v>
      </c>
      <c r="F920" s="101">
        <v>0</v>
      </c>
      <c r="G920" s="101">
        <v>620</v>
      </c>
      <c r="H920" s="148">
        <v>620</v>
      </c>
      <c r="I920" s="410">
        <v>0</v>
      </c>
      <c r="J920" s="410">
        <v>2</v>
      </c>
      <c r="K920" s="406">
        <v>2</v>
      </c>
    </row>
    <row r="921" spans="1:11">
      <c r="A921" s="415"/>
      <c r="B921" s="409"/>
      <c r="C921" s="151" t="s">
        <v>4978</v>
      </c>
      <c r="D921" s="93">
        <v>156170603</v>
      </c>
      <c r="E921" s="95" t="s">
        <v>37</v>
      </c>
      <c r="F921" s="101">
        <v>0</v>
      </c>
      <c r="G921" s="101">
        <v>430</v>
      </c>
      <c r="H921" s="148">
        <f>SUM(F921+G921)</f>
        <v>430</v>
      </c>
      <c r="I921" s="410"/>
      <c r="J921" s="410"/>
      <c r="K921" s="406"/>
    </row>
    <row r="922" spans="1:11">
      <c r="A922" s="420" t="s">
        <v>3481</v>
      </c>
      <c r="B922" s="420"/>
      <c r="C922" s="420"/>
      <c r="D922" s="420"/>
      <c r="E922" s="420"/>
      <c r="F922" s="17">
        <f>SUM(F920:F921)</f>
        <v>0</v>
      </c>
      <c r="G922" s="17">
        <f>SUM(G920:G921)</f>
        <v>1050</v>
      </c>
      <c r="H922" s="17">
        <f>SUM(H920:H921)</f>
        <v>1050</v>
      </c>
      <c r="I922" s="17"/>
      <c r="J922" s="17"/>
      <c r="K922" s="17"/>
    </row>
    <row r="923" spans="1:11" ht="42.75">
      <c r="A923" s="93">
        <v>77</v>
      </c>
      <c r="B923" s="150" t="s">
        <v>4976</v>
      </c>
      <c r="C923" s="151" t="s">
        <v>4974</v>
      </c>
      <c r="D923" s="93">
        <v>156170602</v>
      </c>
      <c r="E923" s="93" t="s">
        <v>37</v>
      </c>
      <c r="F923" s="101">
        <v>1392</v>
      </c>
      <c r="G923" s="101">
        <v>0</v>
      </c>
      <c r="H923" s="148">
        <v>1392</v>
      </c>
      <c r="I923" s="101">
        <v>3</v>
      </c>
      <c r="J923" s="101">
        <v>0</v>
      </c>
      <c r="K923" s="148">
        <v>3</v>
      </c>
    </row>
    <row r="924" spans="1:11" ht="42.75">
      <c r="A924" s="93">
        <v>78</v>
      </c>
      <c r="B924" s="150" t="s">
        <v>4977</v>
      </c>
      <c r="C924" s="151" t="s">
        <v>4974</v>
      </c>
      <c r="D924" s="93">
        <v>156170602</v>
      </c>
      <c r="E924" s="93" t="s">
        <v>37</v>
      </c>
      <c r="F924" s="101">
        <v>0</v>
      </c>
      <c r="G924" s="101">
        <v>1090</v>
      </c>
      <c r="H924" s="148">
        <v>1090</v>
      </c>
      <c r="I924" s="101">
        <v>0</v>
      </c>
      <c r="J924" s="101">
        <v>2</v>
      </c>
      <c r="K924" s="148">
        <v>2</v>
      </c>
    </row>
    <row r="925" spans="1:11">
      <c r="A925" s="415">
        <v>79</v>
      </c>
      <c r="B925" s="409" t="s">
        <v>4976</v>
      </c>
      <c r="C925" s="459" t="s">
        <v>4974</v>
      </c>
      <c r="D925" s="93">
        <v>156170604</v>
      </c>
      <c r="E925" s="95" t="s">
        <v>37</v>
      </c>
      <c r="F925" s="101">
        <v>592</v>
      </c>
      <c r="G925" s="101">
        <v>0</v>
      </c>
      <c r="H925" s="148">
        <f>SUM(F925+G925)</f>
        <v>592</v>
      </c>
      <c r="I925" s="438">
        <v>3</v>
      </c>
      <c r="J925" s="438">
        <v>0</v>
      </c>
      <c r="K925" s="428">
        <v>3</v>
      </c>
    </row>
    <row r="926" spans="1:11">
      <c r="A926" s="415"/>
      <c r="B926" s="409"/>
      <c r="C926" s="459"/>
      <c r="D926" s="93" t="s">
        <v>184</v>
      </c>
      <c r="E926" s="95" t="s">
        <v>37</v>
      </c>
      <c r="F926" s="101">
        <v>11</v>
      </c>
      <c r="G926" s="101">
        <v>0</v>
      </c>
      <c r="H926" s="148">
        <v>11</v>
      </c>
      <c r="I926" s="438"/>
      <c r="J926" s="438"/>
      <c r="K926" s="428"/>
    </row>
    <row r="927" spans="1:11">
      <c r="A927" s="415"/>
      <c r="B927" s="409"/>
      <c r="C927" s="151" t="s">
        <v>4973</v>
      </c>
      <c r="D927" s="93">
        <v>156170605</v>
      </c>
      <c r="E927" s="95" t="s">
        <v>37</v>
      </c>
      <c r="F927" s="101">
        <v>687</v>
      </c>
      <c r="G927" s="101">
        <v>0</v>
      </c>
      <c r="H927" s="148">
        <f>SUM(F927+G927)</f>
        <v>687</v>
      </c>
      <c r="I927" s="438"/>
      <c r="J927" s="438"/>
      <c r="K927" s="428"/>
    </row>
    <row r="928" spans="1:11">
      <c r="A928" s="467" t="s">
        <v>3481</v>
      </c>
      <c r="B928" s="467"/>
      <c r="C928" s="467"/>
      <c r="D928" s="467"/>
      <c r="E928" s="467"/>
      <c r="F928" s="11">
        <f>SUM(F925:F927)</f>
        <v>1290</v>
      </c>
      <c r="G928" s="11">
        <f>SUM(G925:G927)</f>
        <v>0</v>
      </c>
      <c r="H928" s="11">
        <f>SUM(H925:H927)</f>
        <v>1290</v>
      </c>
      <c r="I928" s="11"/>
      <c r="J928" s="11"/>
      <c r="K928" s="11"/>
    </row>
    <row r="929" spans="1:11">
      <c r="A929" s="408">
        <v>80</v>
      </c>
      <c r="B929" s="446" t="s">
        <v>4975</v>
      </c>
      <c r="C929" s="459" t="s">
        <v>4974</v>
      </c>
      <c r="D929" s="93">
        <v>156170604</v>
      </c>
      <c r="E929" s="95" t="s">
        <v>37</v>
      </c>
      <c r="F929" s="101">
        <v>0</v>
      </c>
      <c r="G929" s="101">
        <v>462</v>
      </c>
      <c r="H929" s="148">
        <f>SUM(F929+G929)</f>
        <v>462</v>
      </c>
      <c r="I929" s="438">
        <v>0</v>
      </c>
      <c r="J929" s="438">
        <v>2</v>
      </c>
      <c r="K929" s="438">
        <v>2</v>
      </c>
    </row>
    <row r="930" spans="1:11">
      <c r="A930" s="408"/>
      <c r="B930" s="447"/>
      <c r="C930" s="459"/>
      <c r="D930" s="93" t="s">
        <v>184</v>
      </c>
      <c r="E930" s="95" t="s">
        <v>37</v>
      </c>
      <c r="F930" s="101">
        <v>0</v>
      </c>
      <c r="G930" s="101">
        <v>12</v>
      </c>
      <c r="H930" s="148">
        <v>12</v>
      </c>
      <c r="I930" s="438"/>
      <c r="J930" s="438"/>
      <c r="K930" s="438"/>
    </row>
    <row r="931" spans="1:11">
      <c r="A931" s="408"/>
      <c r="B931" s="448"/>
      <c r="C931" s="151" t="s">
        <v>4973</v>
      </c>
      <c r="D931" s="93">
        <v>156170605</v>
      </c>
      <c r="E931" s="95" t="s">
        <v>37</v>
      </c>
      <c r="F931" s="101">
        <v>0</v>
      </c>
      <c r="G931" s="101">
        <v>501</v>
      </c>
      <c r="H931" s="148">
        <f>SUM(F931+G931)</f>
        <v>501</v>
      </c>
      <c r="I931" s="438"/>
      <c r="J931" s="438"/>
      <c r="K931" s="438"/>
    </row>
    <row r="932" spans="1:11">
      <c r="A932" s="467" t="s">
        <v>3481</v>
      </c>
      <c r="B932" s="467"/>
      <c r="C932" s="467"/>
      <c r="D932" s="467"/>
      <c r="E932" s="467"/>
      <c r="F932" s="11">
        <f>SUM(F929:F931)</f>
        <v>0</v>
      </c>
      <c r="G932" s="11">
        <f>SUM(G929:G931)</f>
        <v>975</v>
      </c>
      <c r="H932" s="11">
        <f>SUM(H929:H931)</f>
        <v>975</v>
      </c>
      <c r="I932" s="11"/>
      <c r="J932" s="11"/>
      <c r="K932" s="11"/>
    </row>
    <row r="933" spans="1:11">
      <c r="A933" s="415">
        <v>81</v>
      </c>
      <c r="B933" s="409" t="s">
        <v>4972</v>
      </c>
      <c r="C933" s="459" t="s">
        <v>4970</v>
      </c>
      <c r="D933" s="93">
        <v>156170606</v>
      </c>
      <c r="E933" s="95" t="s">
        <v>37</v>
      </c>
      <c r="F933" s="101">
        <v>1257</v>
      </c>
      <c r="G933" s="101">
        <v>0</v>
      </c>
      <c r="H933" s="148">
        <f>SUM(F933+G933)</f>
        <v>1257</v>
      </c>
      <c r="I933" s="410">
        <v>3</v>
      </c>
      <c r="J933" s="410">
        <v>0</v>
      </c>
      <c r="K933" s="406">
        <f>SUM(I933+J933)</f>
        <v>3</v>
      </c>
    </row>
    <row r="934" spans="1:11">
      <c r="A934" s="415"/>
      <c r="B934" s="409"/>
      <c r="C934" s="459"/>
      <c r="D934" s="93" t="s">
        <v>184</v>
      </c>
      <c r="E934" s="95" t="s">
        <v>37</v>
      </c>
      <c r="F934" s="101">
        <v>4</v>
      </c>
      <c r="G934" s="101">
        <v>0</v>
      </c>
      <c r="H934" s="148">
        <v>4</v>
      </c>
      <c r="I934" s="410"/>
      <c r="J934" s="410"/>
      <c r="K934" s="406"/>
    </row>
    <row r="935" spans="1:11">
      <c r="A935" s="420" t="s">
        <v>3481</v>
      </c>
      <c r="B935" s="420"/>
      <c r="C935" s="420"/>
      <c r="D935" s="420"/>
      <c r="E935" s="420"/>
      <c r="F935" s="17">
        <f>SUM(F933:F934)</f>
        <v>1261</v>
      </c>
      <c r="G935" s="17">
        <f>SUM(G933:G934)</f>
        <v>0</v>
      </c>
      <c r="H935" s="17">
        <f>SUM(H933:H934)</f>
        <v>1261</v>
      </c>
      <c r="I935" s="17"/>
      <c r="J935" s="17"/>
      <c r="K935" s="17"/>
    </row>
    <row r="936" spans="1:11">
      <c r="A936" s="415">
        <v>82</v>
      </c>
      <c r="B936" s="409" t="s">
        <v>4971</v>
      </c>
      <c r="C936" s="459" t="s">
        <v>4970</v>
      </c>
      <c r="D936" s="93">
        <v>156170606</v>
      </c>
      <c r="E936" s="95" t="s">
        <v>37</v>
      </c>
      <c r="F936" s="101">
        <v>0</v>
      </c>
      <c r="G936" s="101">
        <v>959</v>
      </c>
      <c r="H936" s="148">
        <f>SUM(F936+G936)</f>
        <v>959</v>
      </c>
      <c r="I936" s="410">
        <v>0</v>
      </c>
      <c r="J936" s="410">
        <v>2</v>
      </c>
      <c r="K936" s="406">
        <f>SUM(I936+J936)</f>
        <v>2</v>
      </c>
    </row>
    <row r="937" spans="1:11">
      <c r="A937" s="415"/>
      <c r="B937" s="409"/>
      <c r="C937" s="459"/>
      <c r="D937" s="95" t="s">
        <v>184</v>
      </c>
      <c r="E937" s="95" t="s">
        <v>37</v>
      </c>
      <c r="F937" s="101">
        <v>0</v>
      </c>
      <c r="G937" s="101">
        <v>3</v>
      </c>
      <c r="H937" s="148">
        <v>3</v>
      </c>
      <c r="I937" s="410"/>
      <c r="J937" s="410"/>
      <c r="K937" s="406"/>
    </row>
    <row r="938" spans="1:11">
      <c r="A938" s="467" t="s">
        <v>3481</v>
      </c>
      <c r="B938" s="467"/>
      <c r="C938" s="467"/>
      <c r="D938" s="467"/>
      <c r="E938" s="467"/>
      <c r="F938" s="11">
        <f>SUM(F936:F937)</f>
        <v>0</v>
      </c>
      <c r="G938" s="11">
        <f>SUM(G936:G937)</f>
        <v>962</v>
      </c>
      <c r="H938" s="11">
        <f>SUM(H936:H937)</f>
        <v>962</v>
      </c>
      <c r="I938" s="11"/>
      <c r="J938" s="11"/>
      <c r="K938" s="11"/>
    </row>
    <row r="939" spans="1:11">
      <c r="A939" s="415">
        <v>83</v>
      </c>
      <c r="B939" s="409" t="s">
        <v>4969</v>
      </c>
      <c r="C939" s="151" t="s">
        <v>4967</v>
      </c>
      <c r="D939" s="93">
        <v>156170701</v>
      </c>
      <c r="E939" s="95" t="s">
        <v>37</v>
      </c>
      <c r="F939" s="101">
        <v>522</v>
      </c>
      <c r="G939" s="101">
        <v>0</v>
      </c>
      <c r="H939" s="148">
        <f>SUM(F939+G939)</f>
        <v>522</v>
      </c>
      <c r="I939" s="410">
        <v>2</v>
      </c>
      <c r="J939" s="410">
        <v>0</v>
      </c>
      <c r="K939" s="406">
        <f>SUM(I939+J939)</f>
        <v>2</v>
      </c>
    </row>
    <row r="940" spans="1:11">
      <c r="A940" s="415"/>
      <c r="B940" s="409"/>
      <c r="C940" s="459" t="s">
        <v>4962</v>
      </c>
      <c r="D940" s="93">
        <v>156170702</v>
      </c>
      <c r="E940" s="95" t="s">
        <v>37</v>
      </c>
      <c r="F940" s="101">
        <v>274</v>
      </c>
      <c r="G940" s="101">
        <v>0</v>
      </c>
      <c r="H940" s="148">
        <f>SUM(F940+G940)</f>
        <v>274</v>
      </c>
      <c r="I940" s="410"/>
      <c r="J940" s="410"/>
      <c r="K940" s="406"/>
    </row>
    <row r="941" spans="1:11">
      <c r="A941" s="415"/>
      <c r="B941" s="409"/>
      <c r="C941" s="459"/>
      <c r="D941" s="93" t="s">
        <v>184</v>
      </c>
      <c r="E941" s="95" t="s">
        <v>37</v>
      </c>
      <c r="F941" s="101">
        <v>1</v>
      </c>
      <c r="G941" s="101">
        <v>0</v>
      </c>
      <c r="H941" s="148">
        <v>1</v>
      </c>
      <c r="I941" s="410"/>
      <c r="J941" s="410"/>
      <c r="K941" s="406"/>
    </row>
    <row r="942" spans="1:11">
      <c r="A942" s="420" t="s">
        <v>3481</v>
      </c>
      <c r="B942" s="420"/>
      <c r="C942" s="420"/>
      <c r="D942" s="420"/>
      <c r="E942" s="420"/>
      <c r="F942" s="17">
        <f>SUM(F939:F941)</f>
        <v>797</v>
      </c>
      <c r="G942" s="17">
        <f>SUM(G939:G941)</f>
        <v>0</v>
      </c>
      <c r="H942" s="17">
        <f>SUM(H939:H941)</f>
        <v>797</v>
      </c>
      <c r="I942" s="17"/>
      <c r="J942" s="17"/>
      <c r="K942" s="17"/>
    </row>
    <row r="943" spans="1:11">
      <c r="A943" s="415">
        <v>84</v>
      </c>
      <c r="B943" s="409" t="s">
        <v>4968</v>
      </c>
      <c r="C943" s="151" t="s">
        <v>4967</v>
      </c>
      <c r="D943" s="93">
        <v>156170701</v>
      </c>
      <c r="E943" s="95" t="s">
        <v>37</v>
      </c>
      <c r="F943" s="101">
        <v>0</v>
      </c>
      <c r="G943" s="101">
        <v>410</v>
      </c>
      <c r="H943" s="148">
        <f>SUM(F943+G943)</f>
        <v>410</v>
      </c>
      <c r="I943" s="410">
        <v>0</v>
      </c>
      <c r="J943" s="410">
        <v>2</v>
      </c>
      <c r="K943" s="406">
        <f>SUM(I943+J943)</f>
        <v>2</v>
      </c>
    </row>
    <row r="944" spans="1:11">
      <c r="A944" s="415"/>
      <c r="B944" s="409"/>
      <c r="C944" s="151" t="s">
        <v>4962</v>
      </c>
      <c r="D944" s="93">
        <v>156170702</v>
      </c>
      <c r="E944" s="95" t="s">
        <v>37</v>
      </c>
      <c r="F944" s="101">
        <v>0</v>
      </c>
      <c r="G944" s="101">
        <v>214</v>
      </c>
      <c r="H944" s="148">
        <f>SUM(F944+G944)</f>
        <v>214</v>
      </c>
      <c r="I944" s="410"/>
      <c r="J944" s="410"/>
      <c r="K944" s="406"/>
    </row>
    <row r="945" spans="1:11">
      <c r="A945" s="420" t="s">
        <v>3481</v>
      </c>
      <c r="B945" s="420"/>
      <c r="C945" s="420"/>
      <c r="D945" s="420"/>
      <c r="E945" s="420"/>
      <c r="F945" s="17">
        <f>SUM(F943:F944)</f>
        <v>0</v>
      </c>
      <c r="G945" s="17">
        <f>SUM(G943:G944)</f>
        <v>624</v>
      </c>
      <c r="H945" s="17">
        <f>SUM(F945:G945)</f>
        <v>624</v>
      </c>
      <c r="I945" s="17"/>
      <c r="J945" s="17"/>
      <c r="K945" s="17"/>
    </row>
    <row r="946" spans="1:11">
      <c r="A946" s="415">
        <v>85</v>
      </c>
      <c r="B946" s="409" t="s">
        <v>4966</v>
      </c>
      <c r="C946" s="459" t="s">
        <v>4964</v>
      </c>
      <c r="D946" s="93">
        <v>156170703</v>
      </c>
      <c r="E946" s="95" t="s">
        <v>37</v>
      </c>
      <c r="F946" s="101">
        <v>437</v>
      </c>
      <c r="G946" s="101">
        <v>0</v>
      </c>
      <c r="H946" s="148">
        <f>SUM(F946+G946)</f>
        <v>437</v>
      </c>
      <c r="I946" s="410">
        <v>3</v>
      </c>
      <c r="J946" s="410">
        <v>0</v>
      </c>
      <c r="K946" s="406">
        <f>SUM(I946+J946)</f>
        <v>3</v>
      </c>
    </row>
    <row r="947" spans="1:11">
      <c r="A947" s="415"/>
      <c r="B947" s="409"/>
      <c r="C947" s="459"/>
      <c r="D947" s="93" t="s">
        <v>184</v>
      </c>
      <c r="E947" s="95" t="s">
        <v>37</v>
      </c>
      <c r="F947" s="101">
        <v>1</v>
      </c>
      <c r="G947" s="101">
        <v>0</v>
      </c>
      <c r="H947" s="148">
        <v>1</v>
      </c>
      <c r="I947" s="410"/>
      <c r="J947" s="410"/>
      <c r="K947" s="406"/>
    </row>
    <row r="948" spans="1:11">
      <c r="A948" s="415"/>
      <c r="B948" s="409"/>
      <c r="C948" s="151" t="s">
        <v>4963</v>
      </c>
      <c r="D948" s="93">
        <v>156170704</v>
      </c>
      <c r="E948" s="95" t="s">
        <v>37</v>
      </c>
      <c r="F948" s="101">
        <v>442</v>
      </c>
      <c r="G948" s="101">
        <v>0</v>
      </c>
      <c r="H948" s="148">
        <f>SUM(F948+G948)</f>
        <v>442</v>
      </c>
      <c r="I948" s="410"/>
      <c r="J948" s="410"/>
      <c r="K948" s="406"/>
    </row>
    <row r="949" spans="1:11">
      <c r="A949" s="415"/>
      <c r="B949" s="409"/>
      <c r="C949" s="151" t="s">
        <v>4962</v>
      </c>
      <c r="D949" s="93">
        <v>156170705</v>
      </c>
      <c r="E949" s="95" t="s">
        <v>37</v>
      </c>
      <c r="F949" s="101">
        <v>362</v>
      </c>
      <c r="G949" s="101">
        <v>0</v>
      </c>
      <c r="H949" s="148">
        <f>SUM(F949+G949)</f>
        <v>362</v>
      </c>
      <c r="I949" s="410"/>
      <c r="J949" s="410"/>
      <c r="K949" s="406"/>
    </row>
    <row r="950" spans="1:11">
      <c r="A950" s="420" t="s">
        <v>3481</v>
      </c>
      <c r="B950" s="420"/>
      <c r="C950" s="420"/>
      <c r="D950" s="420"/>
      <c r="E950" s="420"/>
      <c r="F950" s="17">
        <f>SUM(F946:F949)</f>
        <v>1242</v>
      </c>
      <c r="G950" s="17">
        <f>SUM(G946:G949)</f>
        <v>0</v>
      </c>
      <c r="H950" s="17">
        <f>SUM(F950:G950)</f>
        <v>1242</v>
      </c>
      <c r="I950" s="17"/>
      <c r="J950" s="17"/>
      <c r="K950" s="17"/>
    </row>
    <row r="951" spans="1:11">
      <c r="A951" s="1"/>
      <c r="B951" s="1"/>
      <c r="C951" s="192"/>
      <c r="D951" s="1"/>
      <c r="E951" s="1"/>
      <c r="F951" s="17"/>
      <c r="G951" s="17"/>
      <c r="H951" s="17"/>
      <c r="I951" s="17"/>
      <c r="J951" s="17"/>
      <c r="K951" s="17"/>
    </row>
    <row r="952" spans="1:11">
      <c r="A952" s="1"/>
      <c r="B952" s="1"/>
      <c r="C952" s="192"/>
      <c r="D952" s="1"/>
      <c r="E952" s="1"/>
      <c r="F952" s="17"/>
      <c r="G952" s="17"/>
      <c r="H952" s="17"/>
      <c r="I952" s="17"/>
      <c r="J952" s="17"/>
      <c r="K952" s="17"/>
    </row>
    <row r="953" spans="1:11">
      <c r="A953" s="1"/>
      <c r="B953" s="1"/>
      <c r="C953" s="192"/>
      <c r="D953" s="1"/>
      <c r="E953" s="1"/>
      <c r="F953" s="17"/>
      <c r="G953" s="17"/>
      <c r="H953" s="17"/>
      <c r="I953" s="17"/>
      <c r="J953" s="17"/>
      <c r="K953" s="17"/>
    </row>
    <row r="954" spans="1:11">
      <c r="A954" s="415">
        <v>86</v>
      </c>
      <c r="B954" s="409" t="s">
        <v>4965</v>
      </c>
      <c r="C954" s="172" t="s">
        <v>4964</v>
      </c>
      <c r="D954" s="97">
        <v>156170703</v>
      </c>
      <c r="E954" s="103" t="s">
        <v>37</v>
      </c>
      <c r="F954" s="16">
        <v>0</v>
      </c>
      <c r="G954" s="16">
        <v>390</v>
      </c>
      <c r="H954" s="173">
        <f t="shared" ref="H954:H959" si="9">SUM(F954+G954)</f>
        <v>390</v>
      </c>
      <c r="I954" s="439">
        <v>0</v>
      </c>
      <c r="J954" s="439">
        <v>3</v>
      </c>
      <c r="K954" s="442">
        <v>3</v>
      </c>
    </row>
    <row r="955" spans="1:11">
      <c r="A955" s="415"/>
      <c r="B955" s="409"/>
      <c r="C955" s="151" t="s">
        <v>4963</v>
      </c>
      <c r="D955" s="97">
        <v>156170704</v>
      </c>
      <c r="E955" s="103" t="s">
        <v>37</v>
      </c>
      <c r="F955" s="16">
        <v>0</v>
      </c>
      <c r="G955" s="16">
        <v>322</v>
      </c>
      <c r="H955" s="173">
        <f t="shared" si="9"/>
        <v>322</v>
      </c>
      <c r="I955" s="439"/>
      <c r="J955" s="439"/>
      <c r="K955" s="442"/>
    </row>
    <row r="956" spans="1:11">
      <c r="A956" s="415"/>
      <c r="B956" s="409"/>
      <c r="C956" s="151" t="s">
        <v>4962</v>
      </c>
      <c r="D956" s="93">
        <v>156170705</v>
      </c>
      <c r="E956" s="95" t="s">
        <v>37</v>
      </c>
      <c r="F956" s="101">
        <v>0</v>
      </c>
      <c r="G956" s="101">
        <v>297</v>
      </c>
      <c r="H956" s="148">
        <f t="shared" si="9"/>
        <v>297</v>
      </c>
      <c r="I956" s="439"/>
      <c r="J956" s="439"/>
      <c r="K956" s="442"/>
    </row>
    <row r="957" spans="1:11">
      <c r="A957" s="415"/>
      <c r="B957" s="409"/>
      <c r="C957" s="151" t="s">
        <v>4960</v>
      </c>
      <c r="D957" s="93">
        <v>156170706</v>
      </c>
      <c r="E957" s="95" t="s">
        <v>37</v>
      </c>
      <c r="F957" s="101">
        <v>0</v>
      </c>
      <c r="G957" s="101">
        <v>85</v>
      </c>
      <c r="H957" s="148">
        <f t="shared" si="9"/>
        <v>85</v>
      </c>
      <c r="I957" s="439"/>
      <c r="J957" s="439"/>
      <c r="K957" s="442"/>
    </row>
    <row r="958" spans="1:11">
      <c r="A958" s="415"/>
      <c r="B958" s="409"/>
      <c r="C958" s="454" t="s">
        <v>4959</v>
      </c>
      <c r="D958" s="93">
        <v>156170707</v>
      </c>
      <c r="E958" s="95" t="s">
        <v>37</v>
      </c>
      <c r="F958" s="101">
        <v>0</v>
      </c>
      <c r="G958" s="101">
        <v>396</v>
      </c>
      <c r="H958" s="148">
        <f t="shared" si="9"/>
        <v>396</v>
      </c>
      <c r="I958" s="439"/>
      <c r="J958" s="439"/>
      <c r="K958" s="442"/>
    </row>
    <row r="959" spans="1:11">
      <c r="A959" s="415"/>
      <c r="B959" s="409"/>
      <c r="C959" s="455"/>
      <c r="D959" s="93" t="s">
        <v>184</v>
      </c>
      <c r="E959" s="95" t="s">
        <v>37</v>
      </c>
      <c r="F959" s="101">
        <v>0</v>
      </c>
      <c r="G959" s="101">
        <v>1</v>
      </c>
      <c r="H959" s="148">
        <f t="shared" si="9"/>
        <v>1</v>
      </c>
      <c r="I959" s="439"/>
      <c r="J959" s="439"/>
      <c r="K959" s="442"/>
    </row>
    <row r="960" spans="1:11">
      <c r="A960" s="420" t="s">
        <v>3481</v>
      </c>
      <c r="B960" s="420"/>
      <c r="C960" s="420"/>
      <c r="D960" s="420"/>
      <c r="E960" s="420"/>
      <c r="F960" s="17">
        <f>SUM(F954:F959)</f>
        <v>0</v>
      </c>
      <c r="G960" s="17">
        <f>SUM(G954:G959)</f>
        <v>1491</v>
      </c>
      <c r="H960" s="17">
        <f>SUM(F960:G960)</f>
        <v>1491</v>
      </c>
      <c r="I960" s="17"/>
      <c r="J960" s="17"/>
      <c r="K960" s="17"/>
    </row>
    <row r="961" spans="1:11">
      <c r="A961" s="424">
        <v>87</v>
      </c>
      <c r="B961" s="425" t="s">
        <v>4961</v>
      </c>
      <c r="C961" s="172" t="s">
        <v>4960</v>
      </c>
      <c r="D961" s="97">
        <v>156170706</v>
      </c>
      <c r="E961" s="103" t="s">
        <v>37</v>
      </c>
      <c r="F961" s="16">
        <v>543</v>
      </c>
      <c r="G961" s="16">
        <v>0</v>
      </c>
      <c r="H961" s="173">
        <f>SUM(F961+G961)</f>
        <v>543</v>
      </c>
      <c r="I961" s="439">
        <v>1</v>
      </c>
      <c r="J961" s="439">
        <v>0</v>
      </c>
      <c r="K961" s="442">
        <f>SUM(I961+J961)</f>
        <v>1</v>
      </c>
    </row>
    <row r="962" spans="1:11">
      <c r="A962" s="424"/>
      <c r="B962" s="425"/>
      <c r="C962" s="468" t="s">
        <v>4959</v>
      </c>
      <c r="D962" s="97">
        <v>156170707</v>
      </c>
      <c r="E962" s="103" t="s">
        <v>37</v>
      </c>
      <c r="F962" s="16">
        <v>107</v>
      </c>
      <c r="G962" s="16">
        <v>0</v>
      </c>
      <c r="H962" s="173">
        <f>SUM(F962+G962)</f>
        <v>107</v>
      </c>
      <c r="I962" s="439"/>
      <c r="J962" s="439"/>
      <c r="K962" s="442"/>
    </row>
    <row r="963" spans="1:11">
      <c r="A963" s="424"/>
      <c r="B963" s="425"/>
      <c r="C963" s="468"/>
      <c r="D963" s="97" t="s">
        <v>184</v>
      </c>
      <c r="E963" s="103" t="s">
        <v>37</v>
      </c>
      <c r="F963" s="16">
        <v>1</v>
      </c>
      <c r="G963" s="16">
        <v>0</v>
      </c>
      <c r="H963" s="173">
        <f>SUM(F963+G963)</f>
        <v>1</v>
      </c>
      <c r="I963" s="439"/>
      <c r="J963" s="439"/>
      <c r="K963" s="442"/>
    </row>
    <row r="964" spans="1:11">
      <c r="A964" s="440" t="s">
        <v>3481</v>
      </c>
      <c r="B964" s="440"/>
      <c r="C964" s="440"/>
      <c r="D964" s="440"/>
      <c r="E964" s="440"/>
      <c r="F964" s="171">
        <f>SUM(F961:F963)</f>
        <v>651</v>
      </c>
      <c r="G964" s="171">
        <f>SUM(G961:G963)</f>
        <v>0</v>
      </c>
      <c r="H964" s="171">
        <f>SUM(F964:G964)</f>
        <v>651</v>
      </c>
      <c r="I964" s="171"/>
      <c r="J964" s="171"/>
      <c r="K964" s="171"/>
    </row>
    <row r="965" spans="1:11">
      <c r="A965" s="415">
        <v>88</v>
      </c>
      <c r="B965" s="409" t="s">
        <v>4958</v>
      </c>
      <c r="C965" s="151" t="s">
        <v>4956</v>
      </c>
      <c r="D965" s="93">
        <v>156180101</v>
      </c>
      <c r="E965" s="95" t="s">
        <v>37</v>
      </c>
      <c r="F965" s="101">
        <v>435</v>
      </c>
      <c r="G965" s="101">
        <v>0</v>
      </c>
      <c r="H965" s="148">
        <f>SUM(F965+G965)</f>
        <v>435</v>
      </c>
      <c r="I965" s="410">
        <v>3</v>
      </c>
      <c r="J965" s="410">
        <v>0</v>
      </c>
      <c r="K965" s="406">
        <f>SUM(I965+J965)</f>
        <v>3</v>
      </c>
    </row>
    <row r="966" spans="1:11">
      <c r="A966" s="415"/>
      <c r="B966" s="409"/>
      <c r="C966" s="151" t="s">
        <v>4956</v>
      </c>
      <c r="D966" s="93">
        <v>156180202</v>
      </c>
      <c r="E966" s="95" t="s">
        <v>37</v>
      </c>
      <c r="F966" s="101">
        <v>299</v>
      </c>
      <c r="G966" s="101">
        <v>0</v>
      </c>
      <c r="H966" s="148">
        <f>SUM(F966+G966)</f>
        <v>299</v>
      </c>
      <c r="I966" s="410"/>
      <c r="J966" s="410"/>
      <c r="K966" s="406"/>
    </row>
    <row r="967" spans="1:11">
      <c r="A967" s="415"/>
      <c r="B967" s="409"/>
      <c r="C967" s="151" t="s">
        <v>4955</v>
      </c>
      <c r="D967" s="93">
        <v>156180205</v>
      </c>
      <c r="E967" s="95" t="s">
        <v>37</v>
      </c>
      <c r="F967" s="101">
        <v>509</v>
      </c>
      <c r="G967" s="101">
        <v>0</v>
      </c>
      <c r="H967" s="148">
        <f>SUM(F967+G967)</f>
        <v>509</v>
      </c>
      <c r="I967" s="410"/>
      <c r="J967" s="410"/>
      <c r="K967" s="406"/>
    </row>
    <row r="968" spans="1:11">
      <c r="A968" s="420" t="s">
        <v>3481</v>
      </c>
      <c r="B968" s="420"/>
      <c r="C968" s="420"/>
      <c r="D968" s="420"/>
      <c r="E968" s="420"/>
      <c r="F968" s="17">
        <f>SUM('[2]PP - 77'!F500:F502)</f>
        <v>1090</v>
      </c>
      <c r="G968" s="17">
        <f>SUM('[2]PP - 77'!G500:G502)</f>
        <v>724</v>
      </c>
      <c r="H968" s="17">
        <f>SUM(F968:G968)</f>
        <v>1814</v>
      </c>
      <c r="I968" s="17"/>
      <c r="J968" s="17"/>
      <c r="K968" s="17"/>
    </row>
    <row r="969" spans="1:11">
      <c r="A969" s="415">
        <v>89</v>
      </c>
      <c r="B969" s="409" t="s">
        <v>4957</v>
      </c>
      <c r="C969" s="151" t="s">
        <v>4956</v>
      </c>
      <c r="D969" s="93">
        <v>156180101</v>
      </c>
      <c r="E969" s="95" t="s">
        <v>37</v>
      </c>
      <c r="F969" s="101">
        <v>0</v>
      </c>
      <c r="G969" s="101">
        <v>283</v>
      </c>
      <c r="H969" s="148">
        <f>SUM(F969+G969)</f>
        <v>283</v>
      </c>
      <c r="I969" s="451">
        <v>0</v>
      </c>
      <c r="J969" s="451">
        <v>2</v>
      </c>
      <c r="K969" s="463">
        <f>SUM(I969+J969)</f>
        <v>2</v>
      </c>
    </row>
    <row r="970" spans="1:11">
      <c r="A970" s="415"/>
      <c r="B970" s="409"/>
      <c r="C970" s="151" t="s">
        <v>4956</v>
      </c>
      <c r="D970" s="93">
        <v>156180202</v>
      </c>
      <c r="E970" s="95" t="s">
        <v>37</v>
      </c>
      <c r="F970" s="101">
        <v>0</v>
      </c>
      <c r="G970" s="101">
        <v>235</v>
      </c>
      <c r="H970" s="148">
        <f>SUM(F970+G970)</f>
        <v>235</v>
      </c>
      <c r="I970" s="452"/>
      <c r="J970" s="452"/>
      <c r="K970" s="464"/>
    </row>
    <row r="971" spans="1:11">
      <c r="A971" s="415"/>
      <c r="B971" s="409"/>
      <c r="C971" s="151" t="s">
        <v>4955</v>
      </c>
      <c r="D971" s="93">
        <v>156180205</v>
      </c>
      <c r="E971" s="95" t="s">
        <v>37</v>
      </c>
      <c r="F971" s="101">
        <v>0</v>
      </c>
      <c r="G971" s="101">
        <v>406</v>
      </c>
      <c r="H971" s="148">
        <f>SUM(F971+G971)</f>
        <v>406</v>
      </c>
      <c r="I971" s="453"/>
      <c r="J971" s="453"/>
      <c r="K971" s="465"/>
    </row>
    <row r="972" spans="1:11">
      <c r="A972" s="420" t="s">
        <v>3481</v>
      </c>
      <c r="B972" s="420"/>
      <c r="C972" s="420"/>
      <c r="D972" s="420"/>
      <c r="E972" s="420"/>
      <c r="F972" s="17">
        <f>SUM(F969:F971)</f>
        <v>0</v>
      </c>
      <c r="G972" s="17">
        <f>SUM(G969:G971)</f>
        <v>924</v>
      </c>
      <c r="H972" s="17">
        <f>SUM(F972:G972)</f>
        <v>924</v>
      </c>
      <c r="I972" s="17"/>
      <c r="J972" s="17"/>
      <c r="K972" s="17"/>
    </row>
    <row r="973" spans="1:11">
      <c r="A973" s="415">
        <v>90</v>
      </c>
      <c r="B973" s="409" t="s">
        <v>4943</v>
      </c>
      <c r="C973" s="454" t="s">
        <v>4953</v>
      </c>
      <c r="D973" s="93">
        <v>156180102</v>
      </c>
      <c r="E973" s="95" t="s">
        <v>37</v>
      </c>
      <c r="F973" s="101">
        <v>794</v>
      </c>
      <c r="G973" s="101">
        <v>0</v>
      </c>
      <c r="H973" s="148">
        <v>795</v>
      </c>
      <c r="I973" s="451">
        <v>3</v>
      </c>
      <c r="J973" s="451">
        <v>0</v>
      </c>
      <c r="K973" s="463">
        <v>3</v>
      </c>
    </row>
    <row r="974" spans="1:11">
      <c r="A974" s="415"/>
      <c r="B974" s="409"/>
      <c r="C974" s="455"/>
      <c r="D974" s="93" t="s">
        <v>184</v>
      </c>
      <c r="E974" s="95" t="s">
        <v>37</v>
      </c>
      <c r="F974" s="101">
        <v>1</v>
      </c>
      <c r="G974" s="101">
        <v>0</v>
      </c>
      <c r="H974" s="148">
        <v>1</v>
      </c>
      <c r="I974" s="452"/>
      <c r="J974" s="452"/>
      <c r="K974" s="464"/>
    </row>
    <row r="975" spans="1:11">
      <c r="A975" s="415"/>
      <c r="B975" s="409"/>
      <c r="C975" s="151" t="s">
        <v>4952</v>
      </c>
      <c r="D975" s="93">
        <v>156180201</v>
      </c>
      <c r="E975" s="95" t="s">
        <v>37</v>
      </c>
      <c r="F975" s="101">
        <v>642</v>
      </c>
      <c r="G975" s="101">
        <v>0</v>
      </c>
      <c r="H975" s="148">
        <v>642</v>
      </c>
      <c r="I975" s="453"/>
      <c r="J975" s="453"/>
      <c r="K975" s="465"/>
    </row>
    <row r="976" spans="1:11">
      <c r="A976" s="420" t="s">
        <v>3481</v>
      </c>
      <c r="B976" s="420"/>
      <c r="C976" s="420"/>
      <c r="D976" s="420"/>
      <c r="E976" s="420"/>
      <c r="F976" s="17">
        <f>SUM(F973:F975)</f>
        <v>1437</v>
      </c>
      <c r="G976" s="17">
        <f>SUM(G973:G975)</f>
        <v>0</v>
      </c>
      <c r="H976" s="17">
        <f>SUM(H973:H975)</f>
        <v>1438</v>
      </c>
      <c r="I976" s="17"/>
      <c r="J976" s="17"/>
      <c r="K976" s="17"/>
    </row>
    <row r="977" spans="1:11">
      <c r="A977" s="415">
        <v>91</v>
      </c>
      <c r="B977" s="409" t="s">
        <v>4954</v>
      </c>
      <c r="C977" s="454" t="s">
        <v>4953</v>
      </c>
      <c r="D977" s="93">
        <v>156180102</v>
      </c>
      <c r="E977" s="95" t="s">
        <v>37</v>
      </c>
      <c r="F977" s="101">
        <v>0</v>
      </c>
      <c r="G977" s="101">
        <v>634</v>
      </c>
      <c r="H977" s="148">
        <f>SUM(F977+G977)</f>
        <v>634</v>
      </c>
      <c r="I977" s="410">
        <v>0</v>
      </c>
      <c r="J977" s="410">
        <v>2</v>
      </c>
      <c r="K977" s="406">
        <f>SUM(I977+J977)</f>
        <v>2</v>
      </c>
    </row>
    <row r="978" spans="1:11">
      <c r="A978" s="415"/>
      <c r="B978" s="409"/>
      <c r="C978" s="455"/>
      <c r="D978" s="93" t="s">
        <v>184</v>
      </c>
      <c r="E978" s="95" t="s">
        <v>37</v>
      </c>
      <c r="F978" s="101">
        <v>0</v>
      </c>
      <c r="G978" s="101">
        <v>2</v>
      </c>
      <c r="H978" s="148">
        <v>2</v>
      </c>
      <c r="I978" s="410"/>
      <c r="J978" s="410"/>
      <c r="K978" s="406"/>
    </row>
    <row r="979" spans="1:11">
      <c r="A979" s="415"/>
      <c r="B979" s="409"/>
      <c r="C979" s="151" t="s">
        <v>4952</v>
      </c>
      <c r="D979" s="93">
        <v>156180201</v>
      </c>
      <c r="E979" s="95" t="s">
        <v>37</v>
      </c>
      <c r="F979" s="101">
        <v>0</v>
      </c>
      <c r="G979" s="101">
        <v>515</v>
      </c>
      <c r="H979" s="148">
        <f>SUM(F979+G979)</f>
        <v>515</v>
      </c>
      <c r="I979" s="410"/>
      <c r="J979" s="410"/>
      <c r="K979" s="406"/>
    </row>
    <row r="980" spans="1:11">
      <c r="A980" s="420" t="s">
        <v>3481</v>
      </c>
      <c r="B980" s="420"/>
      <c r="C980" s="420"/>
      <c r="D980" s="420"/>
      <c r="E980" s="420"/>
      <c r="F980" s="17">
        <f>SUM(F977:F979)</f>
        <v>0</v>
      </c>
      <c r="G980" s="17">
        <f>SUM(G977:G979)</f>
        <v>1151</v>
      </c>
      <c r="H980" s="17">
        <f>SUM(F980:G980)</f>
        <v>1151</v>
      </c>
      <c r="I980" s="17"/>
      <c r="J980" s="17"/>
      <c r="K980" s="17"/>
    </row>
    <row r="981" spans="1:11">
      <c r="A981" s="415">
        <v>92</v>
      </c>
      <c r="B981" s="409" t="s">
        <v>4951</v>
      </c>
      <c r="C981" s="454" t="s">
        <v>4949</v>
      </c>
      <c r="D981" s="93">
        <v>156180103</v>
      </c>
      <c r="E981" s="95" t="s">
        <v>37</v>
      </c>
      <c r="F981" s="101">
        <v>499</v>
      </c>
      <c r="G981" s="101">
        <v>0</v>
      </c>
      <c r="H981" s="148">
        <f>SUM(F981+G981)</f>
        <v>499</v>
      </c>
      <c r="I981" s="451">
        <v>3</v>
      </c>
      <c r="J981" s="451">
        <v>0</v>
      </c>
      <c r="K981" s="463">
        <f>SUM(I981+J981)</f>
        <v>3</v>
      </c>
    </row>
    <row r="982" spans="1:11">
      <c r="A982" s="415"/>
      <c r="B982" s="409"/>
      <c r="C982" s="455"/>
      <c r="D982" s="93" t="s">
        <v>184</v>
      </c>
      <c r="E982" s="95" t="s">
        <v>37</v>
      </c>
      <c r="F982" s="101">
        <v>2</v>
      </c>
      <c r="G982" s="101">
        <v>0</v>
      </c>
      <c r="H982" s="148">
        <v>2</v>
      </c>
      <c r="I982" s="452"/>
      <c r="J982" s="452"/>
      <c r="K982" s="464"/>
    </row>
    <row r="983" spans="1:11">
      <c r="A983" s="415"/>
      <c r="B983" s="409"/>
      <c r="C983" s="151" t="s">
        <v>4948</v>
      </c>
      <c r="D983" s="93">
        <v>156180203</v>
      </c>
      <c r="E983" s="95" t="s">
        <v>37</v>
      </c>
      <c r="F983" s="101">
        <v>163</v>
      </c>
      <c r="G983" s="101">
        <v>0</v>
      </c>
      <c r="H983" s="148">
        <f>SUM(F983+G983)</f>
        <v>163</v>
      </c>
      <c r="I983" s="452"/>
      <c r="J983" s="452"/>
      <c r="K983" s="464"/>
    </row>
    <row r="984" spans="1:11">
      <c r="A984" s="415"/>
      <c r="B984" s="409"/>
      <c r="C984" s="151" t="s">
        <v>4948</v>
      </c>
      <c r="D984" s="93">
        <v>156180204</v>
      </c>
      <c r="E984" s="95" t="s">
        <v>37</v>
      </c>
      <c r="F984" s="101">
        <v>993</v>
      </c>
      <c r="G984" s="101">
        <v>0</v>
      </c>
      <c r="H984" s="148">
        <f>SUM(F984+G984)</f>
        <v>993</v>
      </c>
      <c r="I984" s="453"/>
      <c r="J984" s="453"/>
      <c r="K984" s="465"/>
    </row>
    <row r="985" spans="1:11">
      <c r="A985" s="420" t="s">
        <v>3481</v>
      </c>
      <c r="B985" s="420"/>
      <c r="C985" s="420"/>
      <c r="D985" s="420"/>
      <c r="E985" s="420"/>
      <c r="F985" s="17">
        <f>SUM(F981:F984)</f>
        <v>1657</v>
      </c>
      <c r="G985" s="17">
        <f>SUM(G981:G984)</f>
        <v>0</v>
      </c>
      <c r="H985" s="17">
        <f>SUM(F985:G985)</f>
        <v>1657</v>
      </c>
      <c r="I985" s="17"/>
      <c r="J985" s="17"/>
      <c r="K985" s="17"/>
    </row>
    <row r="986" spans="1:11">
      <c r="A986" s="1"/>
      <c r="B986" s="166"/>
      <c r="C986" s="192"/>
      <c r="D986" s="1"/>
      <c r="E986" s="1"/>
      <c r="F986" s="17"/>
      <c r="G986" s="17"/>
      <c r="H986" s="17"/>
      <c r="I986" s="17"/>
      <c r="J986" s="17"/>
      <c r="K986" s="17"/>
    </row>
    <row r="987" spans="1:11">
      <c r="A987" s="415">
        <v>93</v>
      </c>
      <c r="B987" s="409" t="s">
        <v>4950</v>
      </c>
      <c r="C987" s="454" t="s">
        <v>4949</v>
      </c>
      <c r="D987" s="93">
        <v>156180103</v>
      </c>
      <c r="E987" s="95" t="s">
        <v>37</v>
      </c>
      <c r="F987" s="101">
        <v>0</v>
      </c>
      <c r="G987" s="101">
        <v>386</v>
      </c>
      <c r="H987" s="148">
        <v>386</v>
      </c>
      <c r="I987" s="451">
        <v>0</v>
      </c>
      <c r="J987" s="451">
        <v>3</v>
      </c>
      <c r="K987" s="463">
        <v>3</v>
      </c>
    </row>
    <row r="988" spans="1:11">
      <c r="A988" s="415"/>
      <c r="B988" s="409"/>
      <c r="C988" s="455"/>
      <c r="D988" s="93" t="s">
        <v>184</v>
      </c>
      <c r="E988" s="95" t="s">
        <v>37</v>
      </c>
      <c r="F988" s="101">
        <v>0</v>
      </c>
      <c r="G988" s="101">
        <v>1</v>
      </c>
      <c r="H988" s="148">
        <v>1</v>
      </c>
      <c r="I988" s="452"/>
      <c r="J988" s="452"/>
      <c r="K988" s="464"/>
    </row>
    <row r="989" spans="1:11">
      <c r="A989" s="415"/>
      <c r="B989" s="409"/>
      <c r="C989" s="151" t="s">
        <v>4948</v>
      </c>
      <c r="D989" s="93">
        <v>156180203</v>
      </c>
      <c r="E989" s="95" t="s">
        <v>37</v>
      </c>
      <c r="F989" s="101">
        <v>0</v>
      </c>
      <c r="G989" s="101">
        <v>139</v>
      </c>
      <c r="H989" s="148">
        <v>139</v>
      </c>
      <c r="I989" s="452"/>
      <c r="J989" s="452"/>
      <c r="K989" s="464"/>
    </row>
    <row r="990" spans="1:11">
      <c r="A990" s="415"/>
      <c r="B990" s="409"/>
      <c r="C990" s="151" t="s">
        <v>4948</v>
      </c>
      <c r="D990" s="93">
        <v>156180204</v>
      </c>
      <c r="E990" s="95" t="s">
        <v>37</v>
      </c>
      <c r="F990" s="101">
        <v>0</v>
      </c>
      <c r="G990" s="101">
        <v>789</v>
      </c>
      <c r="H990" s="148">
        <v>789</v>
      </c>
      <c r="I990" s="453"/>
      <c r="J990" s="453"/>
      <c r="K990" s="465"/>
    </row>
    <row r="991" spans="1:11">
      <c r="A991" s="420" t="s">
        <v>3481</v>
      </c>
      <c r="B991" s="420"/>
      <c r="C991" s="420"/>
      <c r="D991" s="420"/>
      <c r="E991" s="420"/>
      <c r="F991" s="17">
        <f>SUM(F987:F990)</f>
        <v>0</v>
      </c>
      <c r="G991" s="17">
        <f>SUM(G987:G990)</f>
        <v>1315</v>
      </c>
      <c r="H991" s="17">
        <f>SUM(H987:H990)</f>
        <v>1315</v>
      </c>
      <c r="I991" s="17"/>
      <c r="J991" s="17"/>
      <c r="K991" s="17"/>
    </row>
    <row r="992" spans="1:11">
      <c r="A992" s="415">
        <v>94</v>
      </c>
      <c r="B992" s="409" t="s">
        <v>4947</v>
      </c>
      <c r="C992" s="454" t="s">
        <v>4945</v>
      </c>
      <c r="D992" s="95">
        <v>156180104</v>
      </c>
      <c r="E992" s="95" t="s">
        <v>37</v>
      </c>
      <c r="F992" s="101">
        <v>1008</v>
      </c>
      <c r="G992" s="101">
        <v>0</v>
      </c>
      <c r="H992" s="148">
        <f>SUM(F992+G992)</f>
        <v>1008</v>
      </c>
      <c r="I992" s="451">
        <v>3</v>
      </c>
      <c r="J992" s="451">
        <v>0</v>
      </c>
      <c r="K992" s="463">
        <f>SUM(I992+J992)</f>
        <v>3</v>
      </c>
    </row>
    <row r="993" spans="1:11">
      <c r="A993" s="415"/>
      <c r="B993" s="409"/>
      <c r="C993" s="455"/>
      <c r="D993" s="95" t="s">
        <v>184</v>
      </c>
      <c r="E993" s="95" t="s">
        <v>37</v>
      </c>
      <c r="F993" s="101">
        <v>1</v>
      </c>
      <c r="G993" s="101">
        <v>0</v>
      </c>
      <c r="H993" s="148">
        <v>1</v>
      </c>
      <c r="I993" s="452"/>
      <c r="J993" s="452"/>
      <c r="K993" s="464"/>
    </row>
    <row r="994" spans="1:11">
      <c r="A994" s="415"/>
      <c r="B994" s="409"/>
      <c r="C994" s="151" t="s">
        <v>4944</v>
      </c>
      <c r="D994" s="93">
        <v>156180105</v>
      </c>
      <c r="E994" s="95" t="s">
        <v>37</v>
      </c>
      <c r="F994" s="101">
        <v>381</v>
      </c>
      <c r="G994" s="101">
        <v>0</v>
      </c>
      <c r="H994" s="148">
        <f>SUM(F994+G994)</f>
        <v>381</v>
      </c>
      <c r="I994" s="453"/>
      <c r="J994" s="453"/>
      <c r="K994" s="465"/>
    </row>
    <row r="995" spans="1:11">
      <c r="A995" s="420" t="s">
        <v>3481</v>
      </c>
      <c r="B995" s="420"/>
      <c r="C995" s="420"/>
      <c r="D995" s="420"/>
      <c r="E995" s="420"/>
      <c r="F995" s="17">
        <f>SUM(F992:F994)</f>
        <v>1390</v>
      </c>
      <c r="G995" s="17">
        <f>SUM(G992:G994)</f>
        <v>0</v>
      </c>
      <c r="H995" s="17">
        <f>SUM(F995:G995)</f>
        <v>1390</v>
      </c>
      <c r="I995" s="17"/>
      <c r="J995" s="17"/>
      <c r="K995" s="17"/>
    </row>
    <row r="996" spans="1:11">
      <c r="A996" s="424">
        <v>95</v>
      </c>
      <c r="B996" s="425" t="s">
        <v>4946</v>
      </c>
      <c r="C996" s="172" t="s">
        <v>4945</v>
      </c>
      <c r="D996" s="97">
        <v>156180104</v>
      </c>
      <c r="E996" s="103" t="s">
        <v>37</v>
      </c>
      <c r="F996" s="16">
        <v>0</v>
      </c>
      <c r="G996" s="16">
        <v>778</v>
      </c>
      <c r="H996" s="173">
        <f>SUM(F996+G996)</f>
        <v>778</v>
      </c>
      <c r="I996" s="439">
        <v>0</v>
      </c>
      <c r="J996" s="439">
        <v>2</v>
      </c>
      <c r="K996" s="442">
        <f>SUM(I996+J996)</f>
        <v>2</v>
      </c>
    </row>
    <row r="997" spans="1:11">
      <c r="A997" s="424"/>
      <c r="B997" s="425"/>
      <c r="C997" s="468" t="s">
        <v>4944</v>
      </c>
      <c r="D997" s="97">
        <v>156180105</v>
      </c>
      <c r="E997" s="103" t="s">
        <v>37</v>
      </c>
      <c r="F997" s="16">
        <v>0</v>
      </c>
      <c r="G997" s="16">
        <v>310</v>
      </c>
      <c r="H997" s="173">
        <f>SUM(F997+G997)</f>
        <v>310</v>
      </c>
      <c r="I997" s="439"/>
      <c r="J997" s="439"/>
      <c r="K997" s="442"/>
    </row>
    <row r="998" spans="1:11">
      <c r="A998" s="424"/>
      <c r="B998" s="425"/>
      <c r="C998" s="468"/>
      <c r="D998" s="97" t="s">
        <v>184</v>
      </c>
      <c r="E998" s="103" t="s">
        <v>37</v>
      </c>
      <c r="F998" s="16">
        <v>0</v>
      </c>
      <c r="G998" s="16">
        <v>2</v>
      </c>
      <c r="H998" s="173">
        <v>2</v>
      </c>
      <c r="I998" s="439"/>
      <c r="J998" s="439"/>
      <c r="K998" s="442"/>
    </row>
    <row r="999" spans="1:11">
      <c r="A999" s="440" t="s">
        <v>3481</v>
      </c>
      <c r="B999" s="440"/>
      <c r="C999" s="440"/>
      <c r="D999" s="440"/>
      <c r="E999" s="440"/>
      <c r="F999" s="171">
        <f>SUM(F996:F998)</f>
        <v>0</v>
      </c>
      <c r="G999" s="171">
        <f>SUM(G996:G998)</f>
        <v>1090</v>
      </c>
      <c r="H999" s="171">
        <f>SUM(F999:G999)</f>
        <v>1090</v>
      </c>
      <c r="I999" s="171"/>
      <c r="J999" s="171"/>
      <c r="K999" s="171"/>
    </row>
    <row r="1000" spans="1:11">
      <c r="A1000" s="415">
        <v>96</v>
      </c>
      <c r="B1000" s="409" t="s">
        <v>4943</v>
      </c>
      <c r="C1000" s="459" t="s">
        <v>4941</v>
      </c>
      <c r="D1000" s="93">
        <v>156180206</v>
      </c>
      <c r="E1000" s="95" t="s">
        <v>37</v>
      </c>
      <c r="F1000" s="101">
        <v>851</v>
      </c>
      <c r="G1000" s="101">
        <v>0</v>
      </c>
      <c r="H1000" s="148">
        <v>851</v>
      </c>
      <c r="I1000" s="410">
        <v>3</v>
      </c>
      <c r="J1000" s="410">
        <v>0</v>
      </c>
      <c r="K1000" s="406">
        <v>3</v>
      </c>
    </row>
    <row r="1001" spans="1:11">
      <c r="A1001" s="415"/>
      <c r="B1001" s="409"/>
      <c r="C1001" s="459"/>
      <c r="D1001" s="93" t="s">
        <v>184</v>
      </c>
      <c r="E1001" s="95" t="s">
        <v>37</v>
      </c>
      <c r="F1001" s="101">
        <v>1</v>
      </c>
      <c r="G1001" s="101">
        <v>0</v>
      </c>
      <c r="H1001" s="148">
        <v>1</v>
      </c>
      <c r="I1001" s="410"/>
      <c r="J1001" s="410"/>
      <c r="K1001" s="406"/>
    </row>
    <row r="1002" spans="1:11">
      <c r="A1002" s="415"/>
      <c r="B1002" s="409"/>
      <c r="C1002" s="459" t="s">
        <v>4940</v>
      </c>
      <c r="D1002" s="93">
        <v>156180301</v>
      </c>
      <c r="E1002" s="95" t="s">
        <v>37</v>
      </c>
      <c r="F1002" s="101">
        <v>435</v>
      </c>
      <c r="G1002" s="101">
        <v>0</v>
      </c>
      <c r="H1002" s="148">
        <v>435</v>
      </c>
      <c r="I1002" s="410"/>
      <c r="J1002" s="410"/>
      <c r="K1002" s="406"/>
    </row>
    <row r="1003" spans="1:11">
      <c r="A1003" s="415"/>
      <c r="B1003" s="409"/>
      <c r="C1003" s="459"/>
      <c r="D1003" s="93" t="s">
        <v>184</v>
      </c>
      <c r="E1003" s="95" t="s">
        <v>37</v>
      </c>
      <c r="F1003" s="101">
        <v>2</v>
      </c>
      <c r="G1003" s="101">
        <v>0</v>
      </c>
      <c r="H1003" s="148">
        <v>2</v>
      </c>
      <c r="I1003" s="410"/>
      <c r="J1003" s="410"/>
      <c r="K1003" s="406"/>
    </row>
    <row r="1004" spans="1:11">
      <c r="A1004" s="420" t="s">
        <v>3481</v>
      </c>
      <c r="B1004" s="420"/>
      <c r="C1004" s="420"/>
      <c r="D1004" s="420"/>
      <c r="E1004" s="420"/>
      <c r="F1004" s="17">
        <f>SUM(F1000:F1003)</f>
        <v>1289</v>
      </c>
      <c r="G1004" s="17">
        <f>SUM(G1000:G1003)</f>
        <v>0</v>
      </c>
      <c r="H1004" s="17">
        <f>SUM(H1000:H1003)</f>
        <v>1289</v>
      </c>
      <c r="I1004" s="17"/>
      <c r="J1004" s="17"/>
      <c r="K1004" s="17"/>
    </row>
    <row r="1005" spans="1:11">
      <c r="A1005" s="415">
        <v>97</v>
      </c>
      <c r="B1005" s="409" t="s">
        <v>4942</v>
      </c>
      <c r="C1005" s="459" t="s">
        <v>4941</v>
      </c>
      <c r="D1005" s="93">
        <v>156180206</v>
      </c>
      <c r="E1005" s="95" t="s">
        <v>37</v>
      </c>
      <c r="F1005" s="101">
        <v>0</v>
      </c>
      <c r="G1005" s="101">
        <v>690</v>
      </c>
      <c r="H1005" s="148">
        <f>SUM(F1005+G1005)</f>
        <v>690</v>
      </c>
      <c r="I1005" s="410">
        <v>0</v>
      </c>
      <c r="J1005" s="410">
        <v>2</v>
      </c>
      <c r="K1005" s="406">
        <f>SUM(I1005+J1005)</f>
        <v>2</v>
      </c>
    </row>
    <row r="1006" spans="1:11">
      <c r="A1006" s="415"/>
      <c r="B1006" s="409"/>
      <c r="C1006" s="459"/>
      <c r="D1006" s="93" t="s">
        <v>184</v>
      </c>
      <c r="E1006" s="95" t="s">
        <v>37</v>
      </c>
      <c r="F1006" s="101">
        <v>0</v>
      </c>
      <c r="G1006" s="101">
        <v>1</v>
      </c>
      <c r="H1006" s="148">
        <v>1</v>
      </c>
      <c r="I1006" s="410"/>
      <c r="J1006" s="410"/>
      <c r="K1006" s="406"/>
    </row>
    <row r="1007" spans="1:11">
      <c r="A1007" s="415"/>
      <c r="B1007" s="409"/>
      <c r="C1007" s="459" t="s">
        <v>4940</v>
      </c>
      <c r="D1007" s="93">
        <v>156180301</v>
      </c>
      <c r="E1007" s="95" t="s">
        <v>37</v>
      </c>
      <c r="F1007" s="101">
        <v>0</v>
      </c>
      <c r="G1007" s="101">
        <v>383</v>
      </c>
      <c r="H1007" s="148">
        <f>SUM(F1007+G1007)</f>
        <v>383</v>
      </c>
      <c r="I1007" s="410"/>
      <c r="J1007" s="410"/>
      <c r="K1007" s="406"/>
    </row>
    <row r="1008" spans="1:11">
      <c r="A1008" s="415"/>
      <c r="B1008" s="409"/>
      <c r="C1008" s="459"/>
      <c r="D1008" s="93" t="s">
        <v>184</v>
      </c>
      <c r="E1008" s="95" t="s">
        <v>37</v>
      </c>
      <c r="F1008" s="101">
        <v>0</v>
      </c>
      <c r="G1008" s="101">
        <v>4</v>
      </c>
      <c r="H1008" s="148">
        <v>4</v>
      </c>
      <c r="I1008" s="410"/>
      <c r="J1008" s="410"/>
      <c r="K1008" s="406"/>
    </row>
    <row r="1009" spans="1:11">
      <c r="A1009" s="420" t="s">
        <v>3481</v>
      </c>
      <c r="B1009" s="420"/>
      <c r="C1009" s="420"/>
      <c r="D1009" s="420"/>
      <c r="E1009" s="420"/>
      <c r="F1009" s="17">
        <f>SUM(F1005:F1008)</f>
        <v>0</v>
      </c>
      <c r="G1009" s="17">
        <f>SUM(G1005:G1008)</f>
        <v>1078</v>
      </c>
      <c r="H1009" s="17">
        <f>SUM(F1009:G1009)</f>
        <v>1078</v>
      </c>
      <c r="I1009" s="17"/>
      <c r="J1009" s="17"/>
      <c r="K1009" s="17"/>
    </row>
    <row r="1010" spans="1:11">
      <c r="A1010" s="415">
        <v>98</v>
      </c>
      <c r="B1010" s="409" t="s">
        <v>4936</v>
      </c>
      <c r="C1010" s="459" t="s">
        <v>4934</v>
      </c>
      <c r="D1010" s="95">
        <v>156180302</v>
      </c>
      <c r="E1010" s="95" t="s">
        <v>37</v>
      </c>
      <c r="F1010" s="101">
        <v>741</v>
      </c>
      <c r="G1010" s="101">
        <v>0</v>
      </c>
      <c r="H1010" s="148">
        <f>SUM(F1010+G1010)</f>
        <v>741</v>
      </c>
      <c r="I1010" s="410">
        <v>3</v>
      </c>
      <c r="J1010" s="410">
        <v>0</v>
      </c>
      <c r="K1010" s="406">
        <f>SUM(I1010+J1010)</f>
        <v>3</v>
      </c>
    </row>
    <row r="1011" spans="1:11">
      <c r="A1011" s="415"/>
      <c r="B1011" s="409"/>
      <c r="C1011" s="459"/>
      <c r="D1011" s="95" t="s">
        <v>184</v>
      </c>
      <c r="E1011" s="95" t="s">
        <v>37</v>
      </c>
      <c r="F1011" s="101">
        <v>11</v>
      </c>
      <c r="G1011" s="101">
        <v>0</v>
      </c>
      <c r="H1011" s="148">
        <v>11</v>
      </c>
      <c r="I1011" s="410"/>
      <c r="J1011" s="410"/>
      <c r="K1011" s="406"/>
    </row>
    <row r="1012" spans="1:11">
      <c r="A1012" s="415"/>
      <c r="B1012" s="409"/>
      <c r="C1012" s="459" t="s">
        <v>4939</v>
      </c>
      <c r="D1012" s="93">
        <v>156180303</v>
      </c>
      <c r="E1012" s="95" t="s">
        <v>37</v>
      </c>
      <c r="F1012" s="101">
        <v>571</v>
      </c>
      <c r="G1012" s="101">
        <v>0</v>
      </c>
      <c r="H1012" s="148">
        <f>SUM(F1012+G1012)</f>
        <v>571</v>
      </c>
      <c r="I1012" s="410"/>
      <c r="J1012" s="410"/>
      <c r="K1012" s="406"/>
    </row>
    <row r="1013" spans="1:11">
      <c r="A1013" s="415"/>
      <c r="B1013" s="409"/>
      <c r="C1013" s="459"/>
      <c r="D1013" s="93" t="s">
        <v>184</v>
      </c>
      <c r="E1013" s="95" t="s">
        <v>37</v>
      </c>
      <c r="F1013" s="101">
        <v>3</v>
      </c>
      <c r="G1013" s="101">
        <v>0</v>
      </c>
      <c r="H1013" s="148">
        <v>3</v>
      </c>
      <c r="I1013" s="410"/>
      <c r="J1013" s="410"/>
      <c r="K1013" s="406"/>
    </row>
    <row r="1014" spans="1:11">
      <c r="A1014" s="420" t="s">
        <v>3481</v>
      </c>
      <c r="B1014" s="420"/>
      <c r="C1014" s="420"/>
      <c r="D1014" s="420"/>
      <c r="E1014" s="420"/>
      <c r="F1014" s="17">
        <f>SUM(F1010:F1013)</f>
        <v>1326</v>
      </c>
      <c r="G1014" s="17">
        <f>SUM(G1010:G1013)</f>
        <v>0</v>
      </c>
      <c r="H1014" s="17">
        <f>SUM(F1014:G1014)</f>
        <v>1326</v>
      </c>
      <c r="I1014" s="17"/>
      <c r="J1014" s="17"/>
      <c r="K1014" s="17"/>
    </row>
    <row r="1015" spans="1:11">
      <c r="A1015" s="415">
        <v>99</v>
      </c>
      <c r="B1015" s="409" t="s">
        <v>4935</v>
      </c>
      <c r="C1015" s="459" t="s">
        <v>4934</v>
      </c>
      <c r="D1015" s="93">
        <v>156180302</v>
      </c>
      <c r="E1015" s="95" t="s">
        <v>37</v>
      </c>
      <c r="F1015" s="101">
        <v>0</v>
      </c>
      <c r="G1015" s="101">
        <v>557</v>
      </c>
      <c r="H1015" s="148">
        <v>563</v>
      </c>
      <c r="I1015" s="410">
        <v>0</v>
      </c>
      <c r="J1015" s="410">
        <v>2</v>
      </c>
      <c r="K1015" s="406">
        <v>2</v>
      </c>
    </row>
    <row r="1016" spans="1:11">
      <c r="A1016" s="415"/>
      <c r="B1016" s="409"/>
      <c r="C1016" s="459"/>
      <c r="D1016" s="93" t="s">
        <v>184</v>
      </c>
      <c r="E1016" s="95" t="s">
        <v>37</v>
      </c>
      <c r="F1016" s="101">
        <v>0</v>
      </c>
      <c r="G1016" s="101">
        <v>6</v>
      </c>
      <c r="H1016" s="148">
        <v>6</v>
      </c>
      <c r="I1016" s="410"/>
      <c r="J1016" s="410"/>
      <c r="K1016" s="406"/>
    </row>
    <row r="1017" spans="1:11">
      <c r="A1017" s="415"/>
      <c r="B1017" s="409"/>
      <c r="C1017" s="459" t="s">
        <v>4939</v>
      </c>
      <c r="D1017" s="93">
        <v>156180303</v>
      </c>
      <c r="E1017" s="95" t="s">
        <v>37</v>
      </c>
      <c r="F1017" s="101">
        <v>0</v>
      </c>
      <c r="G1017" s="101">
        <v>514</v>
      </c>
      <c r="H1017" s="148">
        <f>SUM(F1017+G1017)</f>
        <v>514</v>
      </c>
      <c r="I1017" s="410"/>
      <c r="J1017" s="410"/>
      <c r="K1017" s="406"/>
    </row>
    <row r="1018" spans="1:11">
      <c r="A1018" s="415"/>
      <c r="B1018" s="409"/>
      <c r="C1018" s="459"/>
      <c r="D1018" s="93" t="s">
        <v>184</v>
      </c>
      <c r="E1018" s="95" t="s">
        <v>37</v>
      </c>
      <c r="F1018" s="101">
        <v>0</v>
      </c>
      <c r="G1018" s="101">
        <v>1</v>
      </c>
      <c r="H1018" s="148">
        <v>1</v>
      </c>
      <c r="I1018" s="410"/>
      <c r="J1018" s="410"/>
      <c r="K1018" s="406"/>
    </row>
    <row r="1019" spans="1:11">
      <c r="A1019" s="420" t="s">
        <v>3481</v>
      </c>
      <c r="B1019" s="420"/>
      <c r="C1019" s="420"/>
      <c r="D1019" s="420"/>
      <c r="E1019" s="420"/>
      <c r="F1019" s="17">
        <f>SUM(F1015:F1018)</f>
        <v>0</v>
      </c>
      <c r="G1019" s="17">
        <f>SUM(G1015:G1018)</f>
        <v>1078</v>
      </c>
      <c r="H1019" s="17">
        <f>SUM(H1015:H1018)</f>
        <v>1084</v>
      </c>
      <c r="I1019" s="17"/>
      <c r="J1019" s="17"/>
      <c r="K1019" s="17"/>
    </row>
    <row r="1020" spans="1:11">
      <c r="A1020" s="415">
        <v>100</v>
      </c>
      <c r="B1020" s="409" t="s">
        <v>4936</v>
      </c>
      <c r="C1020" s="151" t="s">
        <v>4938</v>
      </c>
      <c r="D1020" s="93">
        <v>156180304</v>
      </c>
      <c r="E1020" s="95" t="s">
        <v>37</v>
      </c>
      <c r="F1020" s="101">
        <v>206</v>
      </c>
      <c r="G1020" s="101">
        <v>0</v>
      </c>
      <c r="H1020" s="148">
        <f>SUM(F1020+G1020)</f>
        <v>206</v>
      </c>
      <c r="I1020" s="410">
        <v>3</v>
      </c>
      <c r="J1020" s="410">
        <v>0</v>
      </c>
      <c r="K1020" s="406">
        <f>SUM(I1020+J1020)</f>
        <v>3</v>
      </c>
    </row>
    <row r="1021" spans="1:11">
      <c r="A1021" s="415"/>
      <c r="B1021" s="409"/>
      <c r="C1021" s="151" t="s">
        <v>4937</v>
      </c>
      <c r="D1021" s="93">
        <v>156180305</v>
      </c>
      <c r="E1021" s="95" t="s">
        <v>37</v>
      </c>
      <c r="F1021" s="101">
        <v>440</v>
      </c>
      <c r="G1021" s="101">
        <v>0</v>
      </c>
      <c r="H1021" s="148">
        <f>SUM(F1021+G1021)</f>
        <v>440</v>
      </c>
      <c r="I1021" s="410"/>
      <c r="J1021" s="410"/>
      <c r="K1021" s="406"/>
    </row>
    <row r="1022" spans="1:11">
      <c r="A1022" s="415"/>
      <c r="B1022" s="409"/>
      <c r="C1022" s="151" t="s">
        <v>4934</v>
      </c>
      <c r="D1022" s="93">
        <v>156180306</v>
      </c>
      <c r="E1022" s="95" t="s">
        <v>37</v>
      </c>
      <c r="F1022" s="101">
        <v>714</v>
      </c>
      <c r="G1022" s="101">
        <v>0</v>
      </c>
      <c r="H1022" s="148">
        <f>SUM(F1022+G1022)</f>
        <v>714</v>
      </c>
      <c r="I1022" s="410"/>
      <c r="J1022" s="410"/>
      <c r="K1022" s="406"/>
    </row>
    <row r="1023" spans="1:11">
      <c r="A1023" s="420" t="s">
        <v>3481</v>
      </c>
      <c r="B1023" s="420"/>
      <c r="C1023" s="420"/>
      <c r="D1023" s="420"/>
      <c r="E1023" s="420"/>
      <c r="F1023" s="17">
        <f>SUM(F1020:F1022)</f>
        <v>1360</v>
      </c>
      <c r="G1023" s="17">
        <f>SUM(G1020:G1022)</f>
        <v>0</v>
      </c>
      <c r="H1023" s="17">
        <f>SUM(F1023:G1023)</f>
        <v>1360</v>
      </c>
      <c r="I1023" s="17"/>
      <c r="J1023" s="17"/>
      <c r="K1023" s="17"/>
    </row>
    <row r="1024" spans="1:11">
      <c r="A1024" s="415">
        <v>101</v>
      </c>
      <c r="B1024" s="446" t="s">
        <v>4935</v>
      </c>
      <c r="C1024" s="151" t="s">
        <v>4938</v>
      </c>
      <c r="D1024" s="93">
        <v>156180304</v>
      </c>
      <c r="E1024" s="95" t="s">
        <v>37</v>
      </c>
      <c r="F1024" s="101">
        <v>0</v>
      </c>
      <c r="G1024" s="101">
        <v>183</v>
      </c>
      <c r="H1024" s="148">
        <f>SUM(F1024+G1024)</f>
        <v>183</v>
      </c>
      <c r="I1024" s="451">
        <v>0</v>
      </c>
      <c r="J1024" s="451">
        <v>2</v>
      </c>
      <c r="K1024" s="463">
        <f>SUM(I1024+J1024)</f>
        <v>2</v>
      </c>
    </row>
    <row r="1025" spans="1:11">
      <c r="A1025" s="415"/>
      <c r="B1025" s="447"/>
      <c r="C1025" s="454" t="s">
        <v>4937</v>
      </c>
      <c r="D1025" s="93">
        <v>156180305</v>
      </c>
      <c r="E1025" s="95" t="s">
        <v>37</v>
      </c>
      <c r="F1025" s="101">
        <v>0</v>
      </c>
      <c r="G1025" s="101">
        <v>403</v>
      </c>
      <c r="H1025" s="148">
        <f>SUM(F1025+G1025)</f>
        <v>403</v>
      </c>
      <c r="I1025" s="452"/>
      <c r="J1025" s="452"/>
      <c r="K1025" s="464"/>
    </row>
    <row r="1026" spans="1:11">
      <c r="A1026" s="415"/>
      <c r="B1026" s="447"/>
      <c r="C1026" s="455"/>
      <c r="D1026" s="93" t="s">
        <v>184</v>
      </c>
      <c r="E1026" s="95" t="s">
        <v>37</v>
      </c>
      <c r="F1026" s="101">
        <v>0</v>
      </c>
      <c r="G1026" s="101">
        <v>1</v>
      </c>
      <c r="H1026" s="148">
        <v>1</v>
      </c>
      <c r="I1026" s="452"/>
      <c r="J1026" s="452"/>
      <c r="K1026" s="464"/>
    </row>
    <row r="1027" spans="1:11">
      <c r="A1027" s="415"/>
      <c r="B1027" s="448"/>
      <c r="C1027" s="151" t="s">
        <v>4934</v>
      </c>
      <c r="D1027" s="93">
        <v>156180306</v>
      </c>
      <c r="E1027" s="95" t="s">
        <v>37</v>
      </c>
      <c r="F1027" s="101">
        <v>0</v>
      </c>
      <c r="G1027" s="101">
        <v>607</v>
      </c>
      <c r="H1027" s="148">
        <f>SUM(F1027+G1027)</f>
        <v>607</v>
      </c>
      <c r="I1027" s="453"/>
      <c r="J1027" s="453"/>
      <c r="K1027" s="465"/>
    </row>
    <row r="1028" spans="1:11">
      <c r="A1028" s="420" t="s">
        <v>3481</v>
      </c>
      <c r="B1028" s="420"/>
      <c r="C1028" s="420"/>
      <c r="D1028" s="420"/>
      <c r="E1028" s="420"/>
      <c r="F1028" s="17">
        <f>SUM(F1024:F1027)</f>
        <v>0</v>
      </c>
      <c r="G1028" s="17">
        <f>SUM(G1024:G1027)</f>
        <v>1194</v>
      </c>
      <c r="H1028" s="17">
        <f>SUM(F1028:G1028)</f>
        <v>1194</v>
      </c>
      <c r="I1028" s="17"/>
      <c r="J1028" s="17"/>
      <c r="K1028" s="17"/>
    </row>
    <row r="1029" spans="1:11">
      <c r="A1029" s="415">
        <v>102</v>
      </c>
      <c r="B1029" s="409" t="s">
        <v>4936</v>
      </c>
      <c r="C1029" s="151" t="s">
        <v>4934</v>
      </c>
      <c r="D1029" s="93">
        <v>156180307</v>
      </c>
      <c r="E1029" s="95" t="s">
        <v>37</v>
      </c>
      <c r="F1029" s="101">
        <v>531</v>
      </c>
      <c r="G1029" s="101">
        <v>0</v>
      </c>
      <c r="H1029" s="148">
        <f>SUM(F1029+G1029)</f>
        <v>531</v>
      </c>
      <c r="I1029" s="410">
        <v>3</v>
      </c>
      <c r="J1029" s="410">
        <v>0</v>
      </c>
      <c r="K1029" s="406">
        <f>SUM(I1029+J1029)</f>
        <v>3</v>
      </c>
    </row>
    <row r="1030" spans="1:11">
      <c r="A1030" s="415"/>
      <c r="B1030" s="409"/>
      <c r="C1030" s="454" t="s">
        <v>4933</v>
      </c>
      <c r="D1030" s="93">
        <v>156180401</v>
      </c>
      <c r="E1030" s="95" t="s">
        <v>37</v>
      </c>
      <c r="F1030" s="101">
        <v>444</v>
      </c>
      <c r="G1030" s="101">
        <v>0</v>
      </c>
      <c r="H1030" s="148">
        <f>SUM(F1030+G1030)</f>
        <v>444</v>
      </c>
      <c r="I1030" s="410"/>
      <c r="J1030" s="410"/>
      <c r="K1030" s="406"/>
    </row>
    <row r="1031" spans="1:11">
      <c r="A1031" s="415"/>
      <c r="B1031" s="409"/>
      <c r="C1031" s="455"/>
      <c r="D1031" s="93" t="s">
        <v>184</v>
      </c>
      <c r="E1031" s="95" t="s">
        <v>37</v>
      </c>
      <c r="F1031" s="101">
        <v>1</v>
      </c>
      <c r="G1031" s="101">
        <v>0</v>
      </c>
      <c r="H1031" s="148">
        <v>1</v>
      </c>
      <c r="I1031" s="410"/>
      <c r="J1031" s="410"/>
      <c r="K1031" s="406"/>
    </row>
    <row r="1032" spans="1:11">
      <c r="A1032" s="415"/>
      <c r="B1032" s="409"/>
      <c r="C1032" s="151" t="s">
        <v>4932</v>
      </c>
      <c r="D1032" s="93">
        <v>156180402</v>
      </c>
      <c r="E1032" s="95" t="s">
        <v>37</v>
      </c>
      <c r="F1032" s="101">
        <v>551</v>
      </c>
      <c r="G1032" s="101">
        <v>0</v>
      </c>
      <c r="H1032" s="148">
        <f>SUM(F1032+G1032)</f>
        <v>551</v>
      </c>
      <c r="I1032" s="410"/>
      <c r="J1032" s="410"/>
      <c r="K1032" s="406"/>
    </row>
    <row r="1033" spans="1:11">
      <c r="A1033" s="411" t="s">
        <v>3481</v>
      </c>
      <c r="B1033" s="411"/>
      <c r="C1033" s="411"/>
      <c r="D1033" s="411"/>
      <c r="E1033" s="411"/>
      <c r="F1033" s="17">
        <f>SUM(F1029:F1032)</f>
        <v>1527</v>
      </c>
      <c r="G1033" s="17">
        <f>SUM(G1029:G1032)</f>
        <v>0</v>
      </c>
      <c r="H1033" s="17">
        <f>SUM(F1033:G1033)</f>
        <v>1527</v>
      </c>
      <c r="I1033" s="17"/>
      <c r="J1033" s="17"/>
      <c r="K1033" s="17"/>
    </row>
    <row r="1034" spans="1:11">
      <c r="A1034" s="415">
        <v>103</v>
      </c>
      <c r="B1034" s="409" t="s">
        <v>4935</v>
      </c>
      <c r="C1034" s="151" t="s">
        <v>4934</v>
      </c>
      <c r="D1034" s="93">
        <v>156180307</v>
      </c>
      <c r="E1034" s="95" t="s">
        <v>37</v>
      </c>
      <c r="F1034" s="101">
        <v>0</v>
      </c>
      <c r="G1034" s="101">
        <v>475</v>
      </c>
      <c r="H1034" s="148">
        <v>475</v>
      </c>
      <c r="I1034" s="451">
        <v>0</v>
      </c>
      <c r="J1034" s="451">
        <v>3</v>
      </c>
      <c r="K1034" s="463">
        <v>3</v>
      </c>
    </row>
    <row r="1035" spans="1:11">
      <c r="A1035" s="415"/>
      <c r="B1035" s="409"/>
      <c r="C1035" s="151" t="s">
        <v>4933</v>
      </c>
      <c r="D1035" s="93">
        <v>156180401</v>
      </c>
      <c r="E1035" s="95" t="s">
        <v>37</v>
      </c>
      <c r="F1035" s="101">
        <v>0</v>
      </c>
      <c r="G1035" s="101">
        <v>380</v>
      </c>
      <c r="H1035" s="148">
        <v>380</v>
      </c>
      <c r="I1035" s="452"/>
      <c r="J1035" s="452"/>
      <c r="K1035" s="464"/>
    </row>
    <row r="1036" spans="1:11">
      <c r="A1036" s="415"/>
      <c r="B1036" s="409"/>
      <c r="C1036" s="151" t="s">
        <v>4932</v>
      </c>
      <c r="D1036" s="93">
        <v>156180402</v>
      </c>
      <c r="E1036" s="95" t="s">
        <v>37</v>
      </c>
      <c r="F1036" s="101">
        <v>0</v>
      </c>
      <c r="G1036" s="101">
        <v>490</v>
      </c>
      <c r="H1036" s="148">
        <v>490</v>
      </c>
      <c r="I1036" s="453"/>
      <c r="J1036" s="453"/>
      <c r="K1036" s="465"/>
    </row>
    <row r="1037" spans="1:11">
      <c r="A1037" s="420" t="s">
        <v>3481</v>
      </c>
      <c r="B1037" s="420"/>
      <c r="C1037" s="420"/>
      <c r="D1037" s="420"/>
      <c r="E1037" s="420"/>
      <c r="F1037" s="17">
        <f>SUM(F1034:F1036)</f>
        <v>0</v>
      </c>
      <c r="G1037" s="17">
        <f>SUM(G1034:G1036)</f>
        <v>1345</v>
      </c>
      <c r="H1037" s="17">
        <f>SUM(H1034:H1036)</f>
        <v>1345</v>
      </c>
      <c r="I1037" s="17"/>
      <c r="J1037" s="17"/>
      <c r="K1037" s="17"/>
    </row>
    <row r="1038" spans="1:11">
      <c r="A1038" s="415">
        <v>104</v>
      </c>
      <c r="B1038" s="409" t="s">
        <v>4931</v>
      </c>
      <c r="C1038" s="459" t="s">
        <v>4930</v>
      </c>
      <c r="D1038" s="93">
        <v>156180501</v>
      </c>
      <c r="E1038" s="95" t="s">
        <v>37</v>
      </c>
      <c r="F1038" s="101">
        <v>859</v>
      </c>
      <c r="G1038" s="101">
        <v>0</v>
      </c>
      <c r="H1038" s="148">
        <f>SUM(F1038+G1038)</f>
        <v>859</v>
      </c>
      <c r="I1038" s="410">
        <v>3</v>
      </c>
      <c r="J1038" s="410">
        <v>0</v>
      </c>
      <c r="K1038" s="406">
        <f>SUM(I1038+J1038)</f>
        <v>3</v>
      </c>
    </row>
    <row r="1039" spans="1:11">
      <c r="A1039" s="415"/>
      <c r="B1039" s="409"/>
      <c r="C1039" s="459"/>
      <c r="D1039" s="93" t="s">
        <v>184</v>
      </c>
      <c r="E1039" s="95" t="s">
        <v>37</v>
      </c>
      <c r="F1039" s="101">
        <v>1</v>
      </c>
      <c r="G1039" s="101">
        <v>0</v>
      </c>
      <c r="H1039" s="148">
        <v>1</v>
      </c>
      <c r="I1039" s="410"/>
      <c r="J1039" s="410"/>
      <c r="K1039" s="406"/>
    </row>
    <row r="1040" spans="1:11">
      <c r="A1040" s="415"/>
      <c r="B1040" s="409"/>
      <c r="C1040" s="459" t="s">
        <v>4929</v>
      </c>
      <c r="D1040" s="93">
        <v>156180502</v>
      </c>
      <c r="E1040" s="95" t="s">
        <v>37</v>
      </c>
      <c r="F1040" s="101">
        <v>453</v>
      </c>
      <c r="G1040" s="101">
        <v>0</v>
      </c>
      <c r="H1040" s="148">
        <f>SUM(F1040+G1040)</f>
        <v>453</v>
      </c>
      <c r="I1040" s="410"/>
      <c r="J1040" s="410"/>
      <c r="K1040" s="406"/>
    </row>
    <row r="1041" spans="1:11">
      <c r="A1041" s="415"/>
      <c r="B1041" s="409"/>
      <c r="C1041" s="459"/>
      <c r="D1041" s="93" t="s">
        <v>184</v>
      </c>
      <c r="E1041" s="95" t="s">
        <v>37</v>
      </c>
      <c r="F1041" s="101">
        <v>34</v>
      </c>
      <c r="G1041" s="101">
        <v>0</v>
      </c>
      <c r="H1041" s="148">
        <v>34</v>
      </c>
      <c r="I1041" s="410"/>
      <c r="J1041" s="410"/>
      <c r="K1041" s="406"/>
    </row>
    <row r="1042" spans="1:11">
      <c r="A1042" s="407" t="s">
        <v>3481</v>
      </c>
      <c r="B1042" s="407"/>
      <c r="C1042" s="407"/>
      <c r="D1042" s="407"/>
      <c r="E1042" s="407"/>
      <c r="F1042" s="17">
        <f>SUM(F1038:F1041)</f>
        <v>1347</v>
      </c>
      <c r="G1042" s="17">
        <f>SUM(G1038:G1041)</f>
        <v>0</v>
      </c>
      <c r="H1042" s="17">
        <f>SUM(F1042:G1042)</f>
        <v>1347</v>
      </c>
      <c r="I1042" s="17"/>
      <c r="J1042" s="17"/>
      <c r="K1042" s="17"/>
    </row>
    <row r="1043" spans="1:11">
      <c r="A1043" s="415">
        <v>105</v>
      </c>
      <c r="B1043" s="409" t="s">
        <v>4905</v>
      </c>
      <c r="C1043" s="459" t="s">
        <v>4930</v>
      </c>
      <c r="D1043" s="93">
        <v>156180501</v>
      </c>
      <c r="E1043" s="95" t="s">
        <v>37</v>
      </c>
      <c r="F1043" s="101">
        <v>0</v>
      </c>
      <c r="G1043" s="101">
        <v>671</v>
      </c>
      <c r="H1043" s="148">
        <f>SUM(F1043+G1043)</f>
        <v>671</v>
      </c>
      <c r="I1043" s="410">
        <v>0</v>
      </c>
      <c r="J1043" s="410">
        <v>2</v>
      </c>
      <c r="K1043" s="406">
        <f>SUM(I1043+J1043)</f>
        <v>2</v>
      </c>
    </row>
    <row r="1044" spans="1:11">
      <c r="A1044" s="415"/>
      <c r="B1044" s="409"/>
      <c r="C1044" s="459"/>
      <c r="D1044" s="93" t="s">
        <v>184</v>
      </c>
      <c r="E1044" s="95" t="s">
        <v>37</v>
      </c>
      <c r="F1044" s="101">
        <v>0</v>
      </c>
      <c r="G1044" s="101">
        <v>1</v>
      </c>
      <c r="H1044" s="148">
        <v>1</v>
      </c>
      <c r="I1044" s="410"/>
      <c r="J1044" s="410"/>
      <c r="K1044" s="406"/>
    </row>
    <row r="1045" spans="1:11">
      <c r="A1045" s="415"/>
      <c r="B1045" s="409"/>
      <c r="C1045" s="459" t="s">
        <v>4929</v>
      </c>
      <c r="D1045" s="93">
        <v>156180502</v>
      </c>
      <c r="E1045" s="95" t="s">
        <v>37</v>
      </c>
      <c r="F1045" s="101">
        <v>0</v>
      </c>
      <c r="G1045" s="101">
        <v>347</v>
      </c>
      <c r="H1045" s="148">
        <f>SUM(F1045+G1045)</f>
        <v>347</v>
      </c>
      <c r="I1045" s="410"/>
      <c r="J1045" s="410"/>
      <c r="K1045" s="406"/>
    </row>
    <row r="1046" spans="1:11">
      <c r="A1046" s="415"/>
      <c r="B1046" s="409"/>
      <c r="C1046" s="459"/>
      <c r="D1046" s="93" t="s">
        <v>184</v>
      </c>
      <c r="E1046" s="95" t="s">
        <v>37</v>
      </c>
      <c r="F1046" s="101">
        <v>0</v>
      </c>
      <c r="G1046" s="101">
        <v>34</v>
      </c>
      <c r="H1046" s="148">
        <v>34</v>
      </c>
      <c r="I1046" s="410"/>
      <c r="J1046" s="410"/>
      <c r="K1046" s="406"/>
    </row>
    <row r="1047" spans="1:11">
      <c r="A1047" s="420" t="s">
        <v>3481</v>
      </c>
      <c r="B1047" s="420"/>
      <c r="C1047" s="420"/>
      <c r="D1047" s="420"/>
      <c r="E1047" s="420"/>
      <c r="F1047" s="17">
        <f>SUM(F1043:F1046)</f>
        <v>0</v>
      </c>
      <c r="G1047" s="17">
        <f>SUM(G1043:G1046)</f>
        <v>1053</v>
      </c>
      <c r="H1047" s="17">
        <f>SUM(F1047:G1047)</f>
        <v>1053</v>
      </c>
      <c r="I1047" s="17"/>
      <c r="J1047" s="17"/>
      <c r="K1047" s="17"/>
    </row>
    <row r="1048" spans="1:11">
      <c r="A1048" s="469">
        <v>106</v>
      </c>
      <c r="B1048" s="475" t="s">
        <v>4928</v>
      </c>
      <c r="C1048" s="472" t="s">
        <v>4926</v>
      </c>
      <c r="D1048" s="131">
        <v>156180601</v>
      </c>
      <c r="E1048" s="130" t="s">
        <v>37</v>
      </c>
      <c r="F1048" s="107">
        <v>423</v>
      </c>
      <c r="G1048" s="107">
        <v>0</v>
      </c>
      <c r="H1048" s="107">
        <f>SUM(F1048+G1048)</f>
        <v>423</v>
      </c>
      <c r="I1048" s="466">
        <v>2</v>
      </c>
      <c r="J1048" s="466">
        <v>0</v>
      </c>
      <c r="K1048" s="466">
        <v>2</v>
      </c>
    </row>
    <row r="1049" spans="1:11">
      <c r="A1049" s="469"/>
      <c r="B1049" s="476"/>
      <c r="C1049" s="472"/>
      <c r="D1049" s="131" t="s">
        <v>184</v>
      </c>
      <c r="E1049" s="130" t="s">
        <v>37</v>
      </c>
      <c r="F1049" s="107">
        <v>3</v>
      </c>
      <c r="G1049" s="107">
        <v>0</v>
      </c>
      <c r="H1049" s="107">
        <v>3</v>
      </c>
      <c r="I1049" s="466"/>
      <c r="J1049" s="466"/>
      <c r="K1049" s="466"/>
    </row>
    <row r="1050" spans="1:11">
      <c r="A1050" s="469"/>
      <c r="B1050" s="476"/>
      <c r="C1050" s="472" t="s">
        <v>4925</v>
      </c>
      <c r="D1050" s="131">
        <v>158180602</v>
      </c>
      <c r="E1050" s="130" t="s">
        <v>37</v>
      </c>
      <c r="F1050" s="107">
        <v>373</v>
      </c>
      <c r="G1050" s="107">
        <v>0</v>
      </c>
      <c r="H1050" s="107">
        <f>SUM(F1050+G1050)</f>
        <v>373</v>
      </c>
      <c r="I1050" s="466"/>
      <c r="J1050" s="466"/>
      <c r="K1050" s="466"/>
    </row>
    <row r="1051" spans="1:11">
      <c r="A1051" s="469"/>
      <c r="B1051" s="476"/>
      <c r="C1051" s="472"/>
      <c r="D1051" s="131" t="s">
        <v>184</v>
      </c>
      <c r="E1051" s="130" t="s">
        <v>37</v>
      </c>
      <c r="F1051" s="107">
        <v>10</v>
      </c>
      <c r="G1051" s="107">
        <v>0</v>
      </c>
      <c r="H1051" s="107">
        <v>10</v>
      </c>
      <c r="I1051" s="466"/>
      <c r="J1051" s="466"/>
      <c r="K1051" s="466"/>
    </row>
    <row r="1052" spans="1:11">
      <c r="A1052" s="469"/>
      <c r="B1052" s="477"/>
      <c r="C1052" s="190" t="s">
        <v>4924</v>
      </c>
      <c r="D1052" s="131">
        <v>158180603</v>
      </c>
      <c r="E1052" s="130" t="s">
        <v>37</v>
      </c>
      <c r="F1052" s="107">
        <v>368</v>
      </c>
      <c r="G1052" s="107">
        <v>0</v>
      </c>
      <c r="H1052" s="107">
        <f>SUM(F1052+G1052)</f>
        <v>368</v>
      </c>
      <c r="I1052" s="466"/>
      <c r="J1052" s="466"/>
      <c r="K1052" s="466"/>
    </row>
    <row r="1053" spans="1:11">
      <c r="A1053" s="420" t="s">
        <v>3481</v>
      </c>
      <c r="B1053" s="420"/>
      <c r="C1053" s="420"/>
      <c r="D1053" s="420"/>
      <c r="E1053" s="420"/>
      <c r="F1053" s="17">
        <f>SUM(F1048:F1052)</f>
        <v>1177</v>
      </c>
      <c r="G1053" s="17">
        <f>SUM(G1048:G1052)</f>
        <v>0</v>
      </c>
      <c r="H1053" s="17">
        <f>SUM(F1053:G1053)</f>
        <v>1177</v>
      </c>
      <c r="I1053" s="17"/>
      <c r="J1053" s="17"/>
      <c r="K1053" s="17"/>
    </row>
    <row r="1054" spans="1:11">
      <c r="A1054" s="415">
        <v>107</v>
      </c>
      <c r="B1054" s="409" t="s">
        <v>4927</v>
      </c>
      <c r="C1054" s="459" t="s">
        <v>4926</v>
      </c>
      <c r="D1054" s="93">
        <v>156180601</v>
      </c>
      <c r="E1054" s="93" t="s">
        <v>37</v>
      </c>
      <c r="F1054" s="99">
        <v>0</v>
      </c>
      <c r="G1054" s="99">
        <v>335</v>
      </c>
      <c r="H1054" s="96">
        <f>SUM(F1054+G1054)</f>
        <v>335</v>
      </c>
      <c r="I1054" s="438">
        <v>0</v>
      </c>
      <c r="J1054" s="438">
        <v>2</v>
      </c>
      <c r="K1054" s="406">
        <v>2</v>
      </c>
    </row>
    <row r="1055" spans="1:11">
      <c r="A1055" s="415"/>
      <c r="B1055" s="409"/>
      <c r="C1055" s="459"/>
      <c r="D1055" s="93" t="s">
        <v>184</v>
      </c>
      <c r="E1055" s="93" t="s">
        <v>37</v>
      </c>
      <c r="F1055" s="99">
        <v>0</v>
      </c>
      <c r="G1055" s="99">
        <v>5</v>
      </c>
      <c r="H1055" s="96">
        <v>5</v>
      </c>
      <c r="I1055" s="438"/>
      <c r="J1055" s="438"/>
      <c r="K1055" s="406"/>
    </row>
    <row r="1056" spans="1:11">
      <c r="A1056" s="415"/>
      <c r="B1056" s="409"/>
      <c r="C1056" s="459" t="s">
        <v>4925</v>
      </c>
      <c r="D1056" s="93">
        <v>156180602</v>
      </c>
      <c r="E1056" s="93" t="s">
        <v>37</v>
      </c>
      <c r="F1056" s="99">
        <v>0</v>
      </c>
      <c r="G1056" s="99">
        <v>339</v>
      </c>
      <c r="H1056" s="96">
        <f>SUM(F1056+G1056)</f>
        <v>339</v>
      </c>
      <c r="I1056" s="438"/>
      <c r="J1056" s="438"/>
      <c r="K1056" s="406"/>
    </row>
    <row r="1057" spans="1:11">
      <c r="A1057" s="415"/>
      <c r="B1057" s="409"/>
      <c r="C1057" s="459"/>
      <c r="D1057" s="93" t="s">
        <v>184</v>
      </c>
      <c r="E1057" s="93" t="s">
        <v>37</v>
      </c>
      <c r="F1057" s="99">
        <v>0</v>
      </c>
      <c r="G1057" s="99">
        <v>13</v>
      </c>
      <c r="H1057" s="96">
        <v>13</v>
      </c>
      <c r="I1057" s="438"/>
      <c r="J1057" s="438"/>
      <c r="K1057" s="406"/>
    </row>
    <row r="1058" spans="1:11">
      <c r="A1058" s="415"/>
      <c r="B1058" s="409"/>
      <c r="C1058" s="151" t="s">
        <v>4924</v>
      </c>
      <c r="D1058" s="93">
        <v>156180603</v>
      </c>
      <c r="E1058" s="93" t="s">
        <v>37</v>
      </c>
      <c r="F1058" s="99">
        <v>0</v>
      </c>
      <c r="G1058" s="99">
        <v>352</v>
      </c>
      <c r="H1058" s="96">
        <f>SUM(F1058+G1058)</f>
        <v>352</v>
      </c>
      <c r="I1058" s="438"/>
      <c r="J1058" s="438"/>
      <c r="K1058" s="406"/>
    </row>
    <row r="1059" spans="1:11">
      <c r="A1059" s="488" t="s">
        <v>3481</v>
      </c>
      <c r="B1059" s="488"/>
      <c r="C1059" s="488"/>
      <c r="D1059" s="488"/>
      <c r="E1059" s="488"/>
      <c r="F1059" s="189">
        <f>SUM(F1054:F1058)</f>
        <v>0</v>
      </c>
      <c r="G1059" s="189">
        <f>SUM(G1054:G1058)</f>
        <v>1044</v>
      </c>
      <c r="H1059" s="189">
        <f>SUM(H1054:H1058)</f>
        <v>1044</v>
      </c>
      <c r="I1059" s="189"/>
      <c r="J1059" s="189"/>
      <c r="K1059" s="11"/>
    </row>
    <row r="1060" spans="1:11">
      <c r="A1060" s="415">
        <v>108</v>
      </c>
      <c r="B1060" s="409" t="s">
        <v>4923</v>
      </c>
      <c r="C1060" s="151" t="s">
        <v>4921</v>
      </c>
      <c r="D1060" s="93">
        <v>156180701</v>
      </c>
      <c r="E1060" s="93" t="s">
        <v>37</v>
      </c>
      <c r="F1060" s="99">
        <v>492</v>
      </c>
      <c r="G1060" s="99">
        <v>0</v>
      </c>
      <c r="H1060" s="96">
        <f>SUM(F1060+G1060)</f>
        <v>492</v>
      </c>
      <c r="I1060" s="444">
        <v>2</v>
      </c>
      <c r="J1060" s="444">
        <v>0</v>
      </c>
      <c r="K1060" s="463">
        <f>SUM(I1060+J1060)</f>
        <v>2</v>
      </c>
    </row>
    <row r="1061" spans="1:11">
      <c r="A1061" s="415"/>
      <c r="B1061" s="409"/>
      <c r="C1061" s="151" t="s">
        <v>4920</v>
      </c>
      <c r="D1061" s="93">
        <v>156180702</v>
      </c>
      <c r="E1061" s="93" t="s">
        <v>37</v>
      </c>
      <c r="F1061" s="99">
        <v>340</v>
      </c>
      <c r="G1061" s="99">
        <v>0</v>
      </c>
      <c r="H1061" s="96">
        <f>SUM(F1061+G1061)</f>
        <v>340</v>
      </c>
      <c r="I1061" s="474"/>
      <c r="J1061" s="474"/>
      <c r="K1061" s="464"/>
    </row>
    <row r="1062" spans="1:11">
      <c r="A1062" s="415"/>
      <c r="B1062" s="409"/>
      <c r="C1062" s="151" t="s">
        <v>4919</v>
      </c>
      <c r="D1062" s="93">
        <v>156180703</v>
      </c>
      <c r="E1062" s="93" t="s">
        <v>37</v>
      </c>
      <c r="F1062" s="99">
        <v>258</v>
      </c>
      <c r="G1062" s="99">
        <v>0</v>
      </c>
      <c r="H1062" s="96">
        <v>258</v>
      </c>
      <c r="I1062" s="445"/>
      <c r="J1062" s="445"/>
      <c r="K1062" s="465"/>
    </row>
    <row r="1063" spans="1:11">
      <c r="A1063" s="420" t="s">
        <v>3481</v>
      </c>
      <c r="B1063" s="420"/>
      <c r="C1063" s="420"/>
      <c r="D1063" s="420"/>
      <c r="E1063" s="420"/>
      <c r="F1063" s="21">
        <f>SUM(F1060:F1062)</f>
        <v>1090</v>
      </c>
      <c r="G1063" s="21">
        <f>SUM(G1060:G1062)</f>
        <v>0</v>
      </c>
      <c r="H1063" s="21">
        <f>SUM(H1060:H1062)</f>
        <v>1090</v>
      </c>
      <c r="I1063" s="21"/>
      <c r="J1063" s="21"/>
      <c r="K1063" s="17"/>
    </row>
    <row r="1064" spans="1:11">
      <c r="A1064" s="415">
        <v>109</v>
      </c>
      <c r="B1064" s="409" t="s">
        <v>4922</v>
      </c>
      <c r="C1064" s="151" t="s">
        <v>4921</v>
      </c>
      <c r="D1064" s="93">
        <v>156180701</v>
      </c>
      <c r="E1064" s="93" t="s">
        <v>37</v>
      </c>
      <c r="F1064" s="99">
        <v>0</v>
      </c>
      <c r="G1064" s="99">
        <v>414</v>
      </c>
      <c r="H1064" s="96">
        <f>SUM(F1064+G1064)</f>
        <v>414</v>
      </c>
      <c r="I1064" s="444">
        <v>0</v>
      </c>
      <c r="J1064" s="444">
        <v>2</v>
      </c>
      <c r="K1064" s="463">
        <f>SUM(I1064+J1064)</f>
        <v>2</v>
      </c>
    </row>
    <row r="1065" spans="1:11">
      <c r="A1065" s="415"/>
      <c r="B1065" s="409"/>
      <c r="C1065" s="151" t="s">
        <v>4920</v>
      </c>
      <c r="D1065" s="93">
        <v>156180702</v>
      </c>
      <c r="E1065" s="93" t="s">
        <v>37</v>
      </c>
      <c r="F1065" s="99">
        <v>0</v>
      </c>
      <c r="G1065" s="99">
        <v>310</v>
      </c>
      <c r="H1065" s="96">
        <f>SUM(F1065+G1065)</f>
        <v>310</v>
      </c>
      <c r="I1065" s="474"/>
      <c r="J1065" s="474"/>
      <c r="K1065" s="464"/>
    </row>
    <row r="1066" spans="1:11">
      <c r="A1066" s="415"/>
      <c r="B1066" s="409"/>
      <c r="C1066" s="151" t="s">
        <v>4919</v>
      </c>
      <c r="D1066" s="93">
        <v>156180703</v>
      </c>
      <c r="E1066" s="93" t="s">
        <v>37</v>
      </c>
      <c r="F1066" s="99">
        <v>0</v>
      </c>
      <c r="G1066" s="99">
        <v>210</v>
      </c>
      <c r="H1066" s="96">
        <f>SUM(F1066+G1066)</f>
        <v>210</v>
      </c>
      <c r="I1066" s="445"/>
      <c r="J1066" s="445"/>
      <c r="K1066" s="465"/>
    </row>
    <row r="1067" spans="1:11">
      <c r="A1067" s="420" t="s">
        <v>3481</v>
      </c>
      <c r="B1067" s="420"/>
      <c r="C1067" s="420"/>
      <c r="D1067" s="420"/>
      <c r="E1067" s="420"/>
      <c r="F1067" s="21">
        <f>SUM(F1064:F1066)</f>
        <v>0</v>
      </c>
      <c r="G1067" s="21">
        <f>SUM(G1064:G1066)</f>
        <v>934</v>
      </c>
      <c r="H1067" s="21">
        <f>SUM(F1067:G1067)</f>
        <v>934</v>
      </c>
      <c r="I1067" s="21"/>
      <c r="J1067" s="21"/>
      <c r="K1067" s="17"/>
    </row>
    <row r="1068" spans="1:11">
      <c r="A1068" s="469">
        <v>110</v>
      </c>
      <c r="B1068" s="469" t="s">
        <v>4914</v>
      </c>
      <c r="C1068" s="190" t="s">
        <v>4917</v>
      </c>
      <c r="D1068" s="131">
        <v>156180704</v>
      </c>
      <c r="E1068" s="130" t="s">
        <v>37</v>
      </c>
      <c r="F1068" s="107">
        <v>512</v>
      </c>
      <c r="G1068" s="107">
        <v>0</v>
      </c>
      <c r="H1068" s="107">
        <f>SUM(F1068+G1068)</f>
        <v>512</v>
      </c>
      <c r="I1068" s="471">
        <v>4</v>
      </c>
      <c r="J1068" s="471">
        <v>0</v>
      </c>
      <c r="K1068" s="466">
        <f>SUM(I1068+J1068)</f>
        <v>4</v>
      </c>
    </row>
    <row r="1069" spans="1:11">
      <c r="A1069" s="469"/>
      <c r="B1069" s="469"/>
      <c r="C1069" s="190" t="s">
        <v>4916</v>
      </c>
      <c r="D1069" s="131">
        <v>156180802</v>
      </c>
      <c r="E1069" s="130" t="s">
        <v>37</v>
      </c>
      <c r="F1069" s="107">
        <v>519</v>
      </c>
      <c r="G1069" s="107">
        <v>0</v>
      </c>
      <c r="H1069" s="107">
        <f>SUM(F1069+G1069)</f>
        <v>519</v>
      </c>
      <c r="I1069" s="471"/>
      <c r="J1069" s="471"/>
      <c r="K1069" s="466"/>
    </row>
    <row r="1070" spans="1:11">
      <c r="A1070" s="469"/>
      <c r="B1070" s="469"/>
      <c r="C1070" s="190" t="s">
        <v>4915</v>
      </c>
      <c r="D1070" s="131">
        <v>156180803</v>
      </c>
      <c r="E1070" s="130" t="s">
        <v>37</v>
      </c>
      <c r="F1070" s="107">
        <v>832</v>
      </c>
      <c r="G1070" s="107">
        <v>0</v>
      </c>
      <c r="H1070" s="107">
        <f>SUM(F1070+G1070)</f>
        <v>832</v>
      </c>
      <c r="I1070" s="471"/>
      <c r="J1070" s="471"/>
      <c r="K1070" s="466"/>
    </row>
    <row r="1071" spans="1:11">
      <c r="A1071" s="420" t="s">
        <v>3481</v>
      </c>
      <c r="B1071" s="420"/>
      <c r="C1071" s="420"/>
      <c r="D1071" s="420"/>
      <c r="E1071" s="420"/>
      <c r="F1071" s="21">
        <f>SUM(F1068:F1070)</f>
        <v>1863</v>
      </c>
      <c r="G1071" s="21">
        <f>SUM(G1068:G1070)</f>
        <v>0</v>
      </c>
      <c r="H1071" s="21">
        <f>SUM(F1071:G1071)</f>
        <v>1863</v>
      </c>
      <c r="I1071" s="21"/>
      <c r="J1071" s="21"/>
      <c r="K1071" s="17"/>
    </row>
    <row r="1072" spans="1:11">
      <c r="A1072" s="415">
        <v>111</v>
      </c>
      <c r="B1072" s="409" t="s">
        <v>4918</v>
      </c>
      <c r="C1072" s="151" t="s">
        <v>4917</v>
      </c>
      <c r="D1072" s="93">
        <v>156180704</v>
      </c>
      <c r="E1072" s="93" t="s">
        <v>37</v>
      </c>
      <c r="F1072" s="99">
        <v>0</v>
      </c>
      <c r="G1072" s="99">
        <v>392</v>
      </c>
      <c r="H1072" s="96">
        <f>SUM(F1072+G1072)</f>
        <v>392</v>
      </c>
      <c r="I1072" s="444">
        <v>0</v>
      </c>
      <c r="J1072" s="444">
        <v>3</v>
      </c>
      <c r="K1072" s="463">
        <v>3</v>
      </c>
    </row>
    <row r="1073" spans="1:11">
      <c r="A1073" s="415"/>
      <c r="B1073" s="409"/>
      <c r="C1073" s="151" t="s">
        <v>4916</v>
      </c>
      <c r="D1073" s="93">
        <v>156180802</v>
      </c>
      <c r="E1073" s="93" t="s">
        <v>37</v>
      </c>
      <c r="F1073" s="99">
        <v>0</v>
      </c>
      <c r="G1073" s="99">
        <v>450</v>
      </c>
      <c r="H1073" s="96">
        <f>SUM(F1073+G1073)</f>
        <v>450</v>
      </c>
      <c r="I1073" s="474"/>
      <c r="J1073" s="474"/>
      <c r="K1073" s="464"/>
    </row>
    <row r="1074" spans="1:11">
      <c r="A1074" s="415"/>
      <c r="B1074" s="409"/>
      <c r="C1074" s="151" t="s">
        <v>4915</v>
      </c>
      <c r="D1074" s="93">
        <v>156180803</v>
      </c>
      <c r="E1074" s="93" t="s">
        <v>37</v>
      </c>
      <c r="F1074" s="99">
        <v>0</v>
      </c>
      <c r="G1074" s="99">
        <v>661</v>
      </c>
      <c r="H1074" s="96">
        <f>SUM(F1074+G1074)</f>
        <v>661</v>
      </c>
      <c r="I1074" s="445"/>
      <c r="J1074" s="445"/>
      <c r="K1074" s="465"/>
    </row>
    <row r="1075" spans="1:11">
      <c r="A1075" s="420" t="s">
        <v>3481</v>
      </c>
      <c r="B1075" s="420"/>
      <c r="C1075" s="420"/>
      <c r="D1075" s="420"/>
      <c r="E1075" s="420"/>
      <c r="F1075" s="21">
        <f>SUM(F1072:F1074)</f>
        <v>0</v>
      </c>
      <c r="G1075" s="21">
        <f>SUM(G1072:G1074)</f>
        <v>1503</v>
      </c>
      <c r="H1075" s="21">
        <f>SUM(F1075:G1075)</f>
        <v>1503</v>
      </c>
      <c r="I1075" s="21"/>
      <c r="J1075" s="21"/>
      <c r="K1075" s="17"/>
    </row>
    <row r="1076" spans="1:11">
      <c r="A1076" s="469">
        <v>112</v>
      </c>
      <c r="B1076" s="469" t="s">
        <v>4914</v>
      </c>
      <c r="C1076" s="190" t="s">
        <v>4912</v>
      </c>
      <c r="D1076" s="131">
        <v>156180705</v>
      </c>
      <c r="E1076" s="130" t="s">
        <v>37</v>
      </c>
      <c r="F1076" s="107">
        <v>701</v>
      </c>
      <c r="G1076" s="107">
        <v>0</v>
      </c>
      <c r="H1076" s="107">
        <f>SUM(F1076+G1076)</f>
        <v>701</v>
      </c>
      <c r="I1076" s="471">
        <v>3</v>
      </c>
      <c r="J1076" s="471">
        <v>0</v>
      </c>
      <c r="K1076" s="466">
        <f>SUM(I1076+J1076)</f>
        <v>3</v>
      </c>
    </row>
    <row r="1077" spans="1:11">
      <c r="A1077" s="469"/>
      <c r="B1077" s="469"/>
      <c r="C1077" s="472" t="s">
        <v>4911</v>
      </c>
      <c r="D1077" s="131">
        <v>156180706</v>
      </c>
      <c r="E1077" s="130" t="s">
        <v>37</v>
      </c>
      <c r="F1077" s="107">
        <v>713</v>
      </c>
      <c r="G1077" s="107">
        <v>0</v>
      </c>
      <c r="H1077" s="107">
        <f>SUM(F1077+G1077)</f>
        <v>713</v>
      </c>
      <c r="I1077" s="471"/>
      <c r="J1077" s="471"/>
      <c r="K1077" s="466"/>
    </row>
    <row r="1078" spans="1:11">
      <c r="A1078" s="469"/>
      <c r="B1078" s="469"/>
      <c r="C1078" s="472"/>
      <c r="D1078" s="131" t="s">
        <v>184</v>
      </c>
      <c r="E1078" s="130" t="s">
        <v>37</v>
      </c>
      <c r="F1078" s="107">
        <v>2</v>
      </c>
      <c r="G1078" s="107">
        <v>0</v>
      </c>
      <c r="H1078" s="107">
        <f>SUM(F1078+G1078)</f>
        <v>2</v>
      </c>
      <c r="I1078" s="471"/>
      <c r="J1078" s="471"/>
      <c r="K1078" s="466"/>
    </row>
    <row r="1079" spans="1:11">
      <c r="A1079" s="420" t="s">
        <v>3481</v>
      </c>
      <c r="B1079" s="420"/>
      <c r="C1079" s="420"/>
      <c r="D1079" s="420"/>
      <c r="E1079" s="420"/>
      <c r="F1079" s="21">
        <f>SUM(F1076:F1078)</f>
        <v>1416</v>
      </c>
      <c r="G1079" s="21">
        <f>SUM(G1076:G1078)</f>
        <v>0</v>
      </c>
      <c r="H1079" s="21">
        <f>SUM(F1079:G1079)</f>
        <v>1416</v>
      </c>
      <c r="I1079" s="21"/>
      <c r="J1079" s="21"/>
      <c r="K1079" s="17"/>
    </row>
    <row r="1080" spans="1:11">
      <c r="A1080" s="415">
        <v>113</v>
      </c>
      <c r="B1080" s="409" t="s">
        <v>4913</v>
      </c>
      <c r="C1080" s="151" t="s">
        <v>4912</v>
      </c>
      <c r="D1080" s="93">
        <v>156180705</v>
      </c>
      <c r="E1080" s="93" t="s">
        <v>37</v>
      </c>
      <c r="F1080" s="99">
        <v>0</v>
      </c>
      <c r="G1080" s="99">
        <v>577</v>
      </c>
      <c r="H1080" s="96">
        <f>SUM(F1080+G1080)</f>
        <v>577</v>
      </c>
      <c r="I1080" s="438">
        <v>0</v>
      </c>
      <c r="J1080" s="438">
        <v>2</v>
      </c>
      <c r="K1080" s="406">
        <f>SUM(I1080+J1080)</f>
        <v>2</v>
      </c>
    </row>
    <row r="1081" spans="1:11">
      <c r="A1081" s="415"/>
      <c r="B1081" s="409"/>
      <c r="C1081" s="459" t="s">
        <v>4911</v>
      </c>
      <c r="D1081" s="93">
        <v>156180706</v>
      </c>
      <c r="E1081" s="93" t="s">
        <v>37</v>
      </c>
      <c r="F1081" s="99">
        <v>0</v>
      </c>
      <c r="G1081" s="99">
        <v>550</v>
      </c>
      <c r="H1081" s="96">
        <f>SUM(F1081+G1081)</f>
        <v>550</v>
      </c>
      <c r="I1081" s="438"/>
      <c r="J1081" s="438"/>
      <c r="K1081" s="406"/>
    </row>
    <row r="1082" spans="1:11">
      <c r="A1082" s="415"/>
      <c r="B1082" s="409"/>
      <c r="C1082" s="459"/>
      <c r="D1082" s="93" t="s">
        <v>184</v>
      </c>
      <c r="E1082" s="93" t="s">
        <v>37</v>
      </c>
      <c r="F1082" s="99">
        <v>0</v>
      </c>
      <c r="G1082" s="99">
        <v>1</v>
      </c>
      <c r="H1082" s="96">
        <f>SUM(F1082+G1082)</f>
        <v>1</v>
      </c>
      <c r="I1082" s="438"/>
      <c r="J1082" s="438"/>
      <c r="K1082" s="406"/>
    </row>
    <row r="1083" spans="1:11">
      <c r="A1083" s="420" t="s">
        <v>3481</v>
      </c>
      <c r="B1083" s="420"/>
      <c r="C1083" s="420"/>
      <c r="D1083" s="420"/>
      <c r="E1083" s="420"/>
      <c r="F1083" s="21">
        <f>SUM(F1080:F1082)</f>
        <v>0</v>
      </c>
      <c r="G1083" s="21">
        <f>SUM(G1080:G1082)</f>
        <v>1128</v>
      </c>
      <c r="H1083" s="21">
        <f>SUM(F1083:G1083)</f>
        <v>1128</v>
      </c>
      <c r="I1083" s="21"/>
      <c r="J1083" s="21"/>
      <c r="K1083" s="17"/>
    </row>
    <row r="1084" spans="1:11">
      <c r="A1084" s="415">
        <v>114</v>
      </c>
      <c r="B1084" s="409" t="s">
        <v>4910</v>
      </c>
      <c r="C1084" s="151" t="s">
        <v>4908</v>
      </c>
      <c r="D1084" s="93">
        <v>156180801</v>
      </c>
      <c r="E1084" s="93" t="s">
        <v>37</v>
      </c>
      <c r="F1084" s="99">
        <v>502</v>
      </c>
      <c r="G1084" s="99">
        <v>0</v>
      </c>
      <c r="H1084" s="96">
        <f>SUM(F1084+G1084)</f>
        <v>502</v>
      </c>
      <c r="I1084" s="438">
        <v>3</v>
      </c>
      <c r="J1084" s="438">
        <v>0</v>
      </c>
      <c r="K1084" s="406">
        <f>SUM(I1084+J1084)</f>
        <v>3</v>
      </c>
    </row>
    <row r="1085" spans="1:11">
      <c r="A1085" s="415"/>
      <c r="B1085" s="409"/>
      <c r="C1085" s="151" t="s">
        <v>4907</v>
      </c>
      <c r="D1085" s="93">
        <v>156180804</v>
      </c>
      <c r="E1085" s="93" t="s">
        <v>37</v>
      </c>
      <c r="F1085" s="99">
        <v>537</v>
      </c>
      <c r="G1085" s="99">
        <v>0</v>
      </c>
      <c r="H1085" s="96">
        <f>SUM(F1085+G1085)</f>
        <v>537</v>
      </c>
      <c r="I1085" s="438"/>
      <c r="J1085" s="438"/>
      <c r="K1085" s="406"/>
    </row>
    <row r="1086" spans="1:11">
      <c r="A1086" s="415"/>
      <c r="B1086" s="409"/>
      <c r="C1086" s="151" t="s">
        <v>4907</v>
      </c>
      <c r="D1086" s="93">
        <v>156180805</v>
      </c>
      <c r="E1086" s="93" t="s">
        <v>37</v>
      </c>
      <c r="F1086" s="99">
        <v>415</v>
      </c>
      <c r="G1086" s="99">
        <v>0</v>
      </c>
      <c r="H1086" s="96">
        <f>SUM(F1086+G1086)</f>
        <v>415</v>
      </c>
      <c r="I1086" s="438"/>
      <c r="J1086" s="438"/>
      <c r="K1086" s="406"/>
    </row>
    <row r="1087" spans="1:11">
      <c r="A1087" s="420" t="s">
        <v>3481</v>
      </c>
      <c r="B1087" s="420"/>
      <c r="C1087" s="420"/>
      <c r="D1087" s="420"/>
      <c r="E1087" s="420"/>
      <c r="F1087" s="17">
        <f>SUM(F1084:F1086)</f>
        <v>1454</v>
      </c>
      <c r="G1087" s="17">
        <f>SUM(G1084:G1086)</f>
        <v>0</v>
      </c>
      <c r="H1087" s="17">
        <f>SUM(F1087:G1087)</f>
        <v>1454</v>
      </c>
      <c r="I1087" s="15"/>
      <c r="J1087" s="15"/>
      <c r="K1087" s="17"/>
    </row>
    <row r="1088" spans="1:11">
      <c r="A1088" s="415">
        <v>115</v>
      </c>
      <c r="B1088" s="409" t="s">
        <v>4909</v>
      </c>
      <c r="C1088" s="151" t="s">
        <v>4908</v>
      </c>
      <c r="D1088" s="93">
        <v>156180801</v>
      </c>
      <c r="E1088" s="95" t="s">
        <v>37</v>
      </c>
      <c r="F1088" s="101">
        <v>0</v>
      </c>
      <c r="G1088" s="101">
        <v>422</v>
      </c>
      <c r="H1088" s="148">
        <f>SUM(G1088)</f>
        <v>422</v>
      </c>
      <c r="I1088" s="410">
        <v>0</v>
      </c>
      <c r="J1088" s="410">
        <v>2</v>
      </c>
      <c r="K1088" s="406">
        <f>SUM(I1088+J1088)</f>
        <v>2</v>
      </c>
    </row>
    <row r="1089" spans="1:11">
      <c r="A1089" s="415"/>
      <c r="B1089" s="409"/>
      <c r="C1089" s="151" t="s">
        <v>4907</v>
      </c>
      <c r="D1089" s="93">
        <v>156180804</v>
      </c>
      <c r="E1089" s="95" t="s">
        <v>37</v>
      </c>
      <c r="F1089" s="101">
        <v>0</v>
      </c>
      <c r="G1089" s="101">
        <v>424</v>
      </c>
      <c r="H1089" s="148">
        <f>SUM(G1089)</f>
        <v>424</v>
      </c>
      <c r="I1089" s="410"/>
      <c r="J1089" s="410"/>
      <c r="K1089" s="406"/>
    </row>
    <row r="1090" spans="1:11">
      <c r="A1090" s="415"/>
      <c r="B1090" s="409"/>
      <c r="C1090" s="151" t="s">
        <v>4907</v>
      </c>
      <c r="D1090" s="93">
        <v>156180805</v>
      </c>
      <c r="E1090" s="95" t="s">
        <v>37</v>
      </c>
      <c r="F1090" s="101">
        <v>0</v>
      </c>
      <c r="G1090" s="101">
        <v>327</v>
      </c>
      <c r="H1090" s="148">
        <f>SUM(G1090)</f>
        <v>327</v>
      </c>
      <c r="I1090" s="410"/>
      <c r="J1090" s="410"/>
      <c r="K1090" s="406"/>
    </row>
    <row r="1091" spans="1:11">
      <c r="A1091" s="420" t="s">
        <v>3481</v>
      </c>
      <c r="B1091" s="420"/>
      <c r="C1091" s="420"/>
      <c r="D1091" s="420"/>
      <c r="E1091" s="420"/>
      <c r="F1091" s="17"/>
      <c r="G1091" s="17">
        <f>SUM(G1088:G1090)</f>
        <v>1173</v>
      </c>
      <c r="H1091" s="17">
        <f>SUM(G1091)</f>
        <v>1173</v>
      </c>
      <c r="I1091" s="17"/>
      <c r="J1091" s="17"/>
      <c r="K1091" s="17"/>
    </row>
    <row r="1092" spans="1:11">
      <c r="A1092" s="415">
        <v>116</v>
      </c>
      <c r="B1092" s="409" t="s">
        <v>4906</v>
      </c>
      <c r="C1092" s="172" t="s">
        <v>4904</v>
      </c>
      <c r="D1092" s="97">
        <v>156180901</v>
      </c>
      <c r="E1092" s="97" t="s">
        <v>37</v>
      </c>
      <c r="F1092" s="16">
        <v>260</v>
      </c>
      <c r="G1092" s="16">
        <v>0</v>
      </c>
      <c r="H1092" s="173">
        <f>SUM(F1092+G1092)</f>
        <v>260</v>
      </c>
      <c r="I1092" s="439">
        <v>2</v>
      </c>
      <c r="J1092" s="439">
        <v>0</v>
      </c>
      <c r="K1092" s="442">
        <v>2</v>
      </c>
    </row>
    <row r="1093" spans="1:11">
      <c r="A1093" s="415"/>
      <c r="B1093" s="409"/>
      <c r="C1093" s="172" t="s">
        <v>4903</v>
      </c>
      <c r="D1093" s="97">
        <v>156180902</v>
      </c>
      <c r="E1093" s="97" t="s">
        <v>37</v>
      </c>
      <c r="F1093" s="16">
        <v>670</v>
      </c>
      <c r="G1093" s="16">
        <v>0</v>
      </c>
      <c r="H1093" s="173">
        <f>SUM(F1093+G1093)</f>
        <v>670</v>
      </c>
      <c r="I1093" s="439"/>
      <c r="J1093" s="439"/>
      <c r="K1093" s="442"/>
    </row>
    <row r="1094" spans="1:11">
      <c r="A1094" s="415"/>
      <c r="B1094" s="409"/>
      <c r="C1094" s="172" t="s">
        <v>4902</v>
      </c>
      <c r="D1094" s="97">
        <v>156180903</v>
      </c>
      <c r="E1094" s="97" t="s">
        <v>37</v>
      </c>
      <c r="F1094" s="16">
        <v>89</v>
      </c>
      <c r="G1094" s="16">
        <v>0</v>
      </c>
      <c r="H1094" s="173">
        <f>SUM(F1094+G1094)</f>
        <v>89</v>
      </c>
      <c r="I1094" s="439"/>
      <c r="J1094" s="439"/>
      <c r="K1094" s="442"/>
    </row>
    <row r="1095" spans="1:11">
      <c r="A1095" s="415"/>
      <c r="B1095" s="409"/>
      <c r="C1095" s="172" t="s">
        <v>4901</v>
      </c>
      <c r="D1095" s="97">
        <v>156180904</v>
      </c>
      <c r="E1095" s="97" t="s">
        <v>37</v>
      </c>
      <c r="F1095" s="16">
        <v>108</v>
      </c>
      <c r="G1095" s="16">
        <v>0</v>
      </c>
      <c r="H1095" s="173">
        <f>SUM(F1095+G1095)</f>
        <v>108</v>
      </c>
      <c r="I1095" s="439"/>
      <c r="J1095" s="439"/>
      <c r="K1095" s="442"/>
    </row>
    <row r="1096" spans="1:11">
      <c r="A1096" s="443" t="s">
        <v>3481</v>
      </c>
      <c r="B1096" s="443"/>
      <c r="C1096" s="443"/>
      <c r="D1096" s="443"/>
      <c r="E1096" s="443"/>
      <c r="F1096" s="171">
        <f>SUM(F1092:F1095)</f>
        <v>1127</v>
      </c>
      <c r="G1096" s="171">
        <f>SUM(G1092:G1095)</f>
        <v>0</v>
      </c>
      <c r="H1096" s="171">
        <f>SUM(F1096:G1096)</f>
        <v>1127</v>
      </c>
      <c r="I1096" s="171"/>
      <c r="J1096" s="171"/>
      <c r="K1096" s="171"/>
    </row>
    <row r="1097" spans="1:11">
      <c r="A1097" s="415">
        <v>117</v>
      </c>
      <c r="B1097" s="409" t="s">
        <v>4905</v>
      </c>
      <c r="C1097" s="486" t="s">
        <v>4904</v>
      </c>
      <c r="D1097" s="93">
        <v>156180901</v>
      </c>
      <c r="E1097" s="95" t="s">
        <v>37</v>
      </c>
      <c r="F1097" s="101">
        <v>0</v>
      </c>
      <c r="G1097" s="101">
        <v>192</v>
      </c>
      <c r="H1097" s="148">
        <f>SUM(F1097+G1097)</f>
        <v>192</v>
      </c>
      <c r="I1097" s="451">
        <v>0</v>
      </c>
      <c r="J1097" s="451">
        <v>2</v>
      </c>
      <c r="K1097" s="463">
        <f>SUM(I1097+J1097)</f>
        <v>2</v>
      </c>
    </row>
    <row r="1098" spans="1:11">
      <c r="A1098" s="415"/>
      <c r="B1098" s="409"/>
      <c r="C1098" s="487"/>
      <c r="D1098" s="93" t="s">
        <v>184</v>
      </c>
      <c r="E1098" s="95" t="s">
        <v>37</v>
      </c>
      <c r="F1098" s="101">
        <v>0</v>
      </c>
      <c r="G1098" s="101">
        <v>1</v>
      </c>
      <c r="H1098" s="148">
        <f>SUM(F1098+G1098)</f>
        <v>1</v>
      </c>
      <c r="I1098" s="452"/>
      <c r="J1098" s="452"/>
      <c r="K1098" s="464"/>
    </row>
    <row r="1099" spans="1:11">
      <c r="A1099" s="415"/>
      <c r="B1099" s="409"/>
      <c r="C1099" s="172" t="s">
        <v>4903</v>
      </c>
      <c r="D1099" s="93">
        <v>156180902</v>
      </c>
      <c r="E1099" s="95" t="s">
        <v>37</v>
      </c>
      <c r="F1099" s="101">
        <v>0</v>
      </c>
      <c r="G1099" s="101">
        <v>75</v>
      </c>
      <c r="H1099" s="148">
        <f>SUM(F1099+G1099)</f>
        <v>75</v>
      </c>
      <c r="I1099" s="452"/>
      <c r="J1099" s="452"/>
      <c r="K1099" s="464"/>
    </row>
    <row r="1100" spans="1:11">
      <c r="A1100" s="415"/>
      <c r="B1100" s="409"/>
      <c r="C1100" s="172" t="s">
        <v>4902</v>
      </c>
      <c r="D1100" s="93">
        <v>156180903</v>
      </c>
      <c r="E1100" s="95" t="s">
        <v>37</v>
      </c>
      <c r="F1100" s="101">
        <v>0</v>
      </c>
      <c r="G1100" s="101">
        <v>513</v>
      </c>
      <c r="H1100" s="148">
        <v>513</v>
      </c>
      <c r="I1100" s="452"/>
      <c r="J1100" s="452"/>
      <c r="K1100" s="464"/>
    </row>
    <row r="1101" spans="1:11">
      <c r="A1101" s="415"/>
      <c r="B1101" s="409"/>
      <c r="C1101" s="172" t="s">
        <v>4901</v>
      </c>
      <c r="D1101" s="93">
        <v>156180904</v>
      </c>
      <c r="E1101" s="95" t="s">
        <v>37</v>
      </c>
      <c r="F1101" s="101">
        <v>0</v>
      </c>
      <c r="G1101" s="101">
        <v>65</v>
      </c>
      <c r="H1101" s="148">
        <v>65</v>
      </c>
      <c r="I1101" s="453"/>
      <c r="J1101" s="453"/>
      <c r="K1101" s="465"/>
    </row>
    <row r="1102" spans="1:11">
      <c r="A1102" s="420" t="s">
        <v>3481</v>
      </c>
      <c r="B1102" s="420"/>
      <c r="C1102" s="420"/>
      <c r="D1102" s="420"/>
      <c r="E1102" s="420"/>
      <c r="F1102" s="17">
        <f>SUM(F1097:F1101)</f>
        <v>0</v>
      </c>
      <c r="G1102" s="17">
        <f>SUM(G1097:G1101)</f>
        <v>846</v>
      </c>
      <c r="H1102" s="17">
        <f>SUM(H1097:H1101)</f>
        <v>846</v>
      </c>
      <c r="I1102" s="17"/>
      <c r="J1102" s="17"/>
      <c r="K1102" s="17"/>
    </row>
    <row r="1103" spans="1:11">
      <c r="A1103" s="415">
        <v>118</v>
      </c>
      <c r="B1103" s="409" t="s">
        <v>4900</v>
      </c>
      <c r="C1103" s="459" t="s">
        <v>4899</v>
      </c>
      <c r="D1103" s="93">
        <v>156190101</v>
      </c>
      <c r="E1103" s="95" t="s">
        <v>37</v>
      </c>
      <c r="F1103" s="101">
        <v>371</v>
      </c>
      <c r="G1103" s="101">
        <v>0</v>
      </c>
      <c r="H1103" s="148">
        <f>SUM(F1103+G1103)</f>
        <v>371</v>
      </c>
      <c r="I1103" s="410">
        <v>2</v>
      </c>
      <c r="J1103" s="410">
        <v>0</v>
      </c>
      <c r="K1103" s="406">
        <v>2</v>
      </c>
    </row>
    <row r="1104" spans="1:11">
      <c r="A1104" s="415"/>
      <c r="B1104" s="409"/>
      <c r="C1104" s="459"/>
      <c r="D1104" s="93" t="s">
        <v>184</v>
      </c>
      <c r="E1104" s="95" t="s">
        <v>37</v>
      </c>
      <c r="F1104" s="101">
        <v>1</v>
      </c>
      <c r="G1104" s="101">
        <v>0</v>
      </c>
      <c r="H1104" s="148">
        <v>1</v>
      </c>
      <c r="I1104" s="410"/>
      <c r="J1104" s="410"/>
      <c r="K1104" s="406"/>
    </row>
    <row r="1105" spans="1:11">
      <c r="A1105" s="415"/>
      <c r="B1105" s="409"/>
      <c r="C1105" s="459" t="s">
        <v>4898</v>
      </c>
      <c r="D1105" s="93">
        <v>156190102</v>
      </c>
      <c r="E1105" s="95" t="s">
        <v>37</v>
      </c>
      <c r="F1105" s="101">
        <v>373</v>
      </c>
      <c r="G1105" s="101">
        <v>0</v>
      </c>
      <c r="H1105" s="148">
        <f>SUM(F1105+G1105)</f>
        <v>373</v>
      </c>
      <c r="I1105" s="410"/>
      <c r="J1105" s="410"/>
      <c r="K1105" s="406"/>
    </row>
    <row r="1106" spans="1:11">
      <c r="A1106" s="415"/>
      <c r="B1106" s="409"/>
      <c r="C1106" s="459"/>
      <c r="D1106" s="93" t="s">
        <v>184</v>
      </c>
      <c r="E1106" s="95" t="s">
        <v>37</v>
      </c>
      <c r="F1106" s="101">
        <v>19</v>
      </c>
      <c r="G1106" s="101">
        <v>0</v>
      </c>
      <c r="H1106" s="148">
        <v>19</v>
      </c>
      <c r="I1106" s="410"/>
      <c r="J1106" s="410"/>
      <c r="K1106" s="406"/>
    </row>
    <row r="1107" spans="1:11">
      <c r="A1107" s="415"/>
      <c r="B1107" s="409"/>
      <c r="C1107" s="459" t="s">
        <v>4897</v>
      </c>
      <c r="D1107" s="93">
        <v>156190103</v>
      </c>
      <c r="E1107" s="95" t="s">
        <v>37</v>
      </c>
      <c r="F1107" s="101">
        <v>373</v>
      </c>
      <c r="G1107" s="101">
        <v>0</v>
      </c>
      <c r="H1107" s="148">
        <f>SUM(F1107+G1107)</f>
        <v>373</v>
      </c>
      <c r="I1107" s="410"/>
      <c r="J1107" s="410"/>
      <c r="K1107" s="406"/>
    </row>
    <row r="1108" spans="1:11">
      <c r="A1108" s="415"/>
      <c r="B1108" s="409"/>
      <c r="C1108" s="459"/>
      <c r="D1108" s="93" t="s">
        <v>184</v>
      </c>
      <c r="E1108" s="95" t="s">
        <v>37</v>
      </c>
      <c r="F1108" s="101">
        <v>23</v>
      </c>
      <c r="G1108" s="101">
        <v>0</v>
      </c>
      <c r="H1108" s="148">
        <v>23</v>
      </c>
      <c r="I1108" s="410"/>
      <c r="J1108" s="410"/>
      <c r="K1108" s="406"/>
    </row>
    <row r="1109" spans="1:11">
      <c r="A1109" s="420" t="s">
        <v>3481</v>
      </c>
      <c r="B1109" s="420"/>
      <c r="C1109" s="420"/>
      <c r="D1109" s="420"/>
      <c r="E1109" s="420"/>
      <c r="F1109" s="17">
        <f>SUM(F1103:F1108)</f>
        <v>1160</v>
      </c>
      <c r="G1109" s="17">
        <f>SUM(G1103:G1108)</f>
        <v>0</v>
      </c>
      <c r="H1109" s="17">
        <f>SUM(F1109:G1109)</f>
        <v>1160</v>
      </c>
      <c r="I1109" s="17"/>
      <c r="J1109" s="17"/>
      <c r="K1109" s="17"/>
    </row>
    <row r="1110" spans="1:11">
      <c r="A1110" s="415">
        <v>119</v>
      </c>
      <c r="B1110" s="470" t="s">
        <v>4891</v>
      </c>
      <c r="C1110" s="151" t="s">
        <v>4899</v>
      </c>
      <c r="D1110" s="93">
        <v>156190101</v>
      </c>
      <c r="E1110" s="95" t="s">
        <v>37</v>
      </c>
      <c r="F1110" s="101">
        <v>0</v>
      </c>
      <c r="G1110" s="101">
        <v>327</v>
      </c>
      <c r="H1110" s="148">
        <f>SUM(F1110+G1110)</f>
        <v>327</v>
      </c>
      <c r="I1110" s="410">
        <v>0</v>
      </c>
      <c r="J1110" s="410">
        <v>2</v>
      </c>
      <c r="K1110" s="406">
        <f>SUM(I1110+J1110)</f>
        <v>2</v>
      </c>
    </row>
    <row r="1111" spans="1:11">
      <c r="A1111" s="415"/>
      <c r="B1111" s="470"/>
      <c r="C1111" s="459" t="s">
        <v>4898</v>
      </c>
      <c r="D1111" s="93">
        <v>156190102</v>
      </c>
      <c r="E1111" s="95" t="s">
        <v>37</v>
      </c>
      <c r="F1111" s="101">
        <v>0</v>
      </c>
      <c r="G1111" s="101">
        <v>394</v>
      </c>
      <c r="H1111" s="148">
        <f>SUM(F1111+G1111)</f>
        <v>394</v>
      </c>
      <c r="I1111" s="410"/>
      <c r="J1111" s="410"/>
      <c r="K1111" s="406"/>
    </row>
    <row r="1112" spans="1:11">
      <c r="A1112" s="415"/>
      <c r="B1112" s="470"/>
      <c r="C1112" s="459"/>
      <c r="D1112" s="93" t="s">
        <v>184</v>
      </c>
      <c r="E1112" s="95" t="s">
        <v>37</v>
      </c>
      <c r="F1112" s="101">
        <v>0</v>
      </c>
      <c r="G1112" s="101">
        <v>22</v>
      </c>
      <c r="H1112" s="148">
        <v>22</v>
      </c>
      <c r="I1112" s="410"/>
      <c r="J1112" s="410"/>
      <c r="K1112" s="406"/>
    </row>
    <row r="1113" spans="1:11">
      <c r="A1113" s="415"/>
      <c r="B1113" s="470"/>
      <c r="C1113" s="459" t="s">
        <v>4897</v>
      </c>
      <c r="D1113" s="93">
        <v>156190103</v>
      </c>
      <c r="E1113" s="95" t="s">
        <v>37</v>
      </c>
      <c r="F1113" s="101">
        <v>0</v>
      </c>
      <c r="G1113" s="101">
        <v>373</v>
      </c>
      <c r="H1113" s="148">
        <f>SUM(F1113+G1113)</f>
        <v>373</v>
      </c>
      <c r="I1113" s="410"/>
      <c r="J1113" s="410"/>
      <c r="K1113" s="406"/>
    </row>
    <row r="1114" spans="1:11">
      <c r="A1114" s="415"/>
      <c r="B1114" s="470"/>
      <c r="C1114" s="459"/>
      <c r="D1114" s="93" t="s">
        <v>184</v>
      </c>
      <c r="E1114" s="95" t="s">
        <v>37</v>
      </c>
      <c r="F1114" s="101">
        <v>0</v>
      </c>
      <c r="G1114" s="101">
        <v>30</v>
      </c>
      <c r="H1114" s="148">
        <v>30</v>
      </c>
      <c r="I1114" s="410"/>
      <c r="J1114" s="410"/>
      <c r="K1114" s="406"/>
    </row>
    <row r="1115" spans="1:11">
      <c r="A1115" s="420" t="s">
        <v>3481</v>
      </c>
      <c r="B1115" s="420"/>
      <c r="C1115" s="420"/>
      <c r="D1115" s="420"/>
      <c r="E1115" s="420"/>
      <c r="F1115" s="17">
        <f>SUM(F1110:F1114)</f>
        <v>0</v>
      </c>
      <c r="G1115" s="17">
        <f>SUM(G1110:G1114)</f>
        <v>1146</v>
      </c>
      <c r="H1115" s="17">
        <f>SUM(F1115:G1115)</f>
        <v>1146</v>
      </c>
      <c r="I1115" s="17"/>
      <c r="J1115" s="17"/>
      <c r="K1115" s="17"/>
    </row>
    <row r="1116" spans="1:11">
      <c r="A1116" s="415">
        <v>120</v>
      </c>
      <c r="B1116" s="409" t="s">
        <v>4896</v>
      </c>
      <c r="C1116" s="151" t="s">
        <v>4894</v>
      </c>
      <c r="D1116" s="93">
        <v>156190104</v>
      </c>
      <c r="E1116" s="95" t="s">
        <v>37</v>
      </c>
      <c r="F1116" s="101">
        <v>228</v>
      </c>
      <c r="G1116" s="101">
        <v>0</v>
      </c>
      <c r="H1116" s="148">
        <f>SUM(F1116+G1116)</f>
        <v>228</v>
      </c>
      <c r="I1116" s="410">
        <v>1</v>
      </c>
      <c r="J1116" s="410">
        <v>0</v>
      </c>
      <c r="K1116" s="406">
        <f>SUM(I1116+J1116)</f>
        <v>1</v>
      </c>
    </row>
    <row r="1117" spans="1:11">
      <c r="A1117" s="415"/>
      <c r="B1117" s="409"/>
      <c r="C1117" s="459" t="s">
        <v>4893</v>
      </c>
      <c r="D1117" s="93">
        <v>156190105</v>
      </c>
      <c r="E1117" s="95" t="s">
        <v>37</v>
      </c>
      <c r="F1117" s="101">
        <v>405</v>
      </c>
      <c r="G1117" s="101">
        <v>0</v>
      </c>
      <c r="H1117" s="148">
        <f>SUM(F1117+G1117)</f>
        <v>405</v>
      </c>
      <c r="I1117" s="410"/>
      <c r="J1117" s="410"/>
      <c r="K1117" s="406"/>
    </row>
    <row r="1118" spans="1:11">
      <c r="A1118" s="415"/>
      <c r="B1118" s="409"/>
      <c r="C1118" s="459"/>
      <c r="D1118" s="93" t="s">
        <v>184</v>
      </c>
      <c r="E1118" s="95" t="s">
        <v>37</v>
      </c>
      <c r="F1118" s="101">
        <v>18</v>
      </c>
      <c r="G1118" s="101">
        <v>0</v>
      </c>
      <c r="H1118" s="148">
        <v>18</v>
      </c>
      <c r="I1118" s="410"/>
      <c r="J1118" s="410"/>
      <c r="K1118" s="406"/>
    </row>
    <row r="1119" spans="1:11">
      <c r="A1119" s="420" t="s">
        <v>3481</v>
      </c>
      <c r="B1119" s="420"/>
      <c r="C1119" s="420"/>
      <c r="D1119" s="420"/>
      <c r="E1119" s="420"/>
      <c r="F1119" s="17">
        <f>SUM(F1116:F1118)</f>
        <v>651</v>
      </c>
      <c r="G1119" s="17">
        <f>SUM(G1116:G1118)</f>
        <v>0</v>
      </c>
      <c r="H1119" s="17">
        <f>SUM(F1119:G1119)</f>
        <v>651</v>
      </c>
      <c r="I1119" s="17"/>
      <c r="J1119" s="17"/>
      <c r="K1119" s="17"/>
    </row>
    <row r="1120" spans="1:11">
      <c r="A1120" s="1"/>
      <c r="B1120" s="166"/>
      <c r="C1120" s="192"/>
      <c r="D1120" s="1"/>
      <c r="E1120" s="1"/>
      <c r="F1120" s="17"/>
      <c r="G1120" s="17"/>
      <c r="H1120" s="17"/>
      <c r="I1120" s="17"/>
      <c r="J1120" s="17"/>
      <c r="K1120" s="17"/>
    </row>
    <row r="1121" spans="1:11">
      <c r="A1121" s="415">
        <v>121</v>
      </c>
      <c r="B1121" s="409" t="s">
        <v>4895</v>
      </c>
      <c r="C1121" s="151" t="s">
        <v>4894</v>
      </c>
      <c r="D1121" s="93">
        <v>156190104</v>
      </c>
      <c r="E1121" s="95" t="s">
        <v>37</v>
      </c>
      <c r="F1121" s="101">
        <v>0</v>
      </c>
      <c r="G1121" s="101">
        <v>207</v>
      </c>
      <c r="H1121" s="148">
        <f>SUM(F1121+G1121)</f>
        <v>207</v>
      </c>
      <c r="I1121" s="410">
        <v>0</v>
      </c>
      <c r="J1121" s="410">
        <v>1</v>
      </c>
      <c r="K1121" s="406">
        <v>1</v>
      </c>
    </row>
    <row r="1122" spans="1:11">
      <c r="A1122" s="415"/>
      <c r="B1122" s="409"/>
      <c r="C1122" s="459" t="s">
        <v>4893</v>
      </c>
      <c r="D1122" s="93">
        <v>156190105</v>
      </c>
      <c r="E1122" s="95" t="s">
        <v>37</v>
      </c>
      <c r="F1122" s="101">
        <v>0</v>
      </c>
      <c r="G1122" s="101">
        <v>380</v>
      </c>
      <c r="H1122" s="148">
        <f>SUM(F1122+G1122)</f>
        <v>380</v>
      </c>
      <c r="I1122" s="410"/>
      <c r="J1122" s="410"/>
      <c r="K1122" s="406"/>
    </row>
    <row r="1123" spans="1:11">
      <c r="A1123" s="415"/>
      <c r="B1123" s="409"/>
      <c r="C1123" s="459"/>
      <c r="D1123" s="93" t="s">
        <v>184</v>
      </c>
      <c r="E1123" s="95" t="s">
        <v>37</v>
      </c>
      <c r="F1123" s="101">
        <v>0</v>
      </c>
      <c r="G1123" s="101">
        <v>23</v>
      </c>
      <c r="H1123" s="148">
        <v>23</v>
      </c>
      <c r="I1123" s="410"/>
      <c r="J1123" s="410"/>
      <c r="K1123" s="406"/>
    </row>
    <row r="1124" spans="1:11">
      <c r="A1124" s="420" t="s">
        <v>3481</v>
      </c>
      <c r="B1124" s="420"/>
      <c r="C1124" s="420"/>
      <c r="D1124" s="420"/>
      <c r="E1124" s="420"/>
      <c r="F1124" s="17">
        <f>SUM(F1121:F1123)</f>
        <v>0</v>
      </c>
      <c r="G1124" s="17">
        <f>SUM(G1121:G1123)</f>
        <v>610</v>
      </c>
      <c r="H1124" s="17">
        <f>SUM(F1124:G1124)</f>
        <v>610</v>
      </c>
      <c r="I1124" s="17"/>
      <c r="J1124" s="17"/>
      <c r="K1124" s="17"/>
    </row>
    <row r="1125" spans="1:11">
      <c r="A1125" s="415">
        <v>122</v>
      </c>
      <c r="B1125" s="409" t="s">
        <v>4892</v>
      </c>
      <c r="C1125" s="454" t="s">
        <v>4890</v>
      </c>
      <c r="D1125" s="93">
        <v>156190201</v>
      </c>
      <c r="E1125" s="95" t="s">
        <v>37</v>
      </c>
      <c r="F1125" s="101">
        <v>397</v>
      </c>
      <c r="G1125" s="101">
        <v>0</v>
      </c>
      <c r="H1125" s="148">
        <f>SUM(F1125+G1125)</f>
        <v>397</v>
      </c>
      <c r="I1125" s="410">
        <v>3</v>
      </c>
      <c r="J1125" s="410">
        <v>0</v>
      </c>
      <c r="K1125" s="406">
        <v>3</v>
      </c>
    </row>
    <row r="1126" spans="1:11">
      <c r="A1126" s="415"/>
      <c r="B1126" s="409"/>
      <c r="C1126" s="455"/>
      <c r="D1126" s="93" t="s">
        <v>184</v>
      </c>
      <c r="E1126" s="95" t="s">
        <v>37</v>
      </c>
      <c r="F1126" s="101">
        <v>3</v>
      </c>
      <c r="G1126" s="101">
        <v>0</v>
      </c>
      <c r="H1126" s="148">
        <v>3</v>
      </c>
      <c r="I1126" s="410"/>
      <c r="J1126" s="410"/>
      <c r="K1126" s="406"/>
    </row>
    <row r="1127" spans="1:11">
      <c r="A1127" s="415"/>
      <c r="B1127" s="409"/>
      <c r="C1127" s="151" t="s">
        <v>4890</v>
      </c>
      <c r="D1127" s="93">
        <v>156190203</v>
      </c>
      <c r="E1127" s="95" t="s">
        <v>37</v>
      </c>
      <c r="F1127" s="101">
        <v>160</v>
      </c>
      <c r="G1127" s="101">
        <v>0</v>
      </c>
      <c r="H1127" s="148">
        <f>SUM(F1127+G1127)</f>
        <v>160</v>
      </c>
      <c r="I1127" s="410"/>
      <c r="J1127" s="410"/>
      <c r="K1127" s="406"/>
    </row>
    <row r="1128" spans="1:11">
      <c r="A1128" s="415"/>
      <c r="B1128" s="409"/>
      <c r="C1128" s="151" t="s">
        <v>4890</v>
      </c>
      <c r="D1128" s="93">
        <v>156190205</v>
      </c>
      <c r="E1128" s="95" t="s">
        <v>37</v>
      </c>
      <c r="F1128" s="101">
        <v>442</v>
      </c>
      <c r="G1128" s="101">
        <v>0</v>
      </c>
      <c r="H1128" s="148">
        <f>SUM(F1128+G1128)</f>
        <v>442</v>
      </c>
      <c r="I1128" s="410"/>
      <c r="J1128" s="410"/>
      <c r="K1128" s="406"/>
    </row>
    <row r="1129" spans="1:11">
      <c r="A1129" s="415"/>
      <c r="B1129" s="409"/>
      <c r="C1129" s="151" t="s">
        <v>4890</v>
      </c>
      <c r="D1129" s="93">
        <v>156190206</v>
      </c>
      <c r="E1129" s="95" t="s">
        <v>37</v>
      </c>
      <c r="F1129" s="101">
        <v>287</v>
      </c>
      <c r="G1129" s="101">
        <v>0</v>
      </c>
      <c r="H1129" s="148">
        <f>SUM(F1129+G1129)</f>
        <v>287</v>
      </c>
      <c r="I1129" s="410"/>
      <c r="J1129" s="410"/>
      <c r="K1129" s="406"/>
    </row>
    <row r="1130" spans="1:11">
      <c r="A1130" s="420" t="s">
        <v>3481</v>
      </c>
      <c r="B1130" s="420"/>
      <c r="C1130" s="420"/>
      <c r="D1130" s="420"/>
      <c r="E1130" s="420"/>
      <c r="F1130" s="17">
        <f>SUM(F1125:F1129)</f>
        <v>1289</v>
      </c>
      <c r="G1130" s="17">
        <f>SUM(G1125:G1129)</f>
        <v>0</v>
      </c>
      <c r="H1130" s="17">
        <f>SUM(H1125:H1129)</f>
        <v>1289</v>
      </c>
      <c r="I1130" s="17"/>
      <c r="J1130" s="17"/>
      <c r="K1130" s="17"/>
    </row>
    <row r="1131" spans="1:11">
      <c r="A1131" s="415">
        <v>123</v>
      </c>
      <c r="B1131" s="409" t="s">
        <v>4891</v>
      </c>
      <c r="C1131" s="454" t="s">
        <v>4890</v>
      </c>
      <c r="D1131" s="93">
        <v>156190201</v>
      </c>
      <c r="E1131" s="95" t="s">
        <v>37</v>
      </c>
      <c r="F1131" s="101">
        <v>0</v>
      </c>
      <c r="G1131" s="101">
        <v>338</v>
      </c>
      <c r="H1131" s="148">
        <f>SUM(F1131+G1131)</f>
        <v>338</v>
      </c>
      <c r="I1131" s="410">
        <v>0</v>
      </c>
      <c r="J1131" s="410">
        <v>3</v>
      </c>
      <c r="K1131" s="406">
        <f>SUM(I1131+J1131)</f>
        <v>3</v>
      </c>
    </row>
    <row r="1132" spans="1:11">
      <c r="A1132" s="415"/>
      <c r="B1132" s="409"/>
      <c r="C1132" s="455"/>
      <c r="D1132" s="93" t="s">
        <v>184</v>
      </c>
      <c r="E1132" s="95" t="s">
        <v>37</v>
      </c>
      <c r="F1132" s="101">
        <v>0</v>
      </c>
      <c r="G1132" s="101">
        <v>1</v>
      </c>
      <c r="H1132" s="148">
        <f>SUM(F1132+G1132)</f>
        <v>1</v>
      </c>
      <c r="I1132" s="410"/>
      <c r="J1132" s="410"/>
      <c r="K1132" s="406"/>
    </row>
    <row r="1133" spans="1:11">
      <c r="A1133" s="415"/>
      <c r="B1133" s="409"/>
      <c r="C1133" s="151" t="s">
        <v>4890</v>
      </c>
      <c r="D1133" s="93">
        <v>156190203</v>
      </c>
      <c r="E1133" s="95" t="s">
        <v>37</v>
      </c>
      <c r="F1133" s="101">
        <v>0</v>
      </c>
      <c r="G1133" s="101">
        <v>145</v>
      </c>
      <c r="H1133" s="148">
        <f>SUM(F1133+G1133)</f>
        <v>145</v>
      </c>
      <c r="I1133" s="410"/>
      <c r="J1133" s="410"/>
      <c r="K1133" s="406"/>
    </row>
    <row r="1134" spans="1:11">
      <c r="A1134" s="415"/>
      <c r="B1134" s="409"/>
      <c r="C1134" s="151" t="s">
        <v>4890</v>
      </c>
      <c r="D1134" s="93">
        <v>156190205</v>
      </c>
      <c r="E1134" s="95" t="s">
        <v>37</v>
      </c>
      <c r="F1134" s="101">
        <v>0</v>
      </c>
      <c r="G1134" s="101">
        <v>365</v>
      </c>
      <c r="H1134" s="148">
        <f>SUM(F1134+G1134)</f>
        <v>365</v>
      </c>
      <c r="I1134" s="410"/>
      <c r="J1134" s="410"/>
      <c r="K1134" s="406"/>
    </row>
    <row r="1135" spans="1:11">
      <c r="A1135" s="415"/>
      <c r="B1135" s="409"/>
      <c r="C1135" s="151" t="s">
        <v>4890</v>
      </c>
      <c r="D1135" s="93">
        <v>156190206</v>
      </c>
      <c r="E1135" s="95" t="s">
        <v>37</v>
      </c>
      <c r="F1135" s="101">
        <v>0</v>
      </c>
      <c r="G1135" s="101">
        <v>292</v>
      </c>
      <c r="H1135" s="148">
        <f>SUM(F1135+G1135)</f>
        <v>292</v>
      </c>
      <c r="I1135" s="410"/>
      <c r="J1135" s="410"/>
      <c r="K1135" s="406"/>
    </row>
    <row r="1136" spans="1:11">
      <c r="A1136" s="420" t="s">
        <v>3481</v>
      </c>
      <c r="B1136" s="420"/>
      <c r="C1136" s="420"/>
      <c r="D1136" s="420"/>
      <c r="E1136" s="420"/>
      <c r="F1136" s="17">
        <f>SUM(F1131:F1135)</f>
        <v>0</v>
      </c>
      <c r="G1136" s="17">
        <f>SUM(G1131:G1135)</f>
        <v>1141</v>
      </c>
      <c r="H1136" s="17">
        <f>SUM(F1136:G1136)</f>
        <v>1141</v>
      </c>
      <c r="I1136" s="17"/>
      <c r="J1136" s="17"/>
      <c r="K1136" s="17"/>
    </row>
    <row r="1137" spans="1:11">
      <c r="A1137" s="415">
        <v>124</v>
      </c>
      <c r="B1137" s="409" t="s">
        <v>4889</v>
      </c>
      <c r="C1137" s="454" t="s">
        <v>4887</v>
      </c>
      <c r="D1137" s="93">
        <v>156180202</v>
      </c>
      <c r="E1137" s="95" t="s">
        <v>37</v>
      </c>
      <c r="F1137" s="101">
        <v>457</v>
      </c>
      <c r="G1137" s="101">
        <v>0</v>
      </c>
      <c r="H1137" s="148">
        <f>SUM(F1137+G1137)</f>
        <v>457</v>
      </c>
      <c r="I1137" s="410">
        <v>3</v>
      </c>
      <c r="J1137" s="410">
        <v>0</v>
      </c>
      <c r="K1137" s="406">
        <f>SUM(I1137+J1137)</f>
        <v>3</v>
      </c>
    </row>
    <row r="1138" spans="1:11">
      <c r="A1138" s="415"/>
      <c r="B1138" s="409"/>
      <c r="C1138" s="455"/>
      <c r="D1138" s="93" t="s">
        <v>184</v>
      </c>
      <c r="E1138" s="95" t="s">
        <v>37</v>
      </c>
      <c r="F1138" s="101">
        <v>4</v>
      </c>
      <c r="G1138" s="101">
        <v>0</v>
      </c>
      <c r="H1138" s="148">
        <v>4</v>
      </c>
      <c r="I1138" s="410"/>
      <c r="J1138" s="410"/>
      <c r="K1138" s="406"/>
    </row>
    <row r="1139" spans="1:11">
      <c r="A1139" s="415"/>
      <c r="B1139" s="409"/>
      <c r="C1139" s="454" t="s">
        <v>4887</v>
      </c>
      <c r="D1139" s="93">
        <v>156180204</v>
      </c>
      <c r="E1139" s="95" t="s">
        <v>37</v>
      </c>
      <c r="F1139" s="101">
        <v>595</v>
      </c>
      <c r="G1139" s="101">
        <v>0</v>
      </c>
      <c r="H1139" s="148">
        <f>SUM(F1139+G1139)</f>
        <v>595</v>
      </c>
      <c r="I1139" s="410"/>
      <c r="J1139" s="410"/>
      <c r="K1139" s="406"/>
    </row>
    <row r="1140" spans="1:11">
      <c r="A1140" s="415"/>
      <c r="B1140" s="409"/>
      <c r="C1140" s="455"/>
      <c r="D1140" s="93" t="s">
        <v>184</v>
      </c>
      <c r="E1140" s="95" t="s">
        <v>37</v>
      </c>
      <c r="F1140" s="101">
        <v>1</v>
      </c>
      <c r="G1140" s="101">
        <v>0</v>
      </c>
      <c r="H1140" s="148">
        <v>1</v>
      </c>
      <c r="I1140" s="410"/>
      <c r="J1140" s="410"/>
      <c r="K1140" s="406"/>
    </row>
    <row r="1141" spans="1:11">
      <c r="A1141" s="415"/>
      <c r="B1141" s="409"/>
      <c r="C1141" s="151" t="s">
        <v>4887</v>
      </c>
      <c r="D1141" s="93">
        <v>156190403</v>
      </c>
      <c r="E1141" s="95" t="s">
        <v>37</v>
      </c>
      <c r="F1141" s="101">
        <v>336</v>
      </c>
      <c r="G1141" s="101">
        <v>0</v>
      </c>
      <c r="H1141" s="148">
        <f>SUM(F1141+G1141)</f>
        <v>336</v>
      </c>
      <c r="I1141" s="410"/>
      <c r="J1141" s="410"/>
      <c r="K1141" s="406"/>
    </row>
    <row r="1142" spans="1:11">
      <c r="A1142" s="420" t="s">
        <v>3481</v>
      </c>
      <c r="B1142" s="420"/>
      <c r="C1142" s="420"/>
      <c r="D1142" s="420"/>
      <c r="E1142" s="420"/>
      <c r="F1142" s="17">
        <f>SUM(F1137:F1141)</f>
        <v>1393</v>
      </c>
      <c r="G1142" s="17">
        <f>SUM(G1137:G1141)</f>
        <v>0</v>
      </c>
      <c r="H1142" s="17">
        <f>SUM(F1142:G1142)</f>
        <v>1393</v>
      </c>
      <c r="I1142" s="17"/>
      <c r="J1142" s="17"/>
      <c r="K1142" s="17"/>
    </row>
    <row r="1143" spans="1:11">
      <c r="A1143" s="415">
        <v>125</v>
      </c>
      <c r="B1143" s="409" t="s">
        <v>4888</v>
      </c>
      <c r="C1143" s="454" t="s">
        <v>4887</v>
      </c>
      <c r="D1143" s="93">
        <v>156190202</v>
      </c>
      <c r="E1143" s="95" t="s">
        <v>37</v>
      </c>
      <c r="F1143" s="101">
        <v>0</v>
      </c>
      <c r="G1143" s="101">
        <v>389</v>
      </c>
      <c r="H1143" s="148">
        <f>SUM(F1143+G1143)</f>
        <v>389</v>
      </c>
      <c r="I1143" s="410">
        <v>0</v>
      </c>
      <c r="J1143" s="410">
        <v>2</v>
      </c>
      <c r="K1143" s="406">
        <f>SUM(I1143+J1143)</f>
        <v>2</v>
      </c>
    </row>
    <row r="1144" spans="1:11">
      <c r="A1144" s="415"/>
      <c r="B1144" s="409"/>
      <c r="C1144" s="455"/>
      <c r="D1144" s="93" t="s">
        <v>184</v>
      </c>
      <c r="E1144" s="95" t="s">
        <v>37</v>
      </c>
      <c r="F1144" s="101">
        <v>0</v>
      </c>
      <c r="G1144" s="101">
        <v>4</v>
      </c>
      <c r="H1144" s="148">
        <v>4</v>
      </c>
      <c r="I1144" s="410"/>
      <c r="J1144" s="410"/>
      <c r="K1144" s="406"/>
    </row>
    <row r="1145" spans="1:11">
      <c r="A1145" s="415"/>
      <c r="B1145" s="409"/>
      <c r="C1145" s="454" t="s">
        <v>4887</v>
      </c>
      <c r="D1145" s="93">
        <v>156190204</v>
      </c>
      <c r="E1145" s="95" t="s">
        <v>37</v>
      </c>
      <c r="F1145" s="101">
        <v>0</v>
      </c>
      <c r="G1145" s="101">
        <v>513</v>
      </c>
      <c r="H1145" s="148">
        <f>SUM(F1145+G1145)</f>
        <v>513</v>
      </c>
      <c r="I1145" s="410"/>
      <c r="J1145" s="410"/>
      <c r="K1145" s="406"/>
    </row>
    <row r="1146" spans="1:11">
      <c r="A1146" s="415"/>
      <c r="B1146" s="409"/>
      <c r="C1146" s="455"/>
      <c r="D1146" s="93" t="s">
        <v>184</v>
      </c>
      <c r="E1146" s="95" t="s">
        <v>37</v>
      </c>
      <c r="F1146" s="101">
        <v>0</v>
      </c>
      <c r="G1146" s="101">
        <v>2</v>
      </c>
      <c r="H1146" s="148">
        <v>2</v>
      </c>
      <c r="I1146" s="410"/>
      <c r="J1146" s="410"/>
      <c r="K1146" s="406"/>
    </row>
    <row r="1147" spans="1:11">
      <c r="A1147" s="415"/>
      <c r="B1147" s="409"/>
      <c r="C1147" s="151" t="s">
        <v>4887</v>
      </c>
      <c r="D1147" s="93">
        <v>156190403</v>
      </c>
      <c r="E1147" s="95" t="s">
        <v>37</v>
      </c>
      <c r="F1147" s="101">
        <v>0</v>
      </c>
      <c r="G1147" s="101">
        <v>250</v>
      </c>
      <c r="H1147" s="148">
        <f>SUM(F1147+G1147)</f>
        <v>250</v>
      </c>
      <c r="I1147" s="410"/>
      <c r="J1147" s="410"/>
      <c r="K1147" s="406"/>
    </row>
    <row r="1148" spans="1:11">
      <c r="A1148" s="420" t="s">
        <v>3481</v>
      </c>
      <c r="B1148" s="420"/>
      <c r="C1148" s="420"/>
      <c r="D1148" s="420"/>
      <c r="E1148" s="420"/>
      <c r="F1148" s="17">
        <f>SUM(F1143:F1147)</f>
        <v>0</v>
      </c>
      <c r="G1148" s="17">
        <f>SUM(G1143:G1147)</f>
        <v>1158</v>
      </c>
      <c r="H1148" s="17">
        <f>SUM(F1148:G1148)</f>
        <v>1158</v>
      </c>
      <c r="I1148" s="17"/>
      <c r="J1148" s="17"/>
      <c r="K1148" s="17"/>
    </row>
    <row r="1149" spans="1:11">
      <c r="A1149" s="415">
        <v>126</v>
      </c>
      <c r="B1149" s="409" t="s">
        <v>4886</v>
      </c>
      <c r="C1149" s="151" t="s">
        <v>4884</v>
      </c>
      <c r="D1149" s="93">
        <v>156190301</v>
      </c>
      <c r="E1149" s="95" t="s">
        <v>37</v>
      </c>
      <c r="F1149" s="101">
        <v>542</v>
      </c>
      <c r="G1149" s="101">
        <v>0</v>
      </c>
      <c r="H1149" s="148">
        <f>SUM(F1149+G1149)</f>
        <v>542</v>
      </c>
      <c r="I1149" s="410">
        <v>3</v>
      </c>
      <c r="J1149" s="410">
        <v>0</v>
      </c>
      <c r="K1149" s="406">
        <f>SUM(I1149+J1149)</f>
        <v>3</v>
      </c>
    </row>
    <row r="1150" spans="1:11">
      <c r="A1150" s="415"/>
      <c r="B1150" s="409"/>
      <c r="C1150" s="151" t="s">
        <v>4883</v>
      </c>
      <c r="D1150" s="93">
        <v>156190302</v>
      </c>
      <c r="E1150" s="95" t="s">
        <v>37</v>
      </c>
      <c r="F1150" s="101">
        <v>833</v>
      </c>
      <c r="G1150" s="101">
        <v>0</v>
      </c>
      <c r="H1150" s="148">
        <f>SUM(F1150+G1150)</f>
        <v>833</v>
      </c>
      <c r="I1150" s="410"/>
      <c r="J1150" s="410"/>
      <c r="K1150" s="406"/>
    </row>
    <row r="1151" spans="1:11">
      <c r="A1151" s="415"/>
      <c r="B1151" s="409"/>
      <c r="C1151" s="459" t="s">
        <v>4882</v>
      </c>
      <c r="D1151" s="93">
        <v>156190501</v>
      </c>
      <c r="E1151" s="95" t="s">
        <v>37</v>
      </c>
      <c r="F1151" s="101">
        <v>311</v>
      </c>
      <c r="G1151" s="101">
        <v>0</v>
      </c>
      <c r="H1151" s="148">
        <f>SUM(F1151+G1151)</f>
        <v>311</v>
      </c>
      <c r="I1151" s="410"/>
      <c r="J1151" s="410"/>
      <c r="K1151" s="406"/>
    </row>
    <row r="1152" spans="1:11">
      <c r="A1152" s="415"/>
      <c r="B1152" s="409"/>
      <c r="C1152" s="459"/>
      <c r="D1152" s="93" t="s">
        <v>184</v>
      </c>
      <c r="E1152" s="95" t="s">
        <v>37</v>
      </c>
      <c r="F1152" s="101">
        <v>4</v>
      </c>
      <c r="G1152" s="101">
        <v>0</v>
      </c>
      <c r="H1152" s="148">
        <f>SUM(F1152+G1152)</f>
        <v>4</v>
      </c>
      <c r="I1152" s="410"/>
      <c r="J1152" s="410"/>
      <c r="K1152" s="406"/>
    </row>
    <row r="1153" spans="1:11">
      <c r="A1153" s="420" t="s">
        <v>3481</v>
      </c>
      <c r="B1153" s="420"/>
      <c r="C1153" s="420"/>
      <c r="D1153" s="420"/>
      <c r="E1153" s="420"/>
      <c r="F1153" s="17">
        <f>SUM(F1149:F1152)</f>
        <v>1690</v>
      </c>
      <c r="G1153" s="17">
        <f>SUM(G1149:G1152)</f>
        <v>0</v>
      </c>
      <c r="H1153" s="17">
        <f>SUM(F1153:G1153)</f>
        <v>1690</v>
      </c>
      <c r="I1153" s="17"/>
      <c r="J1153" s="17"/>
      <c r="K1153" s="17"/>
    </row>
    <row r="1154" spans="1:11">
      <c r="A1154" s="415">
        <v>127</v>
      </c>
      <c r="B1154" s="409" t="s">
        <v>4885</v>
      </c>
      <c r="C1154" s="151" t="s">
        <v>4884</v>
      </c>
      <c r="D1154" s="93">
        <v>156190301</v>
      </c>
      <c r="E1154" s="95" t="s">
        <v>37</v>
      </c>
      <c r="F1154" s="101">
        <v>0</v>
      </c>
      <c r="G1154" s="101">
        <v>430</v>
      </c>
      <c r="H1154" s="148">
        <f>SUM(F1154+G1154)</f>
        <v>430</v>
      </c>
      <c r="I1154" s="410">
        <v>0</v>
      </c>
      <c r="J1154" s="410">
        <v>3</v>
      </c>
      <c r="K1154" s="406">
        <f>SUM(I1154+J1154)</f>
        <v>3</v>
      </c>
    </row>
    <row r="1155" spans="1:11">
      <c r="A1155" s="415"/>
      <c r="B1155" s="409"/>
      <c r="C1155" s="151" t="s">
        <v>4883</v>
      </c>
      <c r="D1155" s="93">
        <v>156190302</v>
      </c>
      <c r="E1155" s="95" t="s">
        <v>37</v>
      </c>
      <c r="F1155" s="101">
        <v>0</v>
      </c>
      <c r="G1155" s="101">
        <v>681</v>
      </c>
      <c r="H1155" s="148">
        <f>SUM(F1155+G1155)</f>
        <v>681</v>
      </c>
      <c r="I1155" s="410"/>
      <c r="J1155" s="410"/>
      <c r="K1155" s="406"/>
    </row>
    <row r="1156" spans="1:11">
      <c r="A1156" s="415"/>
      <c r="B1156" s="409"/>
      <c r="C1156" s="459" t="s">
        <v>4882</v>
      </c>
      <c r="D1156" s="93">
        <v>156190501</v>
      </c>
      <c r="E1156" s="95" t="s">
        <v>37</v>
      </c>
      <c r="F1156" s="101">
        <v>0</v>
      </c>
      <c r="G1156" s="101">
        <v>319</v>
      </c>
      <c r="H1156" s="148">
        <f>SUM(F1156+G1156)</f>
        <v>319</v>
      </c>
      <c r="I1156" s="410"/>
      <c r="J1156" s="410"/>
      <c r="K1156" s="406"/>
    </row>
    <row r="1157" spans="1:11">
      <c r="A1157" s="415"/>
      <c r="B1157" s="409"/>
      <c r="C1157" s="459"/>
      <c r="D1157" s="93" t="s">
        <v>184</v>
      </c>
      <c r="E1157" s="95" t="s">
        <v>37</v>
      </c>
      <c r="F1157" s="101">
        <v>0</v>
      </c>
      <c r="G1157" s="101">
        <v>7</v>
      </c>
      <c r="H1157" s="148">
        <f>SUM(F1157+G1157)</f>
        <v>7</v>
      </c>
      <c r="I1157" s="410"/>
      <c r="J1157" s="410"/>
      <c r="K1157" s="406"/>
    </row>
    <row r="1158" spans="1:11">
      <c r="A1158" s="420" t="s">
        <v>3481</v>
      </c>
      <c r="B1158" s="420"/>
      <c r="C1158" s="420"/>
      <c r="D1158" s="420"/>
      <c r="E1158" s="420"/>
      <c r="F1158" s="17">
        <f>SUM(F1154:F1157)</f>
        <v>0</v>
      </c>
      <c r="G1158" s="17">
        <f>SUM(G1154:G1157)</f>
        <v>1437</v>
      </c>
      <c r="H1158" s="17">
        <f>SUM(F1158:G1158)</f>
        <v>1437</v>
      </c>
      <c r="I1158" s="17"/>
      <c r="J1158" s="17"/>
      <c r="K1158" s="17"/>
    </row>
    <row r="1159" spans="1:11">
      <c r="A1159" s="415">
        <v>128</v>
      </c>
      <c r="B1159" s="409" t="s">
        <v>4881</v>
      </c>
      <c r="C1159" s="151" t="s">
        <v>4880</v>
      </c>
      <c r="D1159" s="93">
        <v>156190303</v>
      </c>
      <c r="E1159" s="95" t="s">
        <v>37</v>
      </c>
      <c r="F1159" s="101">
        <v>570</v>
      </c>
      <c r="G1159" s="101">
        <v>0</v>
      </c>
      <c r="H1159" s="148">
        <f>SUM(F1159+G1159)</f>
        <v>570</v>
      </c>
      <c r="I1159" s="410">
        <v>2</v>
      </c>
      <c r="J1159" s="410">
        <v>0</v>
      </c>
      <c r="K1159" s="406">
        <v>2</v>
      </c>
    </row>
    <row r="1160" spans="1:11">
      <c r="A1160" s="415"/>
      <c r="B1160" s="409"/>
      <c r="C1160" s="151" t="s">
        <v>4879</v>
      </c>
      <c r="D1160" s="93">
        <v>156190402</v>
      </c>
      <c r="E1160" s="95" t="s">
        <v>37</v>
      </c>
      <c r="F1160" s="101">
        <v>455</v>
      </c>
      <c r="G1160" s="101">
        <v>0</v>
      </c>
      <c r="H1160" s="148">
        <f>SUM(F1160+G1160)</f>
        <v>455</v>
      </c>
      <c r="I1160" s="410"/>
      <c r="J1160" s="410"/>
      <c r="K1160" s="406"/>
    </row>
    <row r="1161" spans="1:11">
      <c r="A1161" s="420" t="s">
        <v>3481</v>
      </c>
      <c r="B1161" s="420"/>
      <c r="C1161" s="420"/>
      <c r="D1161" s="420"/>
      <c r="E1161" s="420"/>
      <c r="F1161" s="17">
        <f>SUM(F1159:F1160)</f>
        <v>1025</v>
      </c>
      <c r="G1161" s="17">
        <f>SUM(G1159:G1160)</f>
        <v>0</v>
      </c>
      <c r="H1161" s="17">
        <f>SUM(F1161:G1161)</f>
        <v>1025</v>
      </c>
      <c r="I1161" s="17"/>
      <c r="J1161" s="17"/>
      <c r="K1161" s="17"/>
    </row>
    <row r="1162" spans="1:11">
      <c r="A1162" s="415">
        <v>129</v>
      </c>
      <c r="B1162" s="409" t="s">
        <v>4870</v>
      </c>
      <c r="C1162" s="151" t="s">
        <v>4880</v>
      </c>
      <c r="D1162" s="93">
        <v>156190303</v>
      </c>
      <c r="E1162" s="95" t="s">
        <v>37</v>
      </c>
      <c r="F1162" s="101">
        <v>0</v>
      </c>
      <c r="G1162" s="101">
        <v>485</v>
      </c>
      <c r="H1162" s="148">
        <f>SUM(F1162+G1162)</f>
        <v>485</v>
      </c>
      <c r="I1162" s="410">
        <v>0</v>
      </c>
      <c r="J1162" s="410">
        <v>2</v>
      </c>
      <c r="K1162" s="406">
        <f>SUM(I1162+J1162)</f>
        <v>2</v>
      </c>
    </row>
    <row r="1163" spans="1:11">
      <c r="A1163" s="415"/>
      <c r="B1163" s="409"/>
      <c r="C1163" s="151" t="s">
        <v>4879</v>
      </c>
      <c r="D1163" s="93">
        <v>156190402</v>
      </c>
      <c r="E1163" s="95" t="s">
        <v>37</v>
      </c>
      <c r="F1163" s="101">
        <v>0</v>
      </c>
      <c r="G1163" s="101">
        <v>342</v>
      </c>
      <c r="H1163" s="148">
        <f>SUM(F1163+G1163)</f>
        <v>342</v>
      </c>
      <c r="I1163" s="410"/>
      <c r="J1163" s="410"/>
      <c r="K1163" s="406"/>
    </row>
    <row r="1164" spans="1:11">
      <c r="A1164" s="420" t="s">
        <v>3481</v>
      </c>
      <c r="B1164" s="420"/>
      <c r="C1164" s="420"/>
      <c r="D1164" s="420"/>
      <c r="E1164" s="420"/>
      <c r="F1164" s="17">
        <f>SUM(F1162:F1163)</f>
        <v>0</v>
      </c>
      <c r="G1164" s="17">
        <f>SUM(G1162:G1163)</f>
        <v>827</v>
      </c>
      <c r="H1164" s="17">
        <f>SUM(F1164:G1164)</f>
        <v>827</v>
      </c>
      <c r="I1164" s="17"/>
      <c r="J1164" s="17"/>
      <c r="K1164" s="17"/>
    </row>
    <row r="1165" spans="1:11">
      <c r="A1165" s="415">
        <v>130</v>
      </c>
      <c r="B1165" s="409" t="s">
        <v>4878</v>
      </c>
      <c r="C1165" s="151" t="s">
        <v>4876</v>
      </c>
      <c r="D1165" s="93">
        <v>156190304</v>
      </c>
      <c r="E1165" s="95" t="s">
        <v>37</v>
      </c>
      <c r="F1165" s="101">
        <v>467</v>
      </c>
      <c r="G1165" s="101">
        <v>0</v>
      </c>
      <c r="H1165" s="148">
        <f>SUM(F1165+G1165)</f>
        <v>467</v>
      </c>
      <c r="I1165" s="410">
        <v>2</v>
      </c>
      <c r="J1165" s="410">
        <v>0</v>
      </c>
      <c r="K1165" s="406">
        <f>SUM(I1165+J1165)</f>
        <v>2</v>
      </c>
    </row>
    <row r="1166" spans="1:11">
      <c r="A1166" s="415"/>
      <c r="B1166" s="409"/>
      <c r="C1166" s="151" t="s">
        <v>4875</v>
      </c>
      <c r="D1166" s="93">
        <v>156190305</v>
      </c>
      <c r="E1166" s="95" t="s">
        <v>37</v>
      </c>
      <c r="F1166" s="101">
        <v>399</v>
      </c>
      <c r="G1166" s="101">
        <v>0</v>
      </c>
      <c r="H1166" s="148">
        <f>SUM(F1166+G1166)</f>
        <v>399</v>
      </c>
      <c r="I1166" s="410"/>
      <c r="J1166" s="410"/>
      <c r="K1166" s="406"/>
    </row>
    <row r="1167" spans="1:11">
      <c r="A1167" s="415"/>
      <c r="B1167" s="409"/>
      <c r="C1167" s="151" t="s">
        <v>3534</v>
      </c>
      <c r="D1167" s="93">
        <v>156190406</v>
      </c>
      <c r="E1167" s="95" t="s">
        <v>37</v>
      </c>
      <c r="F1167" s="101">
        <v>197</v>
      </c>
      <c r="G1167" s="101">
        <v>0</v>
      </c>
      <c r="H1167" s="148">
        <f>SUM(F1167+G1167)</f>
        <v>197</v>
      </c>
      <c r="I1167" s="410"/>
      <c r="J1167" s="410"/>
      <c r="K1167" s="406"/>
    </row>
    <row r="1168" spans="1:11">
      <c r="A1168" s="420" t="s">
        <v>3481</v>
      </c>
      <c r="B1168" s="420"/>
      <c r="C1168" s="420"/>
      <c r="D1168" s="420"/>
      <c r="E1168" s="420"/>
      <c r="F1168" s="17">
        <f>SUM(F1165:F1167)</f>
        <v>1063</v>
      </c>
      <c r="G1168" s="17">
        <f>SUM(G1165:G1167)</f>
        <v>0</v>
      </c>
      <c r="H1168" s="17">
        <f>SUM(F1168:G1168)</f>
        <v>1063</v>
      </c>
      <c r="I1168" s="17"/>
      <c r="J1168" s="17"/>
      <c r="K1168" s="17"/>
    </row>
    <row r="1169" spans="1:11">
      <c r="A1169" s="415">
        <v>131</v>
      </c>
      <c r="B1169" s="409" t="s">
        <v>4877</v>
      </c>
      <c r="C1169" s="151" t="s">
        <v>4876</v>
      </c>
      <c r="D1169" s="95">
        <v>156190304</v>
      </c>
      <c r="E1169" s="95" t="s">
        <v>37</v>
      </c>
      <c r="F1169" s="101">
        <v>0</v>
      </c>
      <c r="G1169" s="101">
        <v>397</v>
      </c>
      <c r="H1169" s="148">
        <f>SUM(F1169+G1169)</f>
        <v>397</v>
      </c>
      <c r="I1169" s="410">
        <v>0</v>
      </c>
      <c r="J1169" s="410">
        <v>2</v>
      </c>
      <c r="K1169" s="406">
        <f>SUM(I1169+J1169)</f>
        <v>2</v>
      </c>
    </row>
    <row r="1170" spans="1:11">
      <c r="A1170" s="415"/>
      <c r="B1170" s="409"/>
      <c r="C1170" s="151" t="s">
        <v>4875</v>
      </c>
      <c r="D1170" s="93">
        <v>156190305</v>
      </c>
      <c r="E1170" s="95" t="s">
        <v>37</v>
      </c>
      <c r="F1170" s="101">
        <v>0</v>
      </c>
      <c r="G1170" s="101">
        <v>278</v>
      </c>
      <c r="H1170" s="148">
        <f>SUM(F1170+G1170)</f>
        <v>278</v>
      </c>
      <c r="I1170" s="410"/>
      <c r="J1170" s="410"/>
      <c r="K1170" s="406"/>
    </row>
    <row r="1171" spans="1:11">
      <c r="A1171" s="415"/>
      <c r="B1171" s="409"/>
      <c r="C1171" s="151" t="s">
        <v>3534</v>
      </c>
      <c r="D1171" s="93">
        <v>156190406</v>
      </c>
      <c r="E1171" s="95" t="s">
        <v>37</v>
      </c>
      <c r="F1171" s="101">
        <v>0</v>
      </c>
      <c r="G1171" s="101">
        <v>151</v>
      </c>
      <c r="H1171" s="148">
        <f>SUM(F1171+G1171)</f>
        <v>151</v>
      </c>
      <c r="I1171" s="410"/>
      <c r="J1171" s="410"/>
      <c r="K1171" s="406"/>
    </row>
    <row r="1172" spans="1:11">
      <c r="A1172" s="420" t="s">
        <v>3481</v>
      </c>
      <c r="B1172" s="420"/>
      <c r="C1172" s="420"/>
      <c r="D1172" s="420"/>
      <c r="E1172" s="420"/>
      <c r="F1172" s="17">
        <f>SUM(F1169:F1171)</f>
        <v>0</v>
      </c>
      <c r="G1172" s="17">
        <f>SUM(G1169:G1171)</f>
        <v>826</v>
      </c>
      <c r="H1172" s="17">
        <f>SUM(F1172:G1172)</f>
        <v>826</v>
      </c>
      <c r="I1172" s="17"/>
      <c r="J1172" s="17"/>
      <c r="K1172" s="17"/>
    </row>
    <row r="1173" spans="1:11">
      <c r="A1173" s="415">
        <v>132</v>
      </c>
      <c r="B1173" s="409" t="s">
        <v>4874</v>
      </c>
      <c r="C1173" s="151" t="s">
        <v>4873</v>
      </c>
      <c r="D1173" s="95">
        <v>156190306</v>
      </c>
      <c r="E1173" s="95" t="s">
        <v>37</v>
      </c>
      <c r="F1173" s="101">
        <v>316</v>
      </c>
      <c r="G1173" s="101">
        <v>0</v>
      </c>
      <c r="H1173" s="148">
        <f>SUM(F1173+G1173)</f>
        <v>316</v>
      </c>
      <c r="I1173" s="410">
        <v>2</v>
      </c>
      <c r="J1173" s="410">
        <v>0</v>
      </c>
      <c r="K1173" s="406">
        <v>2</v>
      </c>
    </row>
    <row r="1174" spans="1:11">
      <c r="A1174" s="415"/>
      <c r="B1174" s="409"/>
      <c r="C1174" s="151" t="s">
        <v>4872</v>
      </c>
      <c r="D1174" s="93">
        <v>156190401</v>
      </c>
      <c r="E1174" s="95" t="s">
        <v>37</v>
      </c>
      <c r="F1174" s="101">
        <v>672</v>
      </c>
      <c r="G1174" s="101">
        <v>0</v>
      </c>
      <c r="H1174" s="148">
        <f>SUM(F1174+G1174)</f>
        <v>672</v>
      </c>
      <c r="I1174" s="410"/>
      <c r="J1174" s="410"/>
      <c r="K1174" s="406"/>
    </row>
    <row r="1175" spans="1:11">
      <c r="A1175" s="420" t="s">
        <v>3481</v>
      </c>
      <c r="B1175" s="420"/>
      <c r="C1175" s="420"/>
      <c r="D1175" s="420"/>
      <c r="E1175" s="420"/>
      <c r="F1175" s="17">
        <f>SUM(F1173:F1174)</f>
        <v>988</v>
      </c>
      <c r="G1175" s="17">
        <f>SUM(G1173:G1174)</f>
        <v>0</v>
      </c>
      <c r="H1175" s="17">
        <f>SUM(F1175:G1175)</f>
        <v>988</v>
      </c>
      <c r="I1175" s="17"/>
      <c r="J1175" s="17"/>
      <c r="K1175" s="17"/>
    </row>
    <row r="1176" spans="1:11">
      <c r="A1176" s="456">
        <v>133</v>
      </c>
      <c r="B1176" s="446" t="s">
        <v>4870</v>
      </c>
      <c r="C1176" s="151" t="s">
        <v>4873</v>
      </c>
      <c r="D1176" s="93">
        <v>156190306</v>
      </c>
      <c r="E1176" s="95" t="s">
        <v>37</v>
      </c>
      <c r="F1176" s="101">
        <v>0</v>
      </c>
      <c r="G1176" s="101">
        <v>261</v>
      </c>
      <c r="H1176" s="148">
        <f>SUM(F1176+G1176)</f>
        <v>261</v>
      </c>
      <c r="I1176" s="451">
        <v>0</v>
      </c>
      <c r="J1176" s="451">
        <v>2</v>
      </c>
      <c r="K1176" s="463">
        <f>SUM(I1176+J1176)</f>
        <v>2</v>
      </c>
    </row>
    <row r="1177" spans="1:11">
      <c r="A1177" s="458"/>
      <c r="B1177" s="448"/>
      <c r="C1177" s="151" t="s">
        <v>4872</v>
      </c>
      <c r="D1177" s="93">
        <v>156190401</v>
      </c>
      <c r="E1177" s="95" t="s">
        <v>37</v>
      </c>
      <c r="F1177" s="101">
        <v>0</v>
      </c>
      <c r="G1177" s="101">
        <v>573</v>
      </c>
      <c r="H1177" s="148">
        <f>SUM(F1177+G1177)</f>
        <v>573</v>
      </c>
      <c r="I1177" s="453"/>
      <c r="J1177" s="453"/>
      <c r="K1177" s="465"/>
    </row>
    <row r="1178" spans="1:11">
      <c r="A1178" s="420" t="s">
        <v>3481</v>
      </c>
      <c r="B1178" s="420"/>
      <c r="C1178" s="420"/>
      <c r="D1178" s="420"/>
      <c r="E1178" s="420"/>
      <c r="F1178" s="17">
        <f>SUM(F1176:F1177)</f>
        <v>0</v>
      </c>
      <c r="G1178" s="17">
        <f>SUM(G1176:G1177)</f>
        <v>834</v>
      </c>
      <c r="H1178" s="17">
        <f>SUM(F1178:G1178)</f>
        <v>834</v>
      </c>
      <c r="I1178" s="17"/>
      <c r="J1178" s="17"/>
      <c r="K1178" s="17"/>
    </row>
    <row r="1179" spans="1:11">
      <c r="A1179" s="415">
        <v>134</v>
      </c>
      <c r="B1179" s="409" t="s">
        <v>4871</v>
      </c>
      <c r="C1179" s="151" t="s">
        <v>4385</v>
      </c>
      <c r="D1179" s="93">
        <v>156190404</v>
      </c>
      <c r="E1179" s="95" t="s">
        <v>37</v>
      </c>
      <c r="F1179" s="101">
        <v>949</v>
      </c>
      <c r="G1179" s="101">
        <v>0</v>
      </c>
      <c r="H1179" s="148">
        <f>SUM(F1179+G1179)</f>
        <v>949</v>
      </c>
      <c r="I1179" s="410">
        <v>3</v>
      </c>
      <c r="J1179" s="410">
        <v>0</v>
      </c>
      <c r="K1179" s="406">
        <f>SUM(I1179+J1179)</f>
        <v>3</v>
      </c>
    </row>
    <row r="1180" spans="1:11">
      <c r="A1180" s="415"/>
      <c r="B1180" s="409"/>
      <c r="C1180" s="454" t="s">
        <v>4869</v>
      </c>
      <c r="D1180" s="93">
        <v>156190405</v>
      </c>
      <c r="E1180" s="95" t="s">
        <v>37</v>
      </c>
      <c r="F1180" s="101">
        <v>277</v>
      </c>
      <c r="G1180" s="101">
        <v>0</v>
      </c>
      <c r="H1180" s="148">
        <f>SUM(F1180+G1180)</f>
        <v>277</v>
      </c>
      <c r="I1180" s="410"/>
      <c r="J1180" s="410"/>
      <c r="K1180" s="406"/>
    </row>
    <row r="1181" spans="1:11">
      <c r="A1181" s="415"/>
      <c r="B1181" s="409"/>
      <c r="C1181" s="455"/>
      <c r="D1181" s="93" t="s">
        <v>184</v>
      </c>
      <c r="E1181" s="95" t="s">
        <v>37</v>
      </c>
      <c r="F1181" s="101">
        <v>1</v>
      </c>
      <c r="G1181" s="101">
        <v>0</v>
      </c>
      <c r="H1181" s="148">
        <f>SUM(F1181+G1181)</f>
        <v>1</v>
      </c>
      <c r="I1181" s="410"/>
      <c r="J1181" s="410"/>
      <c r="K1181" s="406"/>
    </row>
    <row r="1182" spans="1:11">
      <c r="A1182" s="420" t="s">
        <v>3481</v>
      </c>
      <c r="B1182" s="420"/>
      <c r="C1182" s="420"/>
      <c r="D1182" s="420"/>
      <c r="E1182" s="420"/>
      <c r="F1182" s="17">
        <f>SUM(F1179:F1181)</f>
        <v>1227</v>
      </c>
      <c r="G1182" s="17">
        <f>SUM(G1179:G1181)</f>
        <v>0</v>
      </c>
      <c r="H1182" s="17">
        <f>SUM(F1182:G1182)</f>
        <v>1227</v>
      </c>
      <c r="I1182" s="17"/>
      <c r="J1182" s="17"/>
      <c r="K1182" s="17"/>
    </row>
    <row r="1183" spans="1:11">
      <c r="A1183" s="415">
        <v>135</v>
      </c>
      <c r="B1183" s="409" t="s">
        <v>4870</v>
      </c>
      <c r="C1183" s="151" t="s">
        <v>4385</v>
      </c>
      <c r="D1183" s="93">
        <v>156190404</v>
      </c>
      <c r="E1183" s="95" t="s">
        <v>37</v>
      </c>
      <c r="F1183" s="101">
        <v>0</v>
      </c>
      <c r="G1183" s="101">
        <v>774</v>
      </c>
      <c r="H1183" s="148">
        <f>SUM(F1183+G1183)</f>
        <v>774</v>
      </c>
      <c r="I1183" s="410">
        <v>0</v>
      </c>
      <c r="J1183" s="410">
        <v>3</v>
      </c>
      <c r="K1183" s="406">
        <v>3</v>
      </c>
    </row>
    <row r="1184" spans="1:11">
      <c r="A1184" s="415"/>
      <c r="B1184" s="409"/>
      <c r="C1184" s="454" t="s">
        <v>4869</v>
      </c>
      <c r="D1184" s="93">
        <v>156190405</v>
      </c>
      <c r="E1184" s="95" t="s">
        <v>37</v>
      </c>
      <c r="F1184" s="101">
        <v>0</v>
      </c>
      <c r="G1184" s="101">
        <v>253</v>
      </c>
      <c r="H1184" s="148">
        <f>SUM(F1184+G1184)</f>
        <v>253</v>
      </c>
      <c r="I1184" s="410"/>
      <c r="J1184" s="410"/>
      <c r="K1184" s="406"/>
    </row>
    <row r="1185" spans="1:11">
      <c r="A1185" s="415"/>
      <c r="B1185" s="409"/>
      <c r="C1185" s="455"/>
      <c r="D1185" s="93" t="s">
        <v>184</v>
      </c>
      <c r="E1185" s="95" t="s">
        <v>37</v>
      </c>
      <c r="F1185" s="101">
        <v>0</v>
      </c>
      <c r="G1185" s="101">
        <v>3</v>
      </c>
      <c r="H1185" s="148">
        <f>SUM(F1185+G1185)</f>
        <v>3</v>
      </c>
      <c r="I1185" s="410"/>
      <c r="J1185" s="410"/>
      <c r="K1185" s="406"/>
    </row>
    <row r="1186" spans="1:11">
      <c r="A1186" s="420" t="s">
        <v>3481</v>
      </c>
      <c r="B1186" s="420"/>
      <c r="C1186" s="420"/>
      <c r="D1186" s="420"/>
      <c r="E1186" s="420"/>
      <c r="F1186" s="17">
        <f>SUM(F1183:F1185)</f>
        <v>0</v>
      </c>
      <c r="G1186" s="17">
        <f>SUM(G1183:G1185)</f>
        <v>1030</v>
      </c>
      <c r="H1186" s="17">
        <f>SUM(F1186:G1186)</f>
        <v>1030</v>
      </c>
      <c r="I1186" s="17"/>
      <c r="J1186" s="17"/>
      <c r="K1186" s="17"/>
    </row>
    <row r="1187" spans="1:11">
      <c r="A1187" s="415">
        <v>136</v>
      </c>
      <c r="B1187" s="409" t="s">
        <v>4868</v>
      </c>
      <c r="C1187" s="151" t="s">
        <v>4866</v>
      </c>
      <c r="D1187" s="93">
        <v>156190502</v>
      </c>
      <c r="E1187" s="93" t="s">
        <v>37</v>
      </c>
      <c r="F1187" s="99">
        <v>287</v>
      </c>
      <c r="G1187" s="99">
        <v>0</v>
      </c>
      <c r="H1187" s="96">
        <f>SUM(F1187+G1187)</f>
        <v>287</v>
      </c>
      <c r="I1187" s="438">
        <v>3</v>
      </c>
      <c r="J1187" s="438">
        <v>0</v>
      </c>
      <c r="K1187" s="428">
        <f>SUM(I1187+J1187)</f>
        <v>3</v>
      </c>
    </row>
    <row r="1188" spans="1:11">
      <c r="A1188" s="415"/>
      <c r="B1188" s="409"/>
      <c r="C1188" s="459" t="s">
        <v>4865</v>
      </c>
      <c r="D1188" s="93">
        <v>156190503</v>
      </c>
      <c r="E1188" s="93" t="s">
        <v>37</v>
      </c>
      <c r="F1188" s="99">
        <v>911</v>
      </c>
      <c r="G1188" s="99">
        <v>0</v>
      </c>
      <c r="H1188" s="96">
        <f>SUM(F1188+G1188)</f>
        <v>911</v>
      </c>
      <c r="I1188" s="438"/>
      <c r="J1188" s="438"/>
      <c r="K1188" s="428"/>
    </row>
    <row r="1189" spans="1:11">
      <c r="A1189" s="415"/>
      <c r="B1189" s="409"/>
      <c r="C1189" s="459"/>
      <c r="D1189" s="93" t="s">
        <v>184</v>
      </c>
      <c r="E1189" s="93" t="s">
        <v>37</v>
      </c>
      <c r="F1189" s="99">
        <v>3</v>
      </c>
      <c r="G1189" s="99">
        <v>0</v>
      </c>
      <c r="H1189" s="96">
        <f>SUM(F1189+G1189)</f>
        <v>3</v>
      </c>
      <c r="I1189" s="438"/>
      <c r="J1189" s="438"/>
      <c r="K1189" s="428"/>
    </row>
    <row r="1190" spans="1:11">
      <c r="A1190" s="420" t="s">
        <v>3481</v>
      </c>
      <c r="B1190" s="420"/>
      <c r="C1190" s="420"/>
      <c r="D1190" s="420"/>
      <c r="E1190" s="420"/>
      <c r="F1190" s="21">
        <f>SUM(F1187:F1189)</f>
        <v>1201</v>
      </c>
      <c r="G1190" s="21">
        <f>SUM(G1187:G1189)</f>
        <v>0</v>
      </c>
      <c r="H1190" s="21">
        <f>SUM(F1190:G1190)</f>
        <v>1201</v>
      </c>
      <c r="I1190" s="21"/>
      <c r="J1190" s="21"/>
      <c r="K1190" s="21"/>
    </row>
    <row r="1191" spans="1:11">
      <c r="A1191" s="415">
        <v>137</v>
      </c>
      <c r="B1191" s="409" t="s">
        <v>4867</v>
      </c>
      <c r="C1191" s="151" t="s">
        <v>4866</v>
      </c>
      <c r="D1191" s="93">
        <v>156190502</v>
      </c>
      <c r="E1191" s="93" t="s">
        <v>37</v>
      </c>
      <c r="F1191" s="99">
        <v>0</v>
      </c>
      <c r="G1191" s="99">
        <v>245</v>
      </c>
      <c r="H1191" s="96">
        <f>SUM(F1191+G1191)</f>
        <v>245</v>
      </c>
      <c r="I1191" s="438">
        <v>0</v>
      </c>
      <c r="J1191" s="438">
        <v>2</v>
      </c>
      <c r="K1191" s="428">
        <f>SUM(I1191+J1191)</f>
        <v>2</v>
      </c>
    </row>
    <row r="1192" spans="1:11">
      <c r="A1192" s="415"/>
      <c r="B1192" s="409"/>
      <c r="C1192" s="459" t="s">
        <v>4865</v>
      </c>
      <c r="D1192" s="93">
        <v>156190503</v>
      </c>
      <c r="E1192" s="93" t="s">
        <v>37</v>
      </c>
      <c r="F1192" s="99">
        <v>0</v>
      </c>
      <c r="G1192" s="99">
        <v>755</v>
      </c>
      <c r="H1192" s="96">
        <f>SUM(F1192+G1192)</f>
        <v>755</v>
      </c>
      <c r="I1192" s="438"/>
      <c r="J1192" s="438"/>
      <c r="K1192" s="428"/>
    </row>
    <row r="1193" spans="1:11">
      <c r="A1193" s="415"/>
      <c r="B1193" s="409"/>
      <c r="C1193" s="459"/>
      <c r="D1193" s="93" t="s">
        <v>184</v>
      </c>
      <c r="E1193" s="93" t="s">
        <v>37</v>
      </c>
      <c r="F1193" s="99">
        <v>0</v>
      </c>
      <c r="G1193" s="99">
        <v>2</v>
      </c>
      <c r="H1193" s="96">
        <f>SUM(F1193+G1193)</f>
        <v>2</v>
      </c>
      <c r="I1193" s="438"/>
      <c r="J1193" s="438"/>
      <c r="K1193" s="428"/>
    </row>
    <row r="1194" spans="1:11">
      <c r="A1194" s="420" t="s">
        <v>3481</v>
      </c>
      <c r="B1194" s="420"/>
      <c r="C1194" s="420"/>
      <c r="D1194" s="420"/>
      <c r="E1194" s="420"/>
      <c r="F1194" s="21">
        <f>SUM(F1191:F1193)</f>
        <v>0</v>
      </c>
      <c r="G1194" s="21">
        <f>SUM(G1191:G1193)</f>
        <v>1002</v>
      </c>
      <c r="H1194" s="21">
        <f t="shared" ref="H1194:H1202" si="10">SUM(F1194:G1194)</f>
        <v>1002</v>
      </c>
      <c r="I1194" s="21"/>
      <c r="J1194" s="21"/>
      <c r="K1194" s="21"/>
    </row>
    <row r="1195" spans="1:11">
      <c r="A1195" s="415">
        <v>138</v>
      </c>
      <c r="B1195" s="409" t="s">
        <v>4864</v>
      </c>
      <c r="C1195" s="151" t="s">
        <v>4863</v>
      </c>
      <c r="D1195" s="93">
        <v>156200101</v>
      </c>
      <c r="E1195" s="93" t="s">
        <v>37</v>
      </c>
      <c r="F1195" s="99">
        <v>212</v>
      </c>
      <c r="G1195" s="99">
        <v>0</v>
      </c>
      <c r="H1195" s="96">
        <f t="shared" si="10"/>
        <v>212</v>
      </c>
      <c r="I1195" s="438">
        <v>1</v>
      </c>
      <c r="J1195" s="438">
        <v>0</v>
      </c>
      <c r="K1195" s="428">
        <v>1</v>
      </c>
    </row>
    <row r="1196" spans="1:11">
      <c r="A1196" s="415"/>
      <c r="B1196" s="409"/>
      <c r="C1196" s="151" t="s">
        <v>4860</v>
      </c>
      <c r="D1196" s="93">
        <v>156200102</v>
      </c>
      <c r="E1196" s="93" t="s">
        <v>37</v>
      </c>
      <c r="F1196" s="99">
        <v>223</v>
      </c>
      <c r="G1196" s="99">
        <v>0</v>
      </c>
      <c r="H1196" s="96">
        <f t="shared" si="10"/>
        <v>223</v>
      </c>
      <c r="I1196" s="438"/>
      <c r="J1196" s="438"/>
      <c r="K1196" s="428"/>
    </row>
    <row r="1197" spans="1:11">
      <c r="A1197" s="415"/>
      <c r="B1197" s="409"/>
      <c r="C1197" s="151" t="s">
        <v>4825</v>
      </c>
      <c r="D1197" s="93">
        <v>156200106</v>
      </c>
      <c r="E1197" s="93" t="s">
        <v>37</v>
      </c>
      <c r="F1197" s="99">
        <v>144</v>
      </c>
      <c r="G1197" s="99">
        <v>0</v>
      </c>
      <c r="H1197" s="96">
        <f t="shared" si="10"/>
        <v>144</v>
      </c>
      <c r="I1197" s="438"/>
      <c r="J1197" s="438"/>
      <c r="K1197" s="428"/>
    </row>
    <row r="1198" spans="1:11">
      <c r="A1198" s="488" t="s">
        <v>3481</v>
      </c>
      <c r="B1198" s="488"/>
      <c r="C1198" s="488"/>
      <c r="D1198" s="488"/>
      <c r="E1198" s="488"/>
      <c r="F1198" s="189">
        <f>SUM(F1195:F1197)</f>
        <v>579</v>
      </c>
      <c r="G1198" s="189">
        <f>SUM(G1195:G1197)</f>
        <v>0</v>
      </c>
      <c r="H1198" s="189">
        <f t="shared" si="10"/>
        <v>579</v>
      </c>
      <c r="I1198" s="189"/>
      <c r="J1198" s="189"/>
      <c r="K1198" s="189"/>
    </row>
    <row r="1199" spans="1:11">
      <c r="A1199" s="469">
        <v>139</v>
      </c>
      <c r="B1199" s="469" t="s">
        <v>4862</v>
      </c>
      <c r="C1199" s="190" t="s">
        <v>4861</v>
      </c>
      <c r="D1199" s="131">
        <v>156200101</v>
      </c>
      <c r="E1199" s="130" t="s">
        <v>37</v>
      </c>
      <c r="F1199" s="107">
        <v>0</v>
      </c>
      <c r="G1199" s="107">
        <v>173</v>
      </c>
      <c r="H1199" s="107">
        <f t="shared" si="10"/>
        <v>173</v>
      </c>
      <c r="I1199" s="471">
        <v>0</v>
      </c>
      <c r="J1199" s="471">
        <v>1</v>
      </c>
      <c r="K1199" s="471">
        <v>1</v>
      </c>
    </row>
    <row r="1200" spans="1:11">
      <c r="A1200" s="469"/>
      <c r="B1200" s="469"/>
      <c r="C1200" s="190" t="s">
        <v>4860</v>
      </c>
      <c r="D1200" s="131">
        <v>156200102</v>
      </c>
      <c r="E1200" s="130" t="s">
        <v>37</v>
      </c>
      <c r="F1200" s="107">
        <v>0</v>
      </c>
      <c r="G1200" s="107">
        <v>136</v>
      </c>
      <c r="H1200" s="107">
        <f t="shared" si="10"/>
        <v>136</v>
      </c>
      <c r="I1200" s="471"/>
      <c r="J1200" s="471"/>
      <c r="K1200" s="471"/>
    </row>
    <row r="1201" spans="1:11">
      <c r="A1201" s="469"/>
      <c r="B1201" s="469"/>
      <c r="C1201" s="190" t="s">
        <v>4825</v>
      </c>
      <c r="D1201" s="131">
        <v>156200106</v>
      </c>
      <c r="E1201" s="130" t="s">
        <v>37</v>
      </c>
      <c r="F1201" s="107">
        <v>0</v>
      </c>
      <c r="G1201" s="107">
        <v>270</v>
      </c>
      <c r="H1201" s="107">
        <f t="shared" si="10"/>
        <v>270</v>
      </c>
      <c r="I1201" s="471"/>
      <c r="J1201" s="471"/>
      <c r="K1201" s="471"/>
    </row>
    <row r="1202" spans="1:11">
      <c r="A1202" s="420" t="s">
        <v>3481</v>
      </c>
      <c r="B1202" s="420"/>
      <c r="C1202" s="420"/>
      <c r="D1202" s="420"/>
      <c r="E1202" s="420"/>
      <c r="F1202" s="189">
        <f>SUM(F1199:F1201)</f>
        <v>0</v>
      </c>
      <c r="G1202" s="189">
        <f>SUM(G1199:G1201)</f>
        <v>579</v>
      </c>
      <c r="H1202" s="189">
        <f t="shared" si="10"/>
        <v>579</v>
      </c>
      <c r="I1202" s="189"/>
      <c r="J1202" s="189"/>
      <c r="K1202" s="189"/>
    </row>
    <row r="1203" spans="1:11">
      <c r="A1203" s="415">
        <v>140</v>
      </c>
      <c r="B1203" s="409" t="s">
        <v>4859</v>
      </c>
      <c r="C1203" s="151" t="s">
        <v>4857</v>
      </c>
      <c r="D1203" s="93">
        <v>156200103</v>
      </c>
      <c r="E1203" s="93" t="s">
        <v>37</v>
      </c>
      <c r="F1203" s="99">
        <v>654</v>
      </c>
      <c r="G1203" s="99">
        <v>0</v>
      </c>
      <c r="H1203" s="96">
        <f>SUM(F1203+G1203)</f>
        <v>654</v>
      </c>
      <c r="I1203" s="438">
        <v>3</v>
      </c>
      <c r="J1203" s="438">
        <v>0</v>
      </c>
      <c r="K1203" s="428">
        <v>3</v>
      </c>
    </row>
    <row r="1204" spans="1:11">
      <c r="A1204" s="415"/>
      <c r="B1204" s="409"/>
      <c r="C1204" s="454" t="s">
        <v>4856</v>
      </c>
      <c r="D1204" s="93">
        <v>156200104</v>
      </c>
      <c r="E1204" s="93" t="s">
        <v>37</v>
      </c>
      <c r="F1204" s="99">
        <v>445</v>
      </c>
      <c r="G1204" s="99">
        <v>0</v>
      </c>
      <c r="H1204" s="96">
        <f>SUM(F1204+G1204)</f>
        <v>445</v>
      </c>
      <c r="I1204" s="438"/>
      <c r="J1204" s="438"/>
      <c r="K1204" s="428"/>
    </row>
    <row r="1205" spans="1:11">
      <c r="A1205" s="415"/>
      <c r="B1205" s="409"/>
      <c r="C1205" s="455"/>
      <c r="D1205" s="93" t="s">
        <v>184</v>
      </c>
      <c r="E1205" s="93" t="s">
        <v>37</v>
      </c>
      <c r="F1205" s="99">
        <v>1</v>
      </c>
      <c r="G1205" s="99">
        <v>0</v>
      </c>
      <c r="H1205" s="96">
        <v>1</v>
      </c>
      <c r="I1205" s="438"/>
      <c r="J1205" s="438"/>
      <c r="K1205" s="428"/>
    </row>
    <row r="1206" spans="1:11">
      <c r="A1206" s="415"/>
      <c r="B1206" s="409"/>
      <c r="C1206" s="151" t="s">
        <v>4855</v>
      </c>
      <c r="D1206" s="93">
        <v>156200105</v>
      </c>
      <c r="E1206" s="93" t="s">
        <v>37</v>
      </c>
      <c r="F1206" s="99">
        <v>393</v>
      </c>
      <c r="G1206" s="99">
        <v>0</v>
      </c>
      <c r="H1206" s="96">
        <f t="shared" ref="H1206:H1246" si="11">SUM(F1206:G1206)</f>
        <v>393</v>
      </c>
      <c r="I1206" s="438"/>
      <c r="J1206" s="438"/>
      <c r="K1206" s="428"/>
    </row>
    <row r="1207" spans="1:11">
      <c r="A1207" s="420" t="s">
        <v>4598</v>
      </c>
      <c r="B1207" s="420"/>
      <c r="C1207" s="420"/>
      <c r="D1207" s="420"/>
      <c r="E1207" s="420"/>
      <c r="F1207" s="21">
        <f>SUM(F1203:F1206)</f>
        <v>1493</v>
      </c>
      <c r="G1207" s="21">
        <f>SUM(G1203:G1206)</f>
        <v>0</v>
      </c>
      <c r="H1207" s="21">
        <f t="shared" si="11"/>
        <v>1493</v>
      </c>
      <c r="I1207" s="21"/>
      <c r="J1207" s="21"/>
      <c r="K1207" s="21"/>
    </row>
    <row r="1208" spans="1:11">
      <c r="A1208" s="415">
        <v>141</v>
      </c>
      <c r="B1208" s="409" t="s">
        <v>4858</v>
      </c>
      <c r="C1208" s="151" t="s">
        <v>4857</v>
      </c>
      <c r="D1208" s="93">
        <v>156200103</v>
      </c>
      <c r="E1208" s="93" t="s">
        <v>37</v>
      </c>
      <c r="F1208" s="99">
        <v>0</v>
      </c>
      <c r="G1208" s="99">
        <v>533</v>
      </c>
      <c r="H1208" s="96">
        <f t="shared" si="11"/>
        <v>533</v>
      </c>
      <c r="I1208" s="438">
        <v>0</v>
      </c>
      <c r="J1208" s="438">
        <v>3</v>
      </c>
      <c r="K1208" s="428">
        <v>3</v>
      </c>
    </row>
    <row r="1209" spans="1:11">
      <c r="A1209" s="415"/>
      <c r="B1209" s="409"/>
      <c r="C1209" s="454" t="s">
        <v>4856</v>
      </c>
      <c r="D1209" s="93">
        <v>156200104</v>
      </c>
      <c r="E1209" s="93" t="s">
        <v>37</v>
      </c>
      <c r="F1209" s="99">
        <v>0</v>
      </c>
      <c r="G1209" s="99">
        <v>381</v>
      </c>
      <c r="H1209" s="96">
        <f t="shared" si="11"/>
        <v>381</v>
      </c>
      <c r="I1209" s="438"/>
      <c r="J1209" s="438"/>
      <c r="K1209" s="428"/>
    </row>
    <row r="1210" spans="1:11">
      <c r="A1210" s="415"/>
      <c r="B1210" s="409"/>
      <c r="C1210" s="455"/>
      <c r="D1210" s="93" t="s">
        <v>184</v>
      </c>
      <c r="E1210" s="93" t="s">
        <v>37</v>
      </c>
      <c r="F1210" s="99">
        <v>0</v>
      </c>
      <c r="G1210" s="99">
        <v>2</v>
      </c>
      <c r="H1210" s="96">
        <f t="shared" si="11"/>
        <v>2</v>
      </c>
      <c r="I1210" s="438"/>
      <c r="J1210" s="438"/>
      <c r="K1210" s="428"/>
    </row>
    <row r="1211" spans="1:11">
      <c r="A1211" s="415"/>
      <c r="B1211" s="409"/>
      <c r="C1211" s="151" t="s">
        <v>4855</v>
      </c>
      <c r="D1211" s="93">
        <v>156200105</v>
      </c>
      <c r="E1211" s="93" t="s">
        <v>37</v>
      </c>
      <c r="F1211" s="99">
        <v>0</v>
      </c>
      <c r="G1211" s="99">
        <v>328</v>
      </c>
      <c r="H1211" s="96">
        <f t="shared" si="11"/>
        <v>328</v>
      </c>
      <c r="I1211" s="438"/>
      <c r="J1211" s="438"/>
      <c r="K1211" s="428"/>
    </row>
    <row r="1212" spans="1:11">
      <c r="A1212" s="420" t="s">
        <v>4598</v>
      </c>
      <c r="B1212" s="420"/>
      <c r="C1212" s="420"/>
      <c r="D1212" s="420"/>
      <c r="E1212" s="420"/>
      <c r="F1212" s="21">
        <f>SUM(F1208:F1211)</f>
        <v>0</v>
      </c>
      <c r="G1212" s="21">
        <f>SUM(G1208:G1211)</f>
        <v>1244</v>
      </c>
      <c r="H1212" s="21">
        <f t="shared" si="11"/>
        <v>1244</v>
      </c>
      <c r="I1212" s="21"/>
      <c r="J1212" s="21"/>
      <c r="K1212" s="21"/>
    </row>
    <row r="1213" spans="1:11">
      <c r="A1213" s="415">
        <v>142</v>
      </c>
      <c r="B1213" s="409" t="s">
        <v>4854</v>
      </c>
      <c r="C1213" s="151" t="s">
        <v>4852</v>
      </c>
      <c r="D1213" s="93">
        <v>156200107</v>
      </c>
      <c r="E1213" s="93" t="s">
        <v>37</v>
      </c>
      <c r="F1213" s="99">
        <v>294</v>
      </c>
      <c r="G1213" s="99">
        <v>0</v>
      </c>
      <c r="H1213" s="96">
        <f t="shared" si="11"/>
        <v>294</v>
      </c>
      <c r="I1213" s="444">
        <v>2</v>
      </c>
      <c r="J1213" s="444">
        <v>0</v>
      </c>
      <c r="K1213" s="449">
        <v>2</v>
      </c>
    </row>
    <row r="1214" spans="1:11">
      <c r="A1214" s="415"/>
      <c r="B1214" s="409"/>
      <c r="C1214" s="151" t="s">
        <v>4825</v>
      </c>
      <c r="D1214" s="93">
        <v>156200201</v>
      </c>
      <c r="E1214" s="93" t="s">
        <v>37</v>
      </c>
      <c r="F1214" s="99">
        <v>202</v>
      </c>
      <c r="G1214" s="99">
        <v>0</v>
      </c>
      <c r="H1214" s="96">
        <f t="shared" si="11"/>
        <v>202</v>
      </c>
      <c r="I1214" s="474"/>
      <c r="J1214" s="474"/>
      <c r="K1214" s="478"/>
    </row>
    <row r="1215" spans="1:11">
      <c r="A1215" s="415"/>
      <c r="B1215" s="409"/>
      <c r="C1215" s="151" t="s">
        <v>4825</v>
      </c>
      <c r="D1215" s="93">
        <v>156200202</v>
      </c>
      <c r="E1215" s="93" t="s">
        <v>37</v>
      </c>
      <c r="F1215" s="99">
        <v>238</v>
      </c>
      <c r="G1215" s="99">
        <v>0</v>
      </c>
      <c r="H1215" s="96">
        <f t="shared" si="11"/>
        <v>238</v>
      </c>
      <c r="I1215" s="445"/>
      <c r="J1215" s="445"/>
      <c r="K1215" s="450"/>
    </row>
    <row r="1216" spans="1:11">
      <c r="A1216" s="420" t="s">
        <v>4598</v>
      </c>
      <c r="B1216" s="420"/>
      <c r="C1216" s="420"/>
      <c r="D1216" s="420"/>
      <c r="E1216" s="420"/>
      <c r="F1216" s="21">
        <f>SUM(F1213:F1215)</f>
        <v>734</v>
      </c>
      <c r="G1216" s="21">
        <f>SUM(G1213:G1215)</f>
        <v>0</v>
      </c>
      <c r="H1216" s="21">
        <f t="shared" si="11"/>
        <v>734</v>
      </c>
      <c r="I1216" s="21"/>
      <c r="J1216" s="21"/>
      <c r="K1216" s="21"/>
    </row>
    <row r="1217" spans="1:11">
      <c r="A1217" s="415">
        <v>143</v>
      </c>
      <c r="B1217" s="409" t="s">
        <v>4853</v>
      </c>
      <c r="C1217" s="151" t="s">
        <v>4852</v>
      </c>
      <c r="D1217" s="93">
        <v>156200107</v>
      </c>
      <c r="E1217" s="93" t="s">
        <v>37</v>
      </c>
      <c r="F1217" s="99">
        <v>0</v>
      </c>
      <c r="G1217" s="99">
        <v>221</v>
      </c>
      <c r="H1217" s="96">
        <f t="shared" si="11"/>
        <v>221</v>
      </c>
      <c r="I1217" s="438">
        <v>0</v>
      </c>
      <c r="J1217" s="438">
        <v>1</v>
      </c>
      <c r="K1217" s="428">
        <f>SUM(I1217:J1217)</f>
        <v>1</v>
      </c>
    </row>
    <row r="1218" spans="1:11">
      <c r="A1218" s="415"/>
      <c r="B1218" s="409"/>
      <c r="C1218" s="151" t="s">
        <v>4825</v>
      </c>
      <c r="D1218" s="93">
        <v>156200201</v>
      </c>
      <c r="E1218" s="93" t="s">
        <v>37</v>
      </c>
      <c r="F1218" s="99">
        <v>0</v>
      </c>
      <c r="G1218" s="99">
        <v>170</v>
      </c>
      <c r="H1218" s="96">
        <f t="shared" si="11"/>
        <v>170</v>
      </c>
      <c r="I1218" s="438"/>
      <c r="J1218" s="438"/>
      <c r="K1218" s="428"/>
    </row>
    <row r="1219" spans="1:11">
      <c r="A1219" s="415"/>
      <c r="B1219" s="409"/>
      <c r="C1219" s="151" t="s">
        <v>4825</v>
      </c>
      <c r="D1219" s="93">
        <v>156200202</v>
      </c>
      <c r="E1219" s="93" t="s">
        <v>37</v>
      </c>
      <c r="F1219" s="99">
        <v>0</v>
      </c>
      <c r="G1219" s="99">
        <v>169</v>
      </c>
      <c r="H1219" s="96">
        <f t="shared" si="11"/>
        <v>169</v>
      </c>
      <c r="I1219" s="438"/>
      <c r="J1219" s="438"/>
      <c r="K1219" s="428"/>
    </row>
    <row r="1220" spans="1:11">
      <c r="A1220" s="420" t="s">
        <v>4598</v>
      </c>
      <c r="B1220" s="420"/>
      <c r="C1220" s="420"/>
      <c r="D1220" s="420"/>
      <c r="E1220" s="420"/>
      <c r="F1220" s="17">
        <f>SUM(F1217:F1219)</f>
        <v>0</v>
      </c>
      <c r="G1220" s="17">
        <f>SUM(G1217:G1219)</f>
        <v>560</v>
      </c>
      <c r="H1220" s="17">
        <f t="shared" si="11"/>
        <v>560</v>
      </c>
      <c r="I1220" s="17"/>
      <c r="J1220" s="17"/>
      <c r="K1220" s="17"/>
    </row>
    <row r="1221" spans="1:11">
      <c r="A1221" s="415">
        <v>144</v>
      </c>
      <c r="B1221" s="409" t="s">
        <v>4851</v>
      </c>
      <c r="C1221" s="151" t="s">
        <v>4849</v>
      </c>
      <c r="D1221" s="95">
        <v>156200203</v>
      </c>
      <c r="E1221" s="95" t="s">
        <v>37</v>
      </c>
      <c r="F1221" s="101">
        <v>247</v>
      </c>
      <c r="G1221" s="101">
        <v>0</v>
      </c>
      <c r="H1221" s="148">
        <f t="shared" si="11"/>
        <v>247</v>
      </c>
      <c r="I1221" s="410">
        <v>2</v>
      </c>
      <c r="J1221" s="410">
        <v>0</v>
      </c>
      <c r="K1221" s="406">
        <f>SUM(I1221:J1221)</f>
        <v>2</v>
      </c>
    </row>
    <row r="1222" spans="1:11">
      <c r="A1222" s="415"/>
      <c r="B1222" s="409"/>
      <c r="C1222" s="151" t="s">
        <v>4849</v>
      </c>
      <c r="D1222" s="95">
        <v>156200204</v>
      </c>
      <c r="E1222" s="95" t="s">
        <v>37</v>
      </c>
      <c r="F1222" s="101">
        <v>313</v>
      </c>
      <c r="G1222" s="101">
        <v>0</v>
      </c>
      <c r="H1222" s="148">
        <f t="shared" si="11"/>
        <v>313</v>
      </c>
      <c r="I1222" s="410"/>
      <c r="J1222" s="410"/>
      <c r="K1222" s="406"/>
    </row>
    <row r="1223" spans="1:11">
      <c r="A1223" s="415"/>
      <c r="B1223" s="409"/>
      <c r="C1223" s="151" t="s">
        <v>4849</v>
      </c>
      <c r="D1223" s="95">
        <v>156200205</v>
      </c>
      <c r="E1223" s="95" t="s">
        <v>37</v>
      </c>
      <c r="F1223" s="101">
        <v>144</v>
      </c>
      <c r="G1223" s="101">
        <v>0</v>
      </c>
      <c r="H1223" s="148">
        <f t="shared" si="11"/>
        <v>144</v>
      </c>
      <c r="I1223" s="410"/>
      <c r="J1223" s="410"/>
      <c r="K1223" s="406"/>
    </row>
    <row r="1224" spans="1:11">
      <c r="A1224" s="415"/>
      <c r="B1224" s="409"/>
      <c r="C1224" s="151" t="s">
        <v>3534</v>
      </c>
      <c r="D1224" s="95">
        <v>156200206</v>
      </c>
      <c r="E1224" s="95" t="s">
        <v>37</v>
      </c>
      <c r="F1224" s="101">
        <v>141</v>
      </c>
      <c r="G1224" s="101">
        <v>0</v>
      </c>
      <c r="H1224" s="148">
        <f t="shared" si="11"/>
        <v>141</v>
      </c>
      <c r="I1224" s="410"/>
      <c r="J1224" s="410"/>
      <c r="K1224" s="406"/>
    </row>
    <row r="1225" spans="1:11">
      <c r="A1225" s="415"/>
      <c r="B1225" s="409"/>
      <c r="C1225" s="151" t="s">
        <v>4848</v>
      </c>
      <c r="D1225" s="95">
        <v>156200207</v>
      </c>
      <c r="E1225" s="95" t="s">
        <v>37</v>
      </c>
      <c r="F1225" s="101">
        <v>120</v>
      </c>
      <c r="G1225" s="101">
        <v>0</v>
      </c>
      <c r="H1225" s="148">
        <f t="shared" si="11"/>
        <v>120</v>
      </c>
      <c r="I1225" s="410"/>
      <c r="J1225" s="410"/>
      <c r="K1225" s="406"/>
    </row>
    <row r="1226" spans="1:11">
      <c r="A1226" s="420" t="s">
        <v>4598</v>
      </c>
      <c r="B1226" s="420"/>
      <c r="C1226" s="420"/>
      <c r="D1226" s="420"/>
      <c r="E1226" s="420"/>
      <c r="F1226" s="17">
        <f>SUM(F1221:F1225)</f>
        <v>965</v>
      </c>
      <c r="G1226" s="17">
        <f>SUM(G1221:G1225)</f>
        <v>0</v>
      </c>
      <c r="H1226" s="17">
        <f t="shared" si="11"/>
        <v>965</v>
      </c>
      <c r="I1226" s="17"/>
      <c r="J1226" s="17"/>
      <c r="K1226" s="17"/>
    </row>
    <row r="1227" spans="1:11">
      <c r="A1227" s="415">
        <v>145</v>
      </c>
      <c r="B1227" s="409" t="s">
        <v>4850</v>
      </c>
      <c r="C1227" s="151" t="s">
        <v>4849</v>
      </c>
      <c r="D1227" s="95">
        <v>156200203</v>
      </c>
      <c r="E1227" s="95" t="s">
        <v>37</v>
      </c>
      <c r="F1227" s="101">
        <v>0</v>
      </c>
      <c r="G1227" s="101">
        <v>215</v>
      </c>
      <c r="H1227" s="148">
        <f t="shared" si="11"/>
        <v>215</v>
      </c>
      <c r="I1227" s="410">
        <v>0</v>
      </c>
      <c r="J1227" s="410">
        <v>2</v>
      </c>
      <c r="K1227" s="406">
        <v>2</v>
      </c>
    </row>
    <row r="1228" spans="1:11">
      <c r="A1228" s="415"/>
      <c r="B1228" s="409"/>
      <c r="C1228" s="151" t="s">
        <v>4849</v>
      </c>
      <c r="D1228" s="95">
        <v>156200204</v>
      </c>
      <c r="E1228" s="95" t="s">
        <v>37</v>
      </c>
      <c r="F1228" s="101">
        <v>0</v>
      </c>
      <c r="G1228" s="101">
        <v>221</v>
      </c>
      <c r="H1228" s="148">
        <f t="shared" si="11"/>
        <v>221</v>
      </c>
      <c r="I1228" s="410"/>
      <c r="J1228" s="410"/>
      <c r="K1228" s="406"/>
    </row>
    <row r="1229" spans="1:11">
      <c r="A1229" s="415"/>
      <c r="B1229" s="409"/>
      <c r="C1229" s="151" t="s">
        <v>4849</v>
      </c>
      <c r="D1229" s="95">
        <v>156200205</v>
      </c>
      <c r="E1229" s="95" t="s">
        <v>37</v>
      </c>
      <c r="F1229" s="101">
        <v>0</v>
      </c>
      <c r="G1229" s="101">
        <v>121</v>
      </c>
      <c r="H1229" s="148">
        <f t="shared" si="11"/>
        <v>121</v>
      </c>
      <c r="I1229" s="410"/>
      <c r="J1229" s="410"/>
      <c r="K1229" s="406"/>
    </row>
    <row r="1230" spans="1:11">
      <c r="A1230" s="415"/>
      <c r="B1230" s="409"/>
      <c r="C1230" s="151" t="s">
        <v>3534</v>
      </c>
      <c r="D1230" s="95">
        <v>156200206</v>
      </c>
      <c r="E1230" s="95" t="s">
        <v>37</v>
      </c>
      <c r="F1230" s="101">
        <v>0</v>
      </c>
      <c r="G1230" s="101">
        <v>101</v>
      </c>
      <c r="H1230" s="148">
        <f t="shared" si="11"/>
        <v>101</v>
      </c>
      <c r="I1230" s="410"/>
      <c r="J1230" s="410"/>
      <c r="K1230" s="406"/>
    </row>
    <row r="1231" spans="1:11">
      <c r="A1231" s="415"/>
      <c r="B1231" s="409"/>
      <c r="C1231" s="151" t="s">
        <v>4848</v>
      </c>
      <c r="D1231" s="95">
        <v>156200207</v>
      </c>
      <c r="E1231" s="95" t="s">
        <v>37</v>
      </c>
      <c r="F1231" s="101">
        <v>0</v>
      </c>
      <c r="G1231" s="101">
        <v>89</v>
      </c>
      <c r="H1231" s="148">
        <f t="shared" si="11"/>
        <v>89</v>
      </c>
      <c r="I1231" s="410"/>
      <c r="J1231" s="410"/>
      <c r="K1231" s="406"/>
    </row>
    <row r="1232" spans="1:11">
      <c r="A1232" s="420" t="s">
        <v>4598</v>
      </c>
      <c r="B1232" s="420"/>
      <c r="C1232" s="420"/>
      <c r="D1232" s="420"/>
      <c r="E1232" s="420"/>
      <c r="F1232" s="17">
        <f>SUM(F1227:F1231)</f>
        <v>0</v>
      </c>
      <c r="G1232" s="17">
        <f>SUM(G1227:G1231)</f>
        <v>747</v>
      </c>
      <c r="H1232" s="17">
        <f t="shared" si="11"/>
        <v>747</v>
      </c>
      <c r="I1232" s="17"/>
      <c r="J1232" s="17"/>
      <c r="K1232" s="17"/>
    </row>
    <row r="1233" spans="1:11">
      <c r="A1233" s="408">
        <v>146</v>
      </c>
      <c r="B1233" s="409" t="s">
        <v>4847</v>
      </c>
      <c r="C1233" s="151" t="s">
        <v>4845</v>
      </c>
      <c r="D1233" s="95">
        <v>156200301</v>
      </c>
      <c r="E1233" s="95" t="s">
        <v>37</v>
      </c>
      <c r="F1233" s="101">
        <v>322</v>
      </c>
      <c r="G1233" s="101">
        <v>0</v>
      </c>
      <c r="H1233" s="148">
        <f t="shared" si="11"/>
        <v>322</v>
      </c>
      <c r="I1233" s="410">
        <v>1</v>
      </c>
      <c r="J1233" s="410">
        <v>0</v>
      </c>
      <c r="K1233" s="406">
        <v>1</v>
      </c>
    </row>
    <row r="1234" spans="1:11">
      <c r="A1234" s="408"/>
      <c r="B1234" s="470"/>
      <c r="C1234" s="151" t="s">
        <v>4845</v>
      </c>
      <c r="D1234" s="95">
        <v>156200302</v>
      </c>
      <c r="E1234" s="95" t="s">
        <v>37</v>
      </c>
      <c r="F1234" s="101">
        <v>220</v>
      </c>
      <c r="G1234" s="101">
        <v>0</v>
      </c>
      <c r="H1234" s="148">
        <f t="shared" si="11"/>
        <v>220</v>
      </c>
      <c r="I1234" s="410"/>
      <c r="J1234" s="410"/>
      <c r="K1234" s="406"/>
    </row>
    <row r="1235" spans="1:11">
      <c r="A1235" s="421" t="s">
        <v>4598</v>
      </c>
      <c r="B1235" s="421"/>
      <c r="C1235" s="421"/>
      <c r="D1235" s="421"/>
      <c r="E1235" s="421"/>
      <c r="F1235" s="11">
        <f>SUM(F1233:F1234)</f>
        <v>542</v>
      </c>
      <c r="G1235" s="11">
        <f>SUM(G1233:G1234)</f>
        <v>0</v>
      </c>
      <c r="H1235" s="11">
        <f t="shared" si="11"/>
        <v>542</v>
      </c>
      <c r="I1235" s="11"/>
      <c r="J1235" s="11"/>
      <c r="K1235" s="11"/>
    </row>
    <row r="1236" spans="1:11">
      <c r="A1236" s="408">
        <v>147</v>
      </c>
      <c r="B1236" s="446" t="s">
        <v>4846</v>
      </c>
      <c r="C1236" s="151" t="s">
        <v>4845</v>
      </c>
      <c r="D1236" s="95">
        <v>156200301</v>
      </c>
      <c r="E1236" s="95" t="s">
        <v>37</v>
      </c>
      <c r="F1236" s="101">
        <v>0</v>
      </c>
      <c r="G1236" s="101">
        <v>314</v>
      </c>
      <c r="H1236" s="148">
        <f t="shared" si="11"/>
        <v>314</v>
      </c>
      <c r="I1236" s="410">
        <v>0</v>
      </c>
      <c r="J1236" s="410">
        <v>1</v>
      </c>
      <c r="K1236" s="406">
        <v>1</v>
      </c>
    </row>
    <row r="1237" spans="1:11">
      <c r="A1237" s="408"/>
      <c r="B1237" s="448"/>
      <c r="C1237" s="151" t="s">
        <v>4845</v>
      </c>
      <c r="D1237" s="95">
        <v>156200302</v>
      </c>
      <c r="E1237" s="95" t="s">
        <v>37</v>
      </c>
      <c r="F1237" s="101">
        <v>0</v>
      </c>
      <c r="G1237" s="101">
        <v>201</v>
      </c>
      <c r="H1237" s="148">
        <f t="shared" si="11"/>
        <v>201</v>
      </c>
      <c r="I1237" s="410"/>
      <c r="J1237" s="410"/>
      <c r="K1237" s="406"/>
    </row>
    <row r="1238" spans="1:11">
      <c r="A1238" s="467" t="s">
        <v>3481</v>
      </c>
      <c r="B1238" s="467"/>
      <c r="C1238" s="467"/>
      <c r="D1238" s="467"/>
      <c r="E1238" s="467"/>
      <c r="F1238" s="11">
        <f>SUM(F1236:F1237)</f>
        <v>0</v>
      </c>
      <c r="G1238" s="11">
        <f>SUM(G1236:G1237)</f>
        <v>515</v>
      </c>
      <c r="H1238" s="11">
        <f t="shared" si="11"/>
        <v>515</v>
      </c>
      <c r="I1238" s="11"/>
      <c r="J1238" s="11"/>
      <c r="K1238" s="11"/>
    </row>
    <row r="1239" spans="1:11">
      <c r="A1239" s="415">
        <v>148</v>
      </c>
      <c r="B1239" s="409" t="s">
        <v>4844</v>
      </c>
      <c r="C1239" s="151" t="s">
        <v>4842</v>
      </c>
      <c r="D1239" s="95">
        <v>156200303</v>
      </c>
      <c r="E1239" s="95" t="s">
        <v>37</v>
      </c>
      <c r="F1239" s="101">
        <v>223</v>
      </c>
      <c r="G1239" s="101">
        <v>0</v>
      </c>
      <c r="H1239" s="148">
        <f t="shared" si="11"/>
        <v>223</v>
      </c>
      <c r="I1239" s="410">
        <v>2</v>
      </c>
      <c r="J1239" s="410">
        <v>0</v>
      </c>
      <c r="K1239" s="406">
        <f>SUM(I1239:J1239)</f>
        <v>2</v>
      </c>
    </row>
    <row r="1240" spans="1:11">
      <c r="A1240" s="415"/>
      <c r="B1240" s="409"/>
      <c r="C1240" s="151" t="s">
        <v>4841</v>
      </c>
      <c r="D1240" s="95">
        <v>156200304</v>
      </c>
      <c r="E1240" s="95" t="s">
        <v>37</v>
      </c>
      <c r="F1240" s="101">
        <v>676</v>
      </c>
      <c r="G1240" s="101">
        <v>0</v>
      </c>
      <c r="H1240" s="148">
        <f t="shared" si="11"/>
        <v>676</v>
      </c>
      <c r="I1240" s="410"/>
      <c r="J1240" s="410"/>
      <c r="K1240" s="406"/>
    </row>
    <row r="1241" spans="1:11">
      <c r="A1241" s="415"/>
      <c r="B1241" s="409"/>
      <c r="C1241" s="151" t="s">
        <v>4841</v>
      </c>
      <c r="D1241" s="95">
        <v>156200305</v>
      </c>
      <c r="E1241" s="95" t="s">
        <v>37</v>
      </c>
      <c r="F1241" s="101">
        <v>122</v>
      </c>
      <c r="G1241" s="101">
        <v>0</v>
      </c>
      <c r="H1241" s="148">
        <f t="shared" si="11"/>
        <v>122</v>
      </c>
      <c r="I1241" s="410"/>
      <c r="J1241" s="410"/>
      <c r="K1241" s="406"/>
    </row>
    <row r="1242" spans="1:11">
      <c r="A1242" s="420" t="s">
        <v>4598</v>
      </c>
      <c r="B1242" s="420"/>
      <c r="C1242" s="420"/>
      <c r="D1242" s="420"/>
      <c r="E1242" s="420"/>
      <c r="F1242" s="17">
        <f>SUM(F1239:F1241)</f>
        <v>1021</v>
      </c>
      <c r="G1242" s="17">
        <f>SUM(G1239:G1241)</f>
        <v>0</v>
      </c>
      <c r="H1242" s="17">
        <f t="shared" si="11"/>
        <v>1021</v>
      </c>
      <c r="I1242" s="17"/>
      <c r="J1242" s="17"/>
      <c r="K1242" s="17"/>
    </row>
    <row r="1243" spans="1:11">
      <c r="A1243" s="415">
        <v>149</v>
      </c>
      <c r="B1243" s="409" t="s">
        <v>4843</v>
      </c>
      <c r="C1243" s="151" t="s">
        <v>4842</v>
      </c>
      <c r="D1243" s="95">
        <v>156200303</v>
      </c>
      <c r="E1243" s="95" t="s">
        <v>37</v>
      </c>
      <c r="F1243" s="101">
        <v>0</v>
      </c>
      <c r="G1243" s="101">
        <v>196</v>
      </c>
      <c r="H1243" s="148">
        <f t="shared" si="11"/>
        <v>196</v>
      </c>
      <c r="I1243" s="410">
        <v>0</v>
      </c>
      <c r="J1243" s="410">
        <v>2</v>
      </c>
      <c r="K1243" s="406">
        <v>2</v>
      </c>
    </row>
    <row r="1244" spans="1:11">
      <c r="A1244" s="415"/>
      <c r="B1244" s="409"/>
      <c r="C1244" s="151" t="s">
        <v>4841</v>
      </c>
      <c r="D1244" s="95">
        <v>156200304</v>
      </c>
      <c r="E1244" s="95" t="s">
        <v>37</v>
      </c>
      <c r="F1244" s="101">
        <v>0</v>
      </c>
      <c r="G1244" s="101">
        <v>559</v>
      </c>
      <c r="H1244" s="148">
        <f t="shared" si="11"/>
        <v>559</v>
      </c>
      <c r="I1244" s="410"/>
      <c r="J1244" s="410"/>
      <c r="K1244" s="406"/>
    </row>
    <row r="1245" spans="1:11">
      <c r="A1245" s="415"/>
      <c r="B1245" s="409"/>
      <c r="C1245" s="151" t="s">
        <v>4841</v>
      </c>
      <c r="D1245" s="95">
        <v>156200305</v>
      </c>
      <c r="E1245" s="95" t="s">
        <v>37</v>
      </c>
      <c r="F1245" s="101">
        <v>0</v>
      </c>
      <c r="G1245" s="101">
        <v>109</v>
      </c>
      <c r="H1245" s="148">
        <f t="shared" si="11"/>
        <v>109</v>
      </c>
      <c r="I1245" s="410"/>
      <c r="J1245" s="410"/>
      <c r="K1245" s="406"/>
    </row>
    <row r="1246" spans="1:11">
      <c r="A1246" s="420" t="s">
        <v>4598</v>
      </c>
      <c r="B1246" s="420"/>
      <c r="C1246" s="420"/>
      <c r="D1246" s="420"/>
      <c r="E1246" s="420"/>
      <c r="F1246" s="17">
        <f>SUM(F1243:F1245)</f>
        <v>0</v>
      </c>
      <c r="G1246" s="17">
        <f>SUM(G1243:G1245)</f>
        <v>864</v>
      </c>
      <c r="H1246" s="17">
        <f t="shared" si="11"/>
        <v>864</v>
      </c>
      <c r="I1246" s="17"/>
      <c r="J1246" s="17"/>
      <c r="K1246" s="17"/>
    </row>
    <row r="1247" spans="1:11">
      <c r="A1247" s="415">
        <v>150</v>
      </c>
      <c r="B1247" s="409" t="s">
        <v>4840</v>
      </c>
      <c r="C1247" s="151" t="s">
        <v>4838</v>
      </c>
      <c r="D1247" s="95">
        <v>156210101</v>
      </c>
      <c r="E1247" s="95" t="s">
        <v>37</v>
      </c>
      <c r="F1247" s="101">
        <v>386</v>
      </c>
      <c r="G1247" s="101">
        <v>0</v>
      </c>
      <c r="H1247" s="148">
        <v>386</v>
      </c>
      <c r="I1247" s="410">
        <v>3</v>
      </c>
      <c r="J1247" s="410">
        <v>0</v>
      </c>
      <c r="K1247" s="406">
        <f>SUM(I1247:J1247)</f>
        <v>3</v>
      </c>
    </row>
    <row r="1248" spans="1:11">
      <c r="A1248" s="415"/>
      <c r="B1248" s="409"/>
      <c r="C1248" s="459" t="s">
        <v>4835</v>
      </c>
      <c r="D1248" s="95">
        <v>156210102</v>
      </c>
      <c r="E1248" s="95" t="s">
        <v>37</v>
      </c>
      <c r="F1248" s="101">
        <v>825</v>
      </c>
      <c r="G1248" s="101">
        <v>0</v>
      </c>
      <c r="H1248" s="148">
        <f>SUM(F1248:G1248)</f>
        <v>825</v>
      </c>
      <c r="I1248" s="410"/>
      <c r="J1248" s="410"/>
      <c r="K1248" s="406"/>
    </row>
    <row r="1249" spans="1:11">
      <c r="A1249" s="415"/>
      <c r="B1249" s="409"/>
      <c r="C1249" s="459"/>
      <c r="D1249" s="95" t="s">
        <v>184</v>
      </c>
      <c r="E1249" s="95" t="s">
        <v>37</v>
      </c>
      <c r="F1249" s="101">
        <v>3</v>
      </c>
      <c r="G1249" s="101">
        <v>0</v>
      </c>
      <c r="H1249" s="148">
        <f>SUM(F1249:G1249)</f>
        <v>3</v>
      </c>
      <c r="I1249" s="410"/>
      <c r="J1249" s="410"/>
      <c r="K1249" s="406"/>
    </row>
    <row r="1250" spans="1:11">
      <c r="A1250" s="420" t="s">
        <v>4598</v>
      </c>
      <c r="B1250" s="420"/>
      <c r="C1250" s="420"/>
      <c r="D1250" s="420"/>
      <c r="E1250" s="420"/>
      <c r="F1250" s="17">
        <f>SUM(F1247:F1249)</f>
        <v>1214</v>
      </c>
      <c r="G1250" s="17">
        <f>SUM(G1247:G1249)</f>
        <v>0</v>
      </c>
      <c r="H1250" s="17">
        <f>SUM(H1247:H1248)</f>
        <v>1211</v>
      </c>
      <c r="I1250" s="17"/>
      <c r="J1250" s="17"/>
      <c r="K1250" s="17"/>
    </row>
    <row r="1251" spans="1:11">
      <c r="A1251" s="415">
        <v>151</v>
      </c>
      <c r="B1251" s="409" t="s">
        <v>4839</v>
      </c>
      <c r="C1251" s="151" t="s">
        <v>4838</v>
      </c>
      <c r="D1251" s="95">
        <v>156210101</v>
      </c>
      <c r="E1251" s="95" t="s">
        <v>37</v>
      </c>
      <c r="F1251" s="101">
        <v>0</v>
      </c>
      <c r="G1251" s="101">
        <v>360</v>
      </c>
      <c r="H1251" s="148">
        <f t="shared" ref="H1251:H1278" si="12">SUM(F1251:G1251)</f>
        <v>360</v>
      </c>
      <c r="I1251" s="410">
        <v>0</v>
      </c>
      <c r="J1251" s="410">
        <v>2</v>
      </c>
      <c r="K1251" s="406">
        <f>SUM(I1251:J1251)</f>
        <v>2</v>
      </c>
    </row>
    <row r="1252" spans="1:11">
      <c r="A1252" s="415"/>
      <c r="B1252" s="409"/>
      <c r="C1252" s="459" t="s">
        <v>4835</v>
      </c>
      <c r="D1252" s="95">
        <v>156210102</v>
      </c>
      <c r="E1252" s="95" t="s">
        <v>37</v>
      </c>
      <c r="F1252" s="101">
        <v>0</v>
      </c>
      <c r="G1252" s="101">
        <v>718</v>
      </c>
      <c r="H1252" s="148">
        <f t="shared" si="12"/>
        <v>718</v>
      </c>
      <c r="I1252" s="410"/>
      <c r="J1252" s="410"/>
      <c r="K1252" s="406"/>
    </row>
    <row r="1253" spans="1:11">
      <c r="A1253" s="415"/>
      <c r="B1253" s="409"/>
      <c r="C1253" s="459"/>
      <c r="D1253" s="95" t="s">
        <v>184</v>
      </c>
      <c r="E1253" s="95" t="s">
        <v>37</v>
      </c>
      <c r="F1253" s="101">
        <v>0</v>
      </c>
      <c r="G1253" s="101">
        <v>1</v>
      </c>
      <c r="H1253" s="148">
        <f t="shared" si="12"/>
        <v>1</v>
      </c>
      <c r="I1253" s="410"/>
      <c r="J1253" s="410"/>
      <c r="K1253" s="406"/>
    </row>
    <row r="1254" spans="1:11">
      <c r="A1254" s="420" t="s">
        <v>4598</v>
      </c>
      <c r="B1254" s="420"/>
      <c r="C1254" s="420"/>
      <c r="D1254" s="420"/>
      <c r="E1254" s="420"/>
      <c r="F1254" s="17">
        <f>SUM(F1251:F1253)</f>
        <v>0</v>
      </c>
      <c r="G1254" s="17">
        <f>SUM(G1251:G1253)</f>
        <v>1079</v>
      </c>
      <c r="H1254" s="17">
        <f t="shared" si="12"/>
        <v>1079</v>
      </c>
      <c r="I1254" s="17"/>
      <c r="J1254" s="17"/>
      <c r="K1254" s="17"/>
    </row>
    <row r="1255" spans="1:11">
      <c r="A1255" s="469">
        <v>152</v>
      </c>
      <c r="B1255" s="469" t="s">
        <v>4837</v>
      </c>
      <c r="C1255" s="190" t="s">
        <v>4835</v>
      </c>
      <c r="D1255" s="131">
        <v>156210103</v>
      </c>
      <c r="E1255" s="130" t="s">
        <v>37</v>
      </c>
      <c r="F1255" s="107">
        <v>994</v>
      </c>
      <c r="G1255" s="107">
        <v>0</v>
      </c>
      <c r="H1255" s="107">
        <f t="shared" si="12"/>
        <v>994</v>
      </c>
      <c r="I1255" s="471">
        <v>3</v>
      </c>
      <c r="J1255" s="471">
        <v>0</v>
      </c>
      <c r="K1255" s="471">
        <f>SUM(I1255:J1255)</f>
        <v>3</v>
      </c>
    </row>
    <row r="1256" spans="1:11">
      <c r="A1256" s="469"/>
      <c r="B1256" s="469"/>
      <c r="C1256" s="472" t="s">
        <v>4835</v>
      </c>
      <c r="D1256" s="131">
        <v>156210104</v>
      </c>
      <c r="E1256" s="130" t="s">
        <v>37</v>
      </c>
      <c r="F1256" s="107">
        <v>629</v>
      </c>
      <c r="G1256" s="107">
        <v>0</v>
      </c>
      <c r="H1256" s="107">
        <f t="shared" si="12"/>
        <v>629</v>
      </c>
      <c r="I1256" s="471"/>
      <c r="J1256" s="471"/>
      <c r="K1256" s="471"/>
    </row>
    <row r="1257" spans="1:11">
      <c r="A1257" s="469"/>
      <c r="B1257" s="469"/>
      <c r="C1257" s="472"/>
      <c r="D1257" s="131" t="s">
        <v>184</v>
      </c>
      <c r="E1257" s="130" t="s">
        <v>37</v>
      </c>
      <c r="F1257" s="107">
        <v>5</v>
      </c>
      <c r="G1257" s="107">
        <v>0</v>
      </c>
      <c r="H1257" s="107">
        <f t="shared" si="12"/>
        <v>5</v>
      </c>
      <c r="I1257" s="471"/>
      <c r="J1257" s="471"/>
      <c r="K1257" s="471"/>
    </row>
    <row r="1258" spans="1:11">
      <c r="A1258" s="480" t="s">
        <v>4598</v>
      </c>
      <c r="B1258" s="480"/>
      <c r="C1258" s="480"/>
      <c r="D1258" s="480"/>
      <c r="E1258" s="480"/>
      <c r="F1258" s="191">
        <f>SUM(F1255:F1257)</f>
        <v>1628</v>
      </c>
      <c r="G1258" s="191">
        <f>SUM(G1255:G1257)</f>
        <v>0</v>
      </c>
      <c r="H1258" s="191">
        <f t="shared" si="12"/>
        <v>1628</v>
      </c>
      <c r="I1258" s="191"/>
      <c r="J1258" s="191"/>
      <c r="K1258" s="191"/>
    </row>
    <row r="1259" spans="1:11">
      <c r="A1259" s="469">
        <v>153</v>
      </c>
      <c r="B1259" s="469" t="s">
        <v>4836</v>
      </c>
      <c r="C1259" s="190" t="s">
        <v>4835</v>
      </c>
      <c r="D1259" s="131">
        <v>156210103</v>
      </c>
      <c r="E1259" s="130" t="s">
        <v>37</v>
      </c>
      <c r="F1259" s="107">
        <v>0</v>
      </c>
      <c r="G1259" s="107">
        <v>747</v>
      </c>
      <c r="H1259" s="107">
        <f t="shared" si="12"/>
        <v>747</v>
      </c>
      <c r="I1259" s="471">
        <v>0</v>
      </c>
      <c r="J1259" s="471">
        <v>3</v>
      </c>
      <c r="K1259" s="471">
        <f>SUM(I1259:J1259)</f>
        <v>3</v>
      </c>
    </row>
    <row r="1260" spans="1:11">
      <c r="A1260" s="469"/>
      <c r="B1260" s="469"/>
      <c r="C1260" s="472" t="s">
        <v>4835</v>
      </c>
      <c r="D1260" s="131">
        <v>156210104</v>
      </c>
      <c r="E1260" s="130" t="s">
        <v>37</v>
      </c>
      <c r="F1260" s="107">
        <v>0</v>
      </c>
      <c r="G1260" s="107">
        <v>541</v>
      </c>
      <c r="H1260" s="107">
        <f t="shared" si="12"/>
        <v>541</v>
      </c>
      <c r="I1260" s="471"/>
      <c r="J1260" s="471"/>
      <c r="K1260" s="471"/>
    </row>
    <row r="1261" spans="1:11">
      <c r="A1261" s="469"/>
      <c r="B1261" s="469"/>
      <c r="C1261" s="472"/>
      <c r="D1261" s="131" t="s">
        <v>184</v>
      </c>
      <c r="E1261" s="130" t="s">
        <v>37</v>
      </c>
      <c r="F1261" s="107">
        <v>0</v>
      </c>
      <c r="G1261" s="107">
        <v>2</v>
      </c>
      <c r="H1261" s="107">
        <f t="shared" si="12"/>
        <v>2</v>
      </c>
      <c r="I1261" s="471"/>
      <c r="J1261" s="471"/>
      <c r="K1261" s="471"/>
    </row>
    <row r="1262" spans="1:11">
      <c r="A1262" s="481" t="s">
        <v>4598</v>
      </c>
      <c r="B1262" s="482"/>
      <c r="C1262" s="482"/>
      <c r="D1262" s="482"/>
      <c r="E1262" s="483"/>
      <c r="F1262" s="107">
        <f>SUM(F1259:F1261)</f>
        <v>0</v>
      </c>
      <c r="G1262" s="107">
        <f>SUM(G1259:G1261)</f>
        <v>1290</v>
      </c>
      <c r="H1262" s="107">
        <f t="shared" si="12"/>
        <v>1290</v>
      </c>
      <c r="I1262" s="107"/>
      <c r="J1262" s="107"/>
      <c r="K1262" s="107"/>
    </row>
    <row r="1263" spans="1:11">
      <c r="A1263" s="469">
        <v>154</v>
      </c>
      <c r="B1263" s="469" t="s">
        <v>4834</v>
      </c>
      <c r="C1263" s="472" t="s">
        <v>4832</v>
      </c>
      <c r="D1263" s="131">
        <v>156210105</v>
      </c>
      <c r="E1263" s="130" t="s">
        <v>37</v>
      </c>
      <c r="F1263" s="107">
        <v>693</v>
      </c>
      <c r="G1263" s="107">
        <v>0</v>
      </c>
      <c r="H1263" s="107">
        <f t="shared" si="12"/>
        <v>693</v>
      </c>
      <c r="I1263" s="471">
        <v>3</v>
      </c>
      <c r="J1263" s="471">
        <v>0</v>
      </c>
      <c r="K1263" s="471">
        <f>SUM(I1263:J1263)</f>
        <v>3</v>
      </c>
    </row>
    <row r="1264" spans="1:11">
      <c r="A1264" s="469"/>
      <c r="B1264" s="469"/>
      <c r="C1264" s="472"/>
      <c r="D1264" s="131" t="s">
        <v>184</v>
      </c>
      <c r="E1264" s="130" t="s">
        <v>37</v>
      </c>
      <c r="F1264" s="107">
        <v>2</v>
      </c>
      <c r="G1264" s="107">
        <v>0</v>
      </c>
      <c r="H1264" s="107">
        <f t="shared" si="12"/>
        <v>2</v>
      </c>
      <c r="I1264" s="471"/>
      <c r="J1264" s="471"/>
      <c r="K1264" s="471"/>
    </row>
    <row r="1265" spans="1:11">
      <c r="A1265" s="469"/>
      <c r="B1265" s="469"/>
      <c r="C1265" s="190" t="s">
        <v>4831</v>
      </c>
      <c r="D1265" s="131">
        <v>156210106</v>
      </c>
      <c r="E1265" s="130" t="s">
        <v>37</v>
      </c>
      <c r="F1265" s="107">
        <v>866</v>
      </c>
      <c r="G1265" s="107">
        <v>0</v>
      </c>
      <c r="H1265" s="107">
        <f t="shared" si="12"/>
        <v>866</v>
      </c>
      <c r="I1265" s="471"/>
      <c r="J1265" s="471"/>
      <c r="K1265" s="471"/>
    </row>
    <row r="1266" spans="1:11">
      <c r="A1266" s="481" t="s">
        <v>4598</v>
      </c>
      <c r="B1266" s="482"/>
      <c r="C1266" s="482"/>
      <c r="D1266" s="482"/>
      <c r="E1266" s="483"/>
      <c r="F1266" s="107">
        <f>SUM(F1263:F1265)</f>
        <v>1561</v>
      </c>
      <c r="G1266" s="107">
        <f>SUM(G1263:G1265)</f>
        <v>0</v>
      </c>
      <c r="H1266" s="107">
        <f t="shared" si="12"/>
        <v>1561</v>
      </c>
      <c r="I1266" s="107"/>
      <c r="J1266" s="107"/>
      <c r="K1266" s="107"/>
    </row>
    <row r="1267" spans="1:11">
      <c r="A1267" s="469">
        <v>155</v>
      </c>
      <c r="B1267" s="469" t="s">
        <v>4833</v>
      </c>
      <c r="C1267" s="472" t="s">
        <v>4832</v>
      </c>
      <c r="D1267" s="131">
        <v>156210105</v>
      </c>
      <c r="E1267" s="130" t="s">
        <v>37</v>
      </c>
      <c r="F1267" s="107">
        <v>0</v>
      </c>
      <c r="G1267" s="107">
        <v>620</v>
      </c>
      <c r="H1267" s="107">
        <f t="shared" si="12"/>
        <v>620</v>
      </c>
      <c r="I1267" s="471">
        <v>0</v>
      </c>
      <c r="J1267" s="471">
        <v>3</v>
      </c>
      <c r="K1267" s="471">
        <f>SUM(I1267:J1267)</f>
        <v>3</v>
      </c>
    </row>
    <row r="1268" spans="1:11">
      <c r="A1268" s="469"/>
      <c r="B1268" s="469"/>
      <c r="C1268" s="472"/>
      <c r="D1268" s="131" t="s">
        <v>184</v>
      </c>
      <c r="E1268" s="130" t="s">
        <v>37</v>
      </c>
      <c r="F1268" s="107">
        <v>0</v>
      </c>
      <c r="G1268" s="107">
        <v>8</v>
      </c>
      <c r="H1268" s="107">
        <f t="shared" si="12"/>
        <v>8</v>
      </c>
      <c r="I1268" s="471"/>
      <c r="J1268" s="471"/>
      <c r="K1268" s="471"/>
    </row>
    <row r="1269" spans="1:11">
      <c r="A1269" s="469"/>
      <c r="B1269" s="469"/>
      <c r="C1269" s="190" t="s">
        <v>4831</v>
      </c>
      <c r="D1269" s="131">
        <v>156210106</v>
      </c>
      <c r="E1269" s="130" t="s">
        <v>37</v>
      </c>
      <c r="F1269" s="107">
        <v>0</v>
      </c>
      <c r="G1269" s="107">
        <v>690</v>
      </c>
      <c r="H1269" s="107">
        <f t="shared" si="12"/>
        <v>690</v>
      </c>
      <c r="I1269" s="471"/>
      <c r="J1269" s="471"/>
      <c r="K1269" s="471"/>
    </row>
    <row r="1270" spans="1:11">
      <c r="A1270" s="491" t="s">
        <v>4598</v>
      </c>
      <c r="B1270" s="419"/>
      <c r="C1270" s="419"/>
      <c r="D1270" s="419"/>
      <c r="E1270" s="492"/>
      <c r="F1270" s="96">
        <f>SUM(F1267:F1269)</f>
        <v>0</v>
      </c>
      <c r="G1270" s="96">
        <f>SUM(G1267:G1269)</f>
        <v>1318</v>
      </c>
      <c r="H1270" s="96">
        <f t="shared" si="12"/>
        <v>1318</v>
      </c>
      <c r="I1270" s="96"/>
      <c r="J1270" s="96"/>
      <c r="K1270" s="96"/>
    </row>
    <row r="1271" spans="1:11">
      <c r="A1271" s="479">
        <v>156</v>
      </c>
      <c r="B1271" s="479" t="s">
        <v>4830</v>
      </c>
      <c r="C1271" s="151" t="s">
        <v>4828</v>
      </c>
      <c r="D1271" s="93">
        <v>156210201</v>
      </c>
      <c r="E1271" s="105" t="s">
        <v>37</v>
      </c>
      <c r="F1271" s="99">
        <v>1083</v>
      </c>
      <c r="G1271" s="99">
        <v>0</v>
      </c>
      <c r="H1271" s="96">
        <f t="shared" si="12"/>
        <v>1083</v>
      </c>
      <c r="I1271" s="438">
        <v>3</v>
      </c>
      <c r="J1271" s="438">
        <v>0</v>
      </c>
      <c r="K1271" s="428">
        <v>3</v>
      </c>
    </row>
    <row r="1272" spans="1:11">
      <c r="A1272" s="479"/>
      <c r="B1272" s="479"/>
      <c r="C1272" s="151" t="s">
        <v>4828</v>
      </c>
      <c r="D1272" s="93">
        <v>156210202</v>
      </c>
      <c r="E1272" s="105" t="s">
        <v>37</v>
      </c>
      <c r="F1272" s="99">
        <v>459</v>
      </c>
      <c r="G1272" s="99">
        <v>0</v>
      </c>
      <c r="H1272" s="96">
        <f t="shared" si="12"/>
        <v>459</v>
      </c>
      <c r="I1272" s="438"/>
      <c r="J1272" s="438"/>
      <c r="K1272" s="428"/>
    </row>
    <row r="1273" spans="1:11">
      <c r="A1273" s="419" t="s">
        <v>4598</v>
      </c>
      <c r="B1273" s="419"/>
      <c r="C1273" s="419"/>
      <c r="D1273" s="419"/>
      <c r="E1273" s="419"/>
      <c r="F1273" s="21">
        <f>SUM(F1271:F1272)</f>
        <v>1542</v>
      </c>
      <c r="G1273" s="21">
        <f>SUM(G1271:G1272)</f>
        <v>0</v>
      </c>
      <c r="H1273" s="21">
        <f t="shared" si="12"/>
        <v>1542</v>
      </c>
      <c r="I1273" s="21"/>
      <c r="J1273" s="21"/>
      <c r="K1273" s="21"/>
    </row>
    <row r="1274" spans="1:11">
      <c r="A1274" s="479">
        <v>157</v>
      </c>
      <c r="B1274" s="479" t="s">
        <v>4829</v>
      </c>
      <c r="C1274" s="151" t="s">
        <v>4828</v>
      </c>
      <c r="D1274" s="93">
        <v>156210201</v>
      </c>
      <c r="E1274" s="125" t="s">
        <v>37</v>
      </c>
      <c r="F1274" s="99">
        <v>0</v>
      </c>
      <c r="G1274" s="99">
        <v>872</v>
      </c>
      <c r="H1274" s="96">
        <f t="shared" si="12"/>
        <v>872</v>
      </c>
      <c r="I1274" s="438">
        <v>0</v>
      </c>
      <c r="J1274" s="438">
        <v>2</v>
      </c>
      <c r="K1274" s="428">
        <v>2</v>
      </c>
    </row>
    <row r="1275" spans="1:11">
      <c r="A1275" s="479"/>
      <c r="B1275" s="479"/>
      <c r="C1275" s="459" t="s">
        <v>4828</v>
      </c>
      <c r="D1275" s="93">
        <v>156210202</v>
      </c>
      <c r="E1275" s="105" t="s">
        <v>37</v>
      </c>
      <c r="F1275" s="99">
        <v>0</v>
      </c>
      <c r="G1275" s="99">
        <v>378</v>
      </c>
      <c r="H1275" s="96">
        <f t="shared" si="12"/>
        <v>378</v>
      </c>
      <c r="I1275" s="438"/>
      <c r="J1275" s="438"/>
      <c r="K1275" s="428"/>
    </row>
    <row r="1276" spans="1:11">
      <c r="A1276" s="479"/>
      <c r="B1276" s="479"/>
      <c r="C1276" s="459"/>
      <c r="D1276" s="93" t="s">
        <v>184</v>
      </c>
      <c r="E1276" s="105" t="s">
        <v>37</v>
      </c>
      <c r="F1276" s="99">
        <v>0</v>
      </c>
      <c r="G1276" s="99">
        <v>1</v>
      </c>
      <c r="H1276" s="96">
        <f t="shared" si="12"/>
        <v>1</v>
      </c>
      <c r="I1276" s="438"/>
      <c r="J1276" s="438"/>
      <c r="K1276" s="428"/>
    </row>
    <row r="1277" spans="1:11">
      <c r="A1277" s="419" t="s">
        <v>4598</v>
      </c>
      <c r="B1277" s="419"/>
      <c r="C1277" s="419"/>
      <c r="D1277" s="419"/>
      <c r="E1277" s="419"/>
      <c r="F1277" s="21">
        <f>SUM(F1274:F1276)</f>
        <v>0</v>
      </c>
      <c r="G1277" s="21">
        <f>SUM(G1274:G1276)</f>
        <v>1251</v>
      </c>
      <c r="H1277" s="21">
        <f t="shared" si="12"/>
        <v>1251</v>
      </c>
      <c r="I1277" s="21"/>
      <c r="J1277" s="21"/>
      <c r="K1277" s="21"/>
    </row>
    <row r="1278" spans="1:11">
      <c r="A1278" s="479">
        <v>158</v>
      </c>
      <c r="B1278" s="479" t="s">
        <v>4827</v>
      </c>
      <c r="C1278" s="151" t="s">
        <v>4825</v>
      </c>
      <c r="D1278" s="93">
        <v>156210203</v>
      </c>
      <c r="E1278" s="105" t="s">
        <v>37</v>
      </c>
      <c r="F1278" s="99">
        <v>274</v>
      </c>
      <c r="G1278" s="99">
        <v>0</v>
      </c>
      <c r="H1278" s="96">
        <f t="shared" si="12"/>
        <v>274</v>
      </c>
      <c r="I1278" s="438">
        <v>2</v>
      </c>
      <c r="J1278" s="438">
        <v>0</v>
      </c>
      <c r="K1278" s="428">
        <v>2</v>
      </c>
    </row>
    <row r="1279" spans="1:11">
      <c r="A1279" s="479"/>
      <c r="B1279" s="479"/>
      <c r="C1279" s="151" t="s">
        <v>4824</v>
      </c>
      <c r="D1279" s="93">
        <v>156210205</v>
      </c>
      <c r="E1279" s="105" t="s">
        <v>37</v>
      </c>
      <c r="F1279" s="99">
        <v>371</v>
      </c>
      <c r="G1279" s="99">
        <v>0</v>
      </c>
      <c r="H1279" s="96">
        <v>371</v>
      </c>
      <c r="I1279" s="438"/>
      <c r="J1279" s="438"/>
      <c r="K1279" s="428"/>
    </row>
    <row r="1280" spans="1:11">
      <c r="A1280" s="419" t="s">
        <v>4598</v>
      </c>
      <c r="B1280" s="419"/>
      <c r="C1280" s="419"/>
      <c r="D1280" s="419"/>
      <c r="E1280" s="419"/>
      <c r="F1280" s="21">
        <f>SUM(F1278:F1279)</f>
        <v>645</v>
      </c>
      <c r="G1280" s="21">
        <f>SUM(G1278:G1279)</f>
        <v>0</v>
      </c>
      <c r="H1280" s="21">
        <f>SUM(H1278:H1279)</f>
        <v>645</v>
      </c>
      <c r="I1280" s="21"/>
      <c r="J1280" s="21"/>
      <c r="K1280" s="21"/>
    </row>
    <row r="1281" spans="1:11">
      <c r="A1281" s="479">
        <v>159</v>
      </c>
      <c r="B1281" s="479" t="s">
        <v>4826</v>
      </c>
      <c r="C1281" s="151" t="s">
        <v>4825</v>
      </c>
      <c r="D1281" s="93">
        <v>156210203</v>
      </c>
      <c r="E1281" s="105" t="s">
        <v>37</v>
      </c>
      <c r="F1281" s="99">
        <v>0</v>
      </c>
      <c r="G1281" s="99">
        <v>221</v>
      </c>
      <c r="H1281" s="96">
        <f t="shared" ref="H1281:H1292" si="13">SUM(F1281:G1281)</f>
        <v>221</v>
      </c>
      <c r="I1281" s="444">
        <v>0</v>
      </c>
      <c r="J1281" s="444">
        <v>3</v>
      </c>
      <c r="K1281" s="449">
        <v>3</v>
      </c>
    </row>
    <row r="1282" spans="1:11">
      <c r="A1282" s="479"/>
      <c r="B1282" s="479"/>
      <c r="C1282" s="151" t="s">
        <v>4822</v>
      </c>
      <c r="D1282" s="93">
        <v>156210204</v>
      </c>
      <c r="E1282" s="105" t="s">
        <v>37</v>
      </c>
      <c r="F1282" s="99">
        <v>0</v>
      </c>
      <c r="G1282" s="99">
        <v>898</v>
      </c>
      <c r="H1282" s="96">
        <f t="shared" si="13"/>
        <v>898</v>
      </c>
      <c r="I1282" s="474"/>
      <c r="J1282" s="474"/>
      <c r="K1282" s="478"/>
    </row>
    <row r="1283" spans="1:11">
      <c r="A1283" s="479"/>
      <c r="B1283" s="479"/>
      <c r="C1283" s="151" t="s">
        <v>4824</v>
      </c>
      <c r="D1283" s="93">
        <v>156210205</v>
      </c>
      <c r="E1283" s="105" t="s">
        <v>37</v>
      </c>
      <c r="F1283" s="99">
        <v>0</v>
      </c>
      <c r="G1283" s="99">
        <v>347</v>
      </c>
      <c r="H1283" s="96">
        <f t="shared" si="13"/>
        <v>347</v>
      </c>
      <c r="I1283" s="445"/>
      <c r="J1283" s="445"/>
      <c r="K1283" s="450"/>
    </row>
    <row r="1284" spans="1:11">
      <c r="A1284" s="419" t="s">
        <v>4598</v>
      </c>
      <c r="B1284" s="419"/>
      <c r="C1284" s="419"/>
      <c r="D1284" s="419"/>
      <c r="E1284" s="419"/>
      <c r="F1284" s="21">
        <f>SUM(F1281:F1283)</f>
        <v>0</v>
      </c>
      <c r="G1284" s="21">
        <f>SUM(G1281:G1283)</f>
        <v>1466</v>
      </c>
      <c r="H1284" s="21">
        <f t="shared" si="13"/>
        <v>1466</v>
      </c>
      <c r="I1284" s="21"/>
      <c r="J1284" s="21"/>
      <c r="K1284" s="21"/>
    </row>
    <row r="1285" spans="1:11">
      <c r="A1285" s="105">
        <v>160</v>
      </c>
      <c r="B1285" s="105" t="s">
        <v>4823</v>
      </c>
      <c r="C1285" s="151" t="s">
        <v>4822</v>
      </c>
      <c r="D1285" s="93">
        <v>156210204</v>
      </c>
      <c r="E1285" s="105" t="s">
        <v>37</v>
      </c>
      <c r="F1285" s="99">
        <v>1296</v>
      </c>
      <c r="G1285" s="99">
        <v>0</v>
      </c>
      <c r="H1285" s="96">
        <f t="shared" si="13"/>
        <v>1296</v>
      </c>
      <c r="I1285" s="94">
        <v>3</v>
      </c>
      <c r="J1285" s="94">
        <v>0</v>
      </c>
      <c r="K1285" s="92">
        <v>3</v>
      </c>
    </row>
    <row r="1286" spans="1:11">
      <c r="A1286" s="479">
        <v>161</v>
      </c>
      <c r="B1286" s="489" t="s">
        <v>4821</v>
      </c>
      <c r="C1286" s="454" t="s">
        <v>4819</v>
      </c>
      <c r="D1286" s="93">
        <v>156210206</v>
      </c>
      <c r="E1286" s="105" t="s">
        <v>37</v>
      </c>
      <c r="F1286" s="99">
        <v>1639</v>
      </c>
      <c r="G1286" s="99">
        <v>0</v>
      </c>
      <c r="H1286" s="96">
        <f t="shared" si="13"/>
        <v>1639</v>
      </c>
      <c r="I1286" s="438">
        <v>3</v>
      </c>
      <c r="J1286" s="438">
        <v>0</v>
      </c>
      <c r="K1286" s="428">
        <v>3</v>
      </c>
    </row>
    <row r="1287" spans="1:11">
      <c r="A1287" s="479"/>
      <c r="B1287" s="490"/>
      <c r="C1287" s="455"/>
      <c r="D1287" s="93" t="s">
        <v>184</v>
      </c>
      <c r="E1287" s="105" t="s">
        <v>37</v>
      </c>
      <c r="F1287" s="99">
        <v>3</v>
      </c>
      <c r="G1287" s="99">
        <v>0</v>
      </c>
      <c r="H1287" s="96">
        <f t="shared" si="13"/>
        <v>3</v>
      </c>
      <c r="I1287" s="438"/>
      <c r="J1287" s="438"/>
      <c r="K1287" s="428"/>
    </row>
    <row r="1288" spans="1:11">
      <c r="A1288" s="419" t="s">
        <v>4598</v>
      </c>
      <c r="B1288" s="419"/>
      <c r="C1288" s="419"/>
      <c r="D1288" s="419"/>
      <c r="E1288" s="419"/>
      <c r="F1288" s="21">
        <f>SUM(F1286:F1287)</f>
        <v>1642</v>
      </c>
      <c r="G1288" s="21">
        <f>SUM(G1286:G1287)</f>
        <v>0</v>
      </c>
      <c r="H1288" s="21">
        <f t="shared" si="13"/>
        <v>1642</v>
      </c>
      <c r="I1288" s="21"/>
      <c r="J1288" s="21"/>
      <c r="K1288" s="21"/>
    </row>
    <row r="1289" spans="1:11">
      <c r="A1289" s="479">
        <v>162</v>
      </c>
      <c r="B1289" s="479" t="s">
        <v>4820</v>
      </c>
      <c r="C1289" s="454" t="s">
        <v>4819</v>
      </c>
      <c r="D1289" s="93">
        <v>156210206</v>
      </c>
      <c r="E1289" s="105" t="s">
        <v>37</v>
      </c>
      <c r="F1289" s="99">
        <v>0</v>
      </c>
      <c r="G1289" s="99">
        <v>1339</v>
      </c>
      <c r="H1289" s="96">
        <f t="shared" si="13"/>
        <v>1339</v>
      </c>
      <c r="I1289" s="438">
        <v>0</v>
      </c>
      <c r="J1289" s="438">
        <v>3</v>
      </c>
      <c r="K1289" s="428">
        <v>3</v>
      </c>
    </row>
    <row r="1290" spans="1:11">
      <c r="A1290" s="479"/>
      <c r="B1290" s="479"/>
      <c r="C1290" s="455"/>
      <c r="D1290" s="93" t="s">
        <v>184</v>
      </c>
      <c r="E1290" s="105" t="s">
        <v>37</v>
      </c>
      <c r="F1290" s="99">
        <v>0</v>
      </c>
      <c r="G1290" s="99">
        <v>4</v>
      </c>
      <c r="H1290" s="96">
        <f t="shared" si="13"/>
        <v>4</v>
      </c>
      <c r="I1290" s="438"/>
      <c r="J1290" s="438"/>
      <c r="K1290" s="428"/>
    </row>
    <row r="1291" spans="1:11">
      <c r="A1291" s="419" t="s">
        <v>4598</v>
      </c>
      <c r="B1291" s="419"/>
      <c r="C1291" s="419"/>
      <c r="D1291" s="419"/>
      <c r="E1291" s="419"/>
      <c r="F1291" s="189">
        <f>SUM(F1289:F1290)</f>
        <v>0</v>
      </c>
      <c r="G1291" s="189">
        <f>SUM(G1289:G1290)</f>
        <v>1343</v>
      </c>
      <c r="H1291" s="189">
        <f t="shared" si="13"/>
        <v>1343</v>
      </c>
      <c r="I1291" s="189"/>
      <c r="J1291" s="189"/>
      <c r="K1291" s="189"/>
    </row>
    <row r="1292" spans="1:11">
      <c r="A1292" s="479">
        <v>163</v>
      </c>
      <c r="B1292" s="479" t="s">
        <v>4816</v>
      </c>
      <c r="C1292" s="454" t="s">
        <v>4817</v>
      </c>
      <c r="D1292" s="93">
        <v>156210301</v>
      </c>
      <c r="E1292" s="105" t="s">
        <v>37</v>
      </c>
      <c r="F1292" s="99">
        <v>1255</v>
      </c>
      <c r="G1292" s="99">
        <v>0</v>
      </c>
      <c r="H1292" s="96">
        <f t="shared" si="13"/>
        <v>1255</v>
      </c>
      <c r="I1292" s="438">
        <v>3</v>
      </c>
      <c r="J1292" s="438">
        <v>0</v>
      </c>
      <c r="K1292" s="428">
        <v>3</v>
      </c>
    </row>
    <row r="1293" spans="1:11">
      <c r="A1293" s="479"/>
      <c r="B1293" s="479"/>
      <c r="C1293" s="455"/>
      <c r="D1293" s="93" t="s">
        <v>184</v>
      </c>
      <c r="E1293" s="105" t="s">
        <v>37</v>
      </c>
      <c r="F1293" s="99">
        <v>1</v>
      </c>
      <c r="G1293" s="99">
        <v>0</v>
      </c>
      <c r="H1293" s="96">
        <f>SUM(F1293+G1293)</f>
        <v>1</v>
      </c>
      <c r="I1293" s="438"/>
      <c r="J1293" s="438"/>
      <c r="K1293" s="428"/>
    </row>
    <row r="1294" spans="1:11">
      <c r="A1294" s="411" t="s">
        <v>4598</v>
      </c>
      <c r="B1294" s="411"/>
      <c r="C1294" s="411"/>
      <c r="D1294" s="411"/>
      <c r="E1294" s="411"/>
      <c r="F1294" s="189">
        <f>SUM(F1292:F1293)</f>
        <v>1256</v>
      </c>
      <c r="G1294" s="189">
        <f>SUM(G1292:G1293)</f>
        <v>0</v>
      </c>
      <c r="H1294" s="189">
        <f>SUM(F1294:G1294)</f>
        <v>1256</v>
      </c>
      <c r="I1294" s="189"/>
      <c r="J1294" s="189"/>
      <c r="K1294" s="189"/>
    </row>
    <row r="1295" spans="1:11">
      <c r="A1295" s="479">
        <v>164</v>
      </c>
      <c r="B1295" s="479" t="s">
        <v>4818</v>
      </c>
      <c r="C1295" s="459" t="s">
        <v>4817</v>
      </c>
      <c r="D1295" s="93">
        <v>156210301</v>
      </c>
      <c r="E1295" s="105" t="s">
        <v>37</v>
      </c>
      <c r="F1295" s="99">
        <v>0</v>
      </c>
      <c r="G1295" s="99">
        <v>1021</v>
      </c>
      <c r="H1295" s="96">
        <f>SUM(F1295:G1295)</f>
        <v>1021</v>
      </c>
      <c r="I1295" s="438">
        <v>0</v>
      </c>
      <c r="J1295" s="438">
        <v>2</v>
      </c>
      <c r="K1295" s="428">
        <v>2</v>
      </c>
    </row>
    <row r="1296" spans="1:11">
      <c r="A1296" s="479"/>
      <c r="B1296" s="479"/>
      <c r="C1296" s="459"/>
      <c r="D1296" s="93" t="s">
        <v>184</v>
      </c>
      <c r="E1296" s="125" t="s">
        <v>37</v>
      </c>
      <c r="F1296" s="99">
        <v>0</v>
      </c>
      <c r="G1296" s="99">
        <v>1</v>
      </c>
      <c r="H1296" s="96">
        <f>SUM(F1296:G1296)</f>
        <v>1</v>
      </c>
      <c r="I1296" s="438"/>
      <c r="J1296" s="438"/>
      <c r="K1296" s="428"/>
    </row>
    <row r="1297" spans="1:11">
      <c r="A1297" s="467" t="s">
        <v>4598</v>
      </c>
      <c r="B1297" s="467"/>
      <c r="C1297" s="467"/>
      <c r="D1297" s="467"/>
      <c r="E1297" s="467"/>
      <c r="F1297" s="11">
        <f>SUM(F1295:F1296)</f>
        <v>0</v>
      </c>
      <c r="G1297" s="11">
        <f>SUM(G1295:G1296)</f>
        <v>1022</v>
      </c>
      <c r="H1297" s="11">
        <f>SUM(F1297:G1297)</f>
        <v>1022</v>
      </c>
      <c r="I1297" s="11"/>
      <c r="J1297" s="11"/>
      <c r="K1297" s="11"/>
    </row>
    <row r="1298" spans="1:11">
      <c r="A1298" s="415">
        <v>165</v>
      </c>
      <c r="B1298" s="409" t="s">
        <v>4816</v>
      </c>
      <c r="C1298" s="459" t="s">
        <v>4815</v>
      </c>
      <c r="D1298" s="95">
        <v>156210302</v>
      </c>
      <c r="E1298" s="95" t="s">
        <v>37</v>
      </c>
      <c r="F1298" s="101">
        <v>1087</v>
      </c>
      <c r="G1298" s="101">
        <v>0</v>
      </c>
      <c r="H1298" s="148">
        <f>SUM(F1298:G1298)</f>
        <v>1087</v>
      </c>
      <c r="I1298" s="410">
        <v>2</v>
      </c>
      <c r="J1298" s="410">
        <v>0</v>
      </c>
      <c r="K1298" s="406">
        <v>2</v>
      </c>
    </row>
    <row r="1299" spans="1:11">
      <c r="A1299" s="415"/>
      <c r="B1299" s="409"/>
      <c r="C1299" s="459"/>
      <c r="D1299" s="95" t="s">
        <v>184</v>
      </c>
      <c r="E1299" s="95" t="s">
        <v>37</v>
      </c>
      <c r="F1299" s="101">
        <v>3</v>
      </c>
      <c r="G1299" s="101">
        <v>0</v>
      </c>
      <c r="H1299" s="148">
        <f>SUM(F1299+G1299)</f>
        <v>3</v>
      </c>
      <c r="I1299" s="410"/>
      <c r="J1299" s="410"/>
      <c r="K1299" s="406"/>
    </row>
    <row r="1300" spans="1:11">
      <c r="A1300" s="467" t="s">
        <v>4598</v>
      </c>
      <c r="B1300" s="467"/>
      <c r="C1300" s="467"/>
      <c r="D1300" s="467"/>
      <c r="E1300" s="467"/>
      <c r="F1300" s="11">
        <f>SUM(F1298:F1299)</f>
        <v>1090</v>
      </c>
      <c r="G1300" s="11">
        <f>SUM(G1298:G1299)</f>
        <v>0</v>
      </c>
      <c r="H1300" s="11">
        <f>SUM(F1300:G1300)</f>
        <v>1090</v>
      </c>
      <c r="I1300" s="11"/>
      <c r="J1300" s="11"/>
      <c r="K1300" s="11"/>
    </row>
    <row r="1301" spans="1:11">
      <c r="A1301" s="415">
        <v>166</v>
      </c>
      <c r="B1301" s="409" t="s">
        <v>4813</v>
      </c>
      <c r="C1301" s="459" t="s">
        <v>4815</v>
      </c>
      <c r="D1301" s="95">
        <v>156210302</v>
      </c>
      <c r="E1301" s="95" t="s">
        <v>37</v>
      </c>
      <c r="F1301" s="101">
        <v>0</v>
      </c>
      <c r="G1301" s="101">
        <v>892</v>
      </c>
      <c r="H1301" s="148">
        <f>SUM(F1301:G1301)</f>
        <v>892</v>
      </c>
      <c r="I1301" s="410">
        <v>0</v>
      </c>
      <c r="J1301" s="410">
        <v>2</v>
      </c>
      <c r="K1301" s="406">
        <v>2</v>
      </c>
    </row>
    <row r="1302" spans="1:11">
      <c r="A1302" s="415"/>
      <c r="B1302" s="409"/>
      <c r="C1302" s="459"/>
      <c r="D1302" s="95" t="s">
        <v>184</v>
      </c>
      <c r="E1302" s="95" t="s">
        <v>37</v>
      </c>
      <c r="F1302" s="101">
        <v>0</v>
      </c>
      <c r="G1302" s="101">
        <v>2</v>
      </c>
      <c r="H1302" s="148">
        <f>SUM(F1302:G1302)</f>
        <v>2</v>
      </c>
      <c r="I1302" s="410"/>
      <c r="J1302" s="410"/>
      <c r="K1302" s="406"/>
    </row>
    <row r="1303" spans="1:11">
      <c r="A1303" s="467" t="s">
        <v>4598</v>
      </c>
      <c r="B1303" s="467"/>
      <c r="C1303" s="467"/>
      <c r="D1303" s="467"/>
      <c r="E1303" s="467"/>
      <c r="F1303" s="11">
        <f>SUM(F1301:F1302)</f>
        <v>0</v>
      </c>
      <c r="G1303" s="11">
        <f>SUM(G1301:G1302)</f>
        <v>894</v>
      </c>
      <c r="H1303" s="11">
        <f>SUM(F1303:G1303)</f>
        <v>894</v>
      </c>
      <c r="I1303" s="11"/>
      <c r="J1303" s="11"/>
      <c r="K1303" s="11"/>
    </row>
    <row r="1304" spans="1:11">
      <c r="A1304" s="415">
        <v>167</v>
      </c>
      <c r="B1304" s="409" t="s">
        <v>4814</v>
      </c>
      <c r="C1304" s="459" t="s">
        <v>4812</v>
      </c>
      <c r="D1304" s="95">
        <v>156210303</v>
      </c>
      <c r="E1304" s="95" t="s">
        <v>37</v>
      </c>
      <c r="F1304" s="101">
        <v>1490</v>
      </c>
      <c r="G1304" s="101">
        <v>0</v>
      </c>
      <c r="H1304" s="148">
        <f>SUM(F1304:G1304)</f>
        <v>1490</v>
      </c>
      <c r="I1304" s="410">
        <v>3</v>
      </c>
      <c r="J1304" s="410">
        <v>0</v>
      </c>
      <c r="K1304" s="406">
        <v>3</v>
      </c>
    </row>
    <row r="1305" spans="1:11">
      <c r="A1305" s="415"/>
      <c r="B1305" s="409"/>
      <c r="C1305" s="459"/>
      <c r="D1305" s="95" t="s">
        <v>184</v>
      </c>
      <c r="E1305" s="95" t="s">
        <v>37</v>
      </c>
      <c r="F1305" s="101">
        <v>4</v>
      </c>
      <c r="G1305" s="101">
        <v>0</v>
      </c>
      <c r="H1305" s="148">
        <v>4</v>
      </c>
      <c r="I1305" s="410"/>
      <c r="J1305" s="410"/>
      <c r="K1305" s="406"/>
    </row>
    <row r="1306" spans="1:11">
      <c r="A1306" s="467" t="s">
        <v>4598</v>
      </c>
      <c r="B1306" s="467"/>
      <c r="C1306" s="467"/>
      <c r="D1306" s="467"/>
      <c r="E1306" s="467"/>
      <c r="F1306" s="11">
        <f>SUM(F1304:F1305)</f>
        <v>1494</v>
      </c>
      <c r="G1306" s="11">
        <f>SUM(G1304:G1305)</f>
        <v>0</v>
      </c>
      <c r="H1306" s="11">
        <f>SUM(H1304:H1305)</f>
        <v>1494</v>
      </c>
      <c r="I1306" s="11"/>
      <c r="J1306" s="11"/>
      <c r="K1306" s="11"/>
    </row>
    <row r="1307" spans="1:11">
      <c r="A1307" s="415">
        <v>168</v>
      </c>
      <c r="B1307" s="409" t="s">
        <v>4813</v>
      </c>
      <c r="C1307" s="459" t="s">
        <v>4812</v>
      </c>
      <c r="D1307" s="95">
        <v>156210303</v>
      </c>
      <c r="E1307" s="95" t="s">
        <v>37</v>
      </c>
      <c r="F1307" s="101">
        <v>0</v>
      </c>
      <c r="G1307" s="101">
        <v>1228</v>
      </c>
      <c r="H1307" s="148">
        <f>SUM(F1307:G1307)</f>
        <v>1228</v>
      </c>
      <c r="I1307" s="410">
        <v>0</v>
      </c>
      <c r="J1307" s="410">
        <v>3</v>
      </c>
      <c r="K1307" s="406">
        <v>3</v>
      </c>
    </row>
    <row r="1308" spans="1:11">
      <c r="A1308" s="415"/>
      <c r="B1308" s="409"/>
      <c r="C1308" s="459"/>
      <c r="D1308" s="95" t="s">
        <v>184</v>
      </c>
      <c r="E1308" s="95" t="s">
        <v>37</v>
      </c>
      <c r="F1308" s="101">
        <v>0</v>
      </c>
      <c r="G1308" s="101">
        <v>4</v>
      </c>
      <c r="H1308" s="148">
        <v>4</v>
      </c>
      <c r="I1308" s="410"/>
      <c r="J1308" s="410"/>
      <c r="K1308" s="406"/>
    </row>
    <row r="1309" spans="1:11">
      <c r="A1309" s="467" t="s">
        <v>4598</v>
      </c>
      <c r="B1309" s="467"/>
      <c r="C1309" s="467"/>
      <c r="D1309" s="467"/>
      <c r="E1309" s="467"/>
      <c r="F1309" s="11">
        <f>SUM(F1307:F1308)</f>
        <v>0</v>
      </c>
      <c r="G1309" s="11">
        <f>SUM(G1307:G1308)</f>
        <v>1232</v>
      </c>
      <c r="H1309" s="11">
        <f>SUM(H1307:H1308)</f>
        <v>1232</v>
      </c>
      <c r="I1309" s="11"/>
      <c r="J1309" s="11"/>
      <c r="K1309" s="11"/>
    </row>
    <row r="1310" spans="1:11">
      <c r="A1310" s="415">
        <v>169</v>
      </c>
      <c r="B1310" s="409" t="s">
        <v>4811</v>
      </c>
      <c r="C1310" s="459" t="s">
        <v>4809</v>
      </c>
      <c r="D1310" s="95">
        <v>156210304</v>
      </c>
      <c r="E1310" s="95" t="s">
        <v>37</v>
      </c>
      <c r="F1310" s="101">
        <v>1255</v>
      </c>
      <c r="G1310" s="101">
        <v>0</v>
      </c>
      <c r="H1310" s="148">
        <f>SUM(F1310:G1310)</f>
        <v>1255</v>
      </c>
      <c r="I1310" s="451">
        <v>3</v>
      </c>
      <c r="J1310" s="451">
        <v>0</v>
      </c>
      <c r="K1310" s="463">
        <v>3</v>
      </c>
    </row>
    <row r="1311" spans="1:11">
      <c r="A1311" s="415"/>
      <c r="B1311" s="409"/>
      <c r="C1311" s="459"/>
      <c r="D1311" s="95" t="s">
        <v>184</v>
      </c>
      <c r="E1311" s="95" t="s">
        <v>37</v>
      </c>
      <c r="F1311" s="101">
        <v>6</v>
      </c>
      <c r="G1311" s="101">
        <v>0</v>
      </c>
      <c r="H1311" s="148">
        <v>6</v>
      </c>
      <c r="I1311" s="452"/>
      <c r="J1311" s="452"/>
      <c r="K1311" s="464"/>
    </row>
    <row r="1312" spans="1:11">
      <c r="A1312" s="415"/>
      <c r="B1312" s="409"/>
      <c r="C1312" s="151" t="s">
        <v>4808</v>
      </c>
      <c r="D1312" s="95">
        <v>156210306</v>
      </c>
      <c r="E1312" s="95" t="s">
        <v>37</v>
      </c>
      <c r="F1312" s="101">
        <v>216</v>
      </c>
      <c r="G1312" s="101">
        <v>0</v>
      </c>
      <c r="H1312" s="148">
        <f t="shared" ref="H1312:H1319" si="14">SUM(F1312:G1312)</f>
        <v>216</v>
      </c>
      <c r="I1312" s="453"/>
      <c r="J1312" s="453"/>
      <c r="K1312" s="465"/>
    </row>
    <row r="1313" spans="1:11">
      <c r="A1313" s="420" t="s">
        <v>4598</v>
      </c>
      <c r="B1313" s="420"/>
      <c r="C1313" s="420"/>
      <c r="D1313" s="420"/>
      <c r="E1313" s="420"/>
      <c r="F1313" s="17">
        <f>SUM(F1310:F1312)</f>
        <v>1477</v>
      </c>
      <c r="G1313" s="17">
        <f>SUM(G1310:G1312)</f>
        <v>0</v>
      </c>
      <c r="H1313" s="17">
        <f t="shared" si="14"/>
        <v>1477</v>
      </c>
      <c r="I1313" s="17"/>
      <c r="J1313" s="17"/>
      <c r="K1313" s="17"/>
    </row>
    <row r="1314" spans="1:11">
      <c r="A1314" s="415">
        <v>170</v>
      </c>
      <c r="B1314" s="409" t="s">
        <v>4810</v>
      </c>
      <c r="C1314" s="459" t="s">
        <v>4809</v>
      </c>
      <c r="D1314" s="95">
        <v>156210304</v>
      </c>
      <c r="E1314" s="27" t="s">
        <v>37</v>
      </c>
      <c r="F1314" s="101">
        <v>0</v>
      </c>
      <c r="G1314" s="101">
        <v>1170</v>
      </c>
      <c r="H1314" s="148">
        <f t="shared" si="14"/>
        <v>1170</v>
      </c>
      <c r="I1314" s="410">
        <v>0</v>
      </c>
      <c r="J1314" s="410">
        <v>3</v>
      </c>
      <c r="K1314" s="406">
        <v>3</v>
      </c>
    </row>
    <row r="1315" spans="1:11">
      <c r="A1315" s="415"/>
      <c r="B1315" s="409"/>
      <c r="C1315" s="459"/>
      <c r="D1315" s="95" t="s">
        <v>184</v>
      </c>
      <c r="E1315" s="27" t="s">
        <v>37</v>
      </c>
      <c r="F1315" s="101">
        <v>0</v>
      </c>
      <c r="G1315" s="101">
        <v>9</v>
      </c>
      <c r="H1315" s="148">
        <f t="shared" si="14"/>
        <v>9</v>
      </c>
      <c r="I1315" s="410"/>
      <c r="J1315" s="410"/>
      <c r="K1315" s="406"/>
    </row>
    <row r="1316" spans="1:11">
      <c r="A1316" s="415"/>
      <c r="B1316" s="409"/>
      <c r="C1316" s="151" t="s">
        <v>4808</v>
      </c>
      <c r="D1316" s="95">
        <v>156210306</v>
      </c>
      <c r="E1316" s="95" t="s">
        <v>37</v>
      </c>
      <c r="F1316" s="101">
        <v>0</v>
      </c>
      <c r="G1316" s="101">
        <v>206</v>
      </c>
      <c r="H1316" s="148">
        <f t="shared" si="14"/>
        <v>206</v>
      </c>
      <c r="I1316" s="410"/>
      <c r="J1316" s="410"/>
      <c r="K1316" s="406"/>
    </row>
    <row r="1317" spans="1:11">
      <c r="A1317" s="420" t="s">
        <v>4598</v>
      </c>
      <c r="B1317" s="420"/>
      <c r="C1317" s="420"/>
      <c r="D1317" s="420"/>
      <c r="E1317" s="420"/>
      <c r="F1317" s="17">
        <f>SUM(F1314:F1316)</f>
        <v>0</v>
      </c>
      <c r="G1317" s="17">
        <f>SUM(G1314:G1316)</f>
        <v>1385</v>
      </c>
      <c r="H1317" s="17">
        <f t="shared" si="14"/>
        <v>1385</v>
      </c>
      <c r="I1317" s="17"/>
      <c r="J1317" s="17"/>
      <c r="K1317" s="17"/>
    </row>
    <row r="1318" spans="1:11" ht="28.5">
      <c r="A1318" s="93">
        <v>171</v>
      </c>
      <c r="B1318" s="150" t="s">
        <v>4807</v>
      </c>
      <c r="C1318" s="151" t="s">
        <v>4805</v>
      </c>
      <c r="D1318" s="95">
        <v>156210305</v>
      </c>
      <c r="E1318" s="27" t="s">
        <v>37</v>
      </c>
      <c r="F1318" s="101">
        <v>890</v>
      </c>
      <c r="G1318" s="101">
        <v>0</v>
      </c>
      <c r="H1318" s="148">
        <f t="shared" si="14"/>
        <v>890</v>
      </c>
      <c r="I1318" s="101">
        <v>2</v>
      </c>
      <c r="J1318" s="101">
        <v>0</v>
      </c>
      <c r="K1318" s="148">
        <v>2</v>
      </c>
    </row>
    <row r="1319" spans="1:11" ht="28.5">
      <c r="A1319" s="93">
        <v>172</v>
      </c>
      <c r="B1319" s="150" t="s">
        <v>4806</v>
      </c>
      <c r="C1319" s="151" t="s">
        <v>4805</v>
      </c>
      <c r="D1319" s="95">
        <v>156210305</v>
      </c>
      <c r="E1319" s="95" t="s">
        <v>37</v>
      </c>
      <c r="F1319" s="101">
        <v>0</v>
      </c>
      <c r="G1319" s="101">
        <v>652</v>
      </c>
      <c r="H1319" s="148">
        <f t="shared" si="14"/>
        <v>652</v>
      </c>
      <c r="I1319" s="101">
        <v>0</v>
      </c>
      <c r="J1319" s="101">
        <v>2</v>
      </c>
      <c r="K1319" s="148">
        <v>2</v>
      </c>
    </row>
    <row r="1320" spans="1:11" ht="15.75" thickBot="1">
      <c r="A1320" s="111"/>
      <c r="B1320" s="111"/>
      <c r="C1320" s="187"/>
      <c r="D1320" s="186"/>
      <c r="E1320" s="111"/>
      <c r="F1320" s="185"/>
      <c r="G1320" s="185"/>
      <c r="H1320" s="185"/>
      <c r="I1320" s="185"/>
      <c r="J1320" s="185"/>
      <c r="K1320" s="185"/>
    </row>
    <row r="1321" spans="1:11" ht="15.75" thickBot="1">
      <c r="A1321" s="460" t="s">
        <v>3473</v>
      </c>
      <c r="B1321" s="461"/>
      <c r="C1321" s="461"/>
      <c r="D1321" s="461"/>
      <c r="E1321" s="462"/>
      <c r="F1321" s="188">
        <v>109758</v>
      </c>
      <c r="G1321" s="188">
        <v>89490</v>
      </c>
      <c r="H1321" s="188">
        <f>SUM(F1321:G1321)</f>
        <v>199248</v>
      </c>
      <c r="I1321" s="188">
        <f>SUM(I566:I1320)</f>
        <v>228</v>
      </c>
      <c r="J1321" s="188">
        <f>SUM(J566:J1320)</f>
        <v>191</v>
      </c>
      <c r="K1321" s="188">
        <f>SUM(K566:K1320)</f>
        <v>419</v>
      </c>
    </row>
    <row r="1322" spans="1:11">
      <c r="A1322" s="111"/>
      <c r="B1322" s="111"/>
      <c r="C1322" s="187"/>
      <c r="D1322" s="186"/>
      <c r="E1322" s="111"/>
      <c r="F1322" s="185"/>
      <c r="G1322" s="185"/>
      <c r="H1322" s="185"/>
      <c r="I1322" s="185"/>
      <c r="J1322" s="185"/>
      <c r="K1322" s="185"/>
    </row>
    <row r="1324" spans="1:11" ht="28.5" thickBot="1">
      <c r="A1324" s="403" t="s">
        <v>4804</v>
      </c>
      <c r="B1324" s="403"/>
      <c r="C1324" s="403"/>
      <c r="D1324" s="403"/>
      <c r="E1324" s="403"/>
      <c r="F1324" s="403"/>
      <c r="G1324" s="403"/>
      <c r="H1324" s="403"/>
      <c r="I1324" s="403"/>
      <c r="J1324" s="403"/>
      <c r="K1324" s="403"/>
    </row>
    <row r="1325" spans="1:11" ht="15.75" thickBot="1">
      <c r="A1325" s="494" t="s">
        <v>2385</v>
      </c>
      <c r="B1325" s="494" t="s">
        <v>3748</v>
      </c>
      <c r="C1325" s="494" t="s">
        <v>3747</v>
      </c>
      <c r="D1325" s="494" t="s">
        <v>2386</v>
      </c>
      <c r="E1325" s="494" t="s">
        <v>2387</v>
      </c>
      <c r="F1325" s="496" t="s">
        <v>3746</v>
      </c>
      <c r="G1325" s="497"/>
      <c r="H1325" s="498"/>
      <c r="I1325" s="499" t="s">
        <v>3745</v>
      </c>
      <c r="J1325" s="500"/>
      <c r="K1325" s="501"/>
    </row>
    <row r="1326" spans="1:11" ht="15.75" thickBot="1">
      <c r="A1326" s="495"/>
      <c r="B1326" s="495"/>
      <c r="C1326" s="495"/>
      <c r="D1326" s="495"/>
      <c r="E1326" s="495"/>
      <c r="F1326" s="154" t="s">
        <v>3744</v>
      </c>
      <c r="G1326" s="154" t="s">
        <v>3743</v>
      </c>
      <c r="H1326" s="154" t="s">
        <v>3742</v>
      </c>
      <c r="I1326" s="154" t="s">
        <v>3744</v>
      </c>
      <c r="J1326" s="154" t="s">
        <v>3743</v>
      </c>
      <c r="K1326" s="154" t="s">
        <v>3742</v>
      </c>
    </row>
    <row r="1327" spans="1:11" ht="15.75" thickBot="1">
      <c r="A1327" s="109"/>
      <c r="B1327" s="153"/>
      <c r="C1327" s="109"/>
      <c r="D1327" s="109"/>
      <c r="E1327" s="109"/>
      <c r="F1327" s="109"/>
      <c r="G1327" s="109"/>
      <c r="H1327" s="109"/>
      <c r="I1327" s="109"/>
      <c r="J1327" s="109"/>
      <c r="K1327" s="109"/>
    </row>
    <row r="1328" spans="1:11" ht="15.75" thickBot="1">
      <c r="A1328" s="108">
        <v>1</v>
      </c>
      <c r="B1328" s="108">
        <v>2</v>
      </c>
      <c r="C1328" s="108">
        <v>4</v>
      </c>
      <c r="D1328" s="108">
        <v>4</v>
      </c>
      <c r="E1328" s="108">
        <v>5</v>
      </c>
      <c r="F1328" s="108">
        <v>6</v>
      </c>
      <c r="G1328" s="108">
        <v>7</v>
      </c>
      <c r="H1328" s="108">
        <v>8</v>
      </c>
      <c r="I1328" s="108">
        <v>9</v>
      </c>
      <c r="J1328" s="108">
        <v>10</v>
      </c>
      <c r="K1328" s="108">
        <v>11</v>
      </c>
    </row>
    <row r="1329" spans="1:11">
      <c r="A1329" s="432"/>
      <c r="B1329" s="432"/>
      <c r="C1329" s="432"/>
      <c r="D1329" s="432"/>
      <c r="E1329" s="432"/>
      <c r="F1329" s="432"/>
      <c r="G1329" s="432"/>
      <c r="H1329" s="432"/>
      <c r="I1329" s="432"/>
      <c r="J1329" s="432"/>
      <c r="K1329" s="432"/>
    </row>
    <row r="1330" spans="1:11">
      <c r="A1330" s="408">
        <v>1</v>
      </c>
      <c r="B1330" s="409" t="s">
        <v>4803</v>
      </c>
      <c r="C1330" s="150" t="s">
        <v>4799</v>
      </c>
      <c r="D1330" s="93">
        <v>156030401</v>
      </c>
      <c r="E1330" s="93" t="s">
        <v>37</v>
      </c>
      <c r="F1330" s="101">
        <v>521</v>
      </c>
      <c r="G1330" s="101">
        <v>393</v>
      </c>
      <c r="H1330" s="148">
        <f>SUM(F1330+G1330)</f>
        <v>914</v>
      </c>
      <c r="I1330" s="451">
        <v>2</v>
      </c>
      <c r="J1330" s="451">
        <v>1</v>
      </c>
      <c r="K1330" s="463">
        <v>3</v>
      </c>
    </row>
    <row r="1331" spans="1:11">
      <c r="A1331" s="408"/>
      <c r="B1331" s="409"/>
      <c r="C1331" s="150" t="s">
        <v>4799</v>
      </c>
      <c r="D1331" s="93">
        <v>156030402</v>
      </c>
      <c r="E1331" s="93" t="s">
        <v>37</v>
      </c>
      <c r="F1331" s="101">
        <v>322</v>
      </c>
      <c r="G1331" s="101">
        <v>227</v>
      </c>
      <c r="H1331" s="148">
        <f>SUM(F1331+G1331)</f>
        <v>549</v>
      </c>
      <c r="I1331" s="453"/>
      <c r="J1331" s="453"/>
      <c r="K1331" s="465"/>
    </row>
    <row r="1332" spans="1:11">
      <c r="A1332" s="407" t="s">
        <v>3481</v>
      </c>
      <c r="B1332" s="407"/>
      <c r="C1332" s="407"/>
      <c r="D1332" s="407"/>
      <c r="E1332" s="407"/>
      <c r="F1332" s="17">
        <f>SUM(F1330:F1331)</f>
        <v>843</v>
      </c>
      <c r="G1332" s="17">
        <f>SUM(G1330:G1331)</f>
        <v>620</v>
      </c>
      <c r="H1332" s="17">
        <f>SUM(F1332:G1332)</f>
        <v>1463</v>
      </c>
      <c r="I1332" s="17"/>
      <c r="J1332" s="17"/>
      <c r="K1332" s="17"/>
    </row>
    <row r="1333" spans="1:11" ht="28.5">
      <c r="A1333" s="95">
        <v>2</v>
      </c>
      <c r="B1333" s="150" t="s">
        <v>4802</v>
      </c>
      <c r="C1333" s="150" t="s">
        <v>4799</v>
      </c>
      <c r="D1333" s="93">
        <v>156030403</v>
      </c>
      <c r="E1333" s="93" t="s">
        <v>37</v>
      </c>
      <c r="F1333" s="101">
        <v>546</v>
      </c>
      <c r="G1333" s="101">
        <v>402</v>
      </c>
      <c r="H1333" s="148">
        <f>SUM(F1333+G1333)</f>
        <v>948</v>
      </c>
      <c r="I1333" s="101">
        <v>1</v>
      </c>
      <c r="J1333" s="101">
        <v>1</v>
      </c>
      <c r="K1333" s="148">
        <v>2</v>
      </c>
    </row>
    <row r="1334" spans="1:11">
      <c r="A1334" s="408">
        <v>3</v>
      </c>
      <c r="B1334" s="409" t="s">
        <v>4801</v>
      </c>
      <c r="C1334" s="150" t="s">
        <v>4799</v>
      </c>
      <c r="D1334" s="93">
        <v>156030404</v>
      </c>
      <c r="E1334" s="93" t="s">
        <v>37</v>
      </c>
      <c r="F1334" s="101">
        <v>237</v>
      </c>
      <c r="G1334" s="101">
        <v>171</v>
      </c>
      <c r="H1334" s="148">
        <f>SUM(F1334+G1334)</f>
        <v>408</v>
      </c>
      <c r="I1334" s="410">
        <v>1</v>
      </c>
      <c r="J1334" s="410">
        <v>1</v>
      </c>
      <c r="K1334" s="406">
        <v>2</v>
      </c>
    </row>
    <row r="1335" spans="1:11">
      <c r="A1335" s="408"/>
      <c r="B1335" s="409"/>
      <c r="C1335" s="150" t="s">
        <v>4799</v>
      </c>
      <c r="D1335" s="93">
        <v>156030405</v>
      </c>
      <c r="E1335" s="93" t="s">
        <v>37</v>
      </c>
      <c r="F1335" s="101">
        <v>512</v>
      </c>
      <c r="G1335" s="101">
        <v>385</v>
      </c>
      <c r="H1335" s="148">
        <f>SUM(F1335+G1335)</f>
        <v>897</v>
      </c>
      <c r="I1335" s="410"/>
      <c r="J1335" s="410"/>
      <c r="K1335" s="406"/>
    </row>
    <row r="1336" spans="1:11">
      <c r="A1336" s="407" t="s">
        <v>3481</v>
      </c>
      <c r="B1336" s="407"/>
      <c r="C1336" s="407"/>
      <c r="D1336" s="407"/>
      <c r="E1336" s="407"/>
      <c r="F1336" s="17">
        <f>SUM(F1334:F1335)</f>
        <v>749</v>
      </c>
      <c r="G1336" s="17">
        <f>SUM(G1334:G1335)</f>
        <v>556</v>
      </c>
      <c r="H1336" s="17">
        <f>SUM(F1336:G1336)</f>
        <v>1305</v>
      </c>
      <c r="I1336" s="17"/>
      <c r="J1336" s="17"/>
      <c r="K1336" s="17"/>
    </row>
    <row r="1337" spans="1:11">
      <c r="A1337" s="408">
        <v>4</v>
      </c>
      <c r="B1337" s="409" t="s">
        <v>4800</v>
      </c>
      <c r="C1337" s="150" t="s">
        <v>4799</v>
      </c>
      <c r="D1337" s="93">
        <v>156030406</v>
      </c>
      <c r="E1337" s="93" t="s">
        <v>37</v>
      </c>
      <c r="F1337" s="101">
        <v>257</v>
      </c>
      <c r="G1337" s="101">
        <v>184</v>
      </c>
      <c r="H1337" s="148">
        <f>SUM(F1337+G1337)</f>
        <v>441</v>
      </c>
      <c r="I1337" s="451">
        <v>1</v>
      </c>
      <c r="J1337" s="451">
        <v>1</v>
      </c>
      <c r="K1337" s="463">
        <v>2</v>
      </c>
    </row>
    <row r="1338" spans="1:11">
      <c r="A1338" s="408"/>
      <c r="B1338" s="409"/>
      <c r="C1338" s="150" t="s">
        <v>4799</v>
      </c>
      <c r="D1338" s="93">
        <v>156030407</v>
      </c>
      <c r="E1338" s="93" t="s">
        <v>37</v>
      </c>
      <c r="F1338" s="101">
        <v>194</v>
      </c>
      <c r="G1338" s="101">
        <v>161</v>
      </c>
      <c r="H1338" s="148">
        <f>SUM(F1338+G1338)</f>
        <v>355</v>
      </c>
      <c r="I1338" s="453"/>
      <c r="J1338" s="453"/>
      <c r="K1338" s="465"/>
    </row>
    <row r="1339" spans="1:11">
      <c r="A1339" s="407" t="s">
        <v>3481</v>
      </c>
      <c r="B1339" s="407"/>
      <c r="C1339" s="407"/>
      <c r="D1339" s="407"/>
      <c r="E1339" s="407"/>
      <c r="F1339" s="17">
        <f>SUM(F1337:F1338)</f>
        <v>451</v>
      </c>
      <c r="G1339" s="17">
        <f>SUM(G1337:G1338)</f>
        <v>345</v>
      </c>
      <c r="H1339" s="17">
        <f>SUM(F1339:G1339)</f>
        <v>796</v>
      </c>
      <c r="I1339" s="17"/>
      <c r="J1339" s="17"/>
      <c r="K1339" s="17"/>
    </row>
    <row r="1340" spans="1:11">
      <c r="A1340" s="408">
        <v>5</v>
      </c>
      <c r="B1340" s="409" t="s">
        <v>4798</v>
      </c>
      <c r="C1340" s="150" t="s">
        <v>4796</v>
      </c>
      <c r="D1340" s="93">
        <v>156030408</v>
      </c>
      <c r="E1340" s="93" t="s">
        <v>37</v>
      </c>
      <c r="F1340" s="101">
        <v>338</v>
      </c>
      <c r="G1340" s="101">
        <v>222</v>
      </c>
      <c r="H1340" s="148">
        <f>SUM(F1340+G1340)</f>
        <v>560</v>
      </c>
      <c r="I1340" s="451">
        <v>1</v>
      </c>
      <c r="J1340" s="451">
        <v>1</v>
      </c>
      <c r="K1340" s="463">
        <v>2</v>
      </c>
    </row>
    <row r="1341" spans="1:11">
      <c r="A1341" s="408"/>
      <c r="B1341" s="409"/>
      <c r="C1341" s="150" t="s">
        <v>4796</v>
      </c>
      <c r="D1341" s="93">
        <v>156030409</v>
      </c>
      <c r="E1341" s="93" t="s">
        <v>37</v>
      </c>
      <c r="F1341" s="101">
        <v>318</v>
      </c>
      <c r="G1341" s="101">
        <v>228</v>
      </c>
      <c r="H1341" s="148">
        <f>SUM(F1341+G1341)</f>
        <v>546</v>
      </c>
      <c r="I1341" s="453"/>
      <c r="J1341" s="453"/>
      <c r="K1341" s="465"/>
    </row>
    <row r="1342" spans="1:11">
      <c r="A1342" s="407" t="s">
        <v>3481</v>
      </c>
      <c r="B1342" s="407"/>
      <c r="C1342" s="407"/>
      <c r="D1342" s="407"/>
      <c r="E1342" s="407"/>
      <c r="F1342" s="17">
        <f>SUM(F1340:F1341)</f>
        <v>656</v>
      </c>
      <c r="G1342" s="17">
        <f>SUM(G1340:G1341)</f>
        <v>450</v>
      </c>
      <c r="H1342" s="17">
        <f>SUM(F1342:G1342)</f>
        <v>1106</v>
      </c>
      <c r="I1342" s="17"/>
      <c r="J1342" s="17"/>
      <c r="K1342" s="17"/>
    </row>
    <row r="1343" spans="1:11">
      <c r="A1343" s="95">
        <v>6</v>
      </c>
      <c r="B1343" s="150" t="s">
        <v>4797</v>
      </c>
      <c r="C1343" s="150" t="s">
        <v>4796</v>
      </c>
      <c r="D1343" s="93">
        <v>156030410</v>
      </c>
      <c r="E1343" s="93" t="s">
        <v>37</v>
      </c>
      <c r="F1343" s="101">
        <v>470</v>
      </c>
      <c r="G1343" s="101">
        <v>288</v>
      </c>
      <c r="H1343" s="148">
        <f>SUM(F1343+G1343)</f>
        <v>758</v>
      </c>
      <c r="I1343" s="101">
        <v>1</v>
      </c>
      <c r="J1343" s="101">
        <v>1</v>
      </c>
      <c r="K1343" s="148">
        <v>2</v>
      </c>
    </row>
    <row r="1344" spans="1:11" ht="28.5">
      <c r="A1344" s="103">
        <v>7</v>
      </c>
      <c r="B1344" s="158" t="s">
        <v>4795</v>
      </c>
      <c r="C1344" s="158" t="s">
        <v>4794</v>
      </c>
      <c r="D1344" s="93">
        <v>156030411</v>
      </c>
      <c r="E1344" s="93" t="s">
        <v>37</v>
      </c>
      <c r="F1344" s="101">
        <v>266</v>
      </c>
      <c r="G1344" s="101">
        <v>173</v>
      </c>
      <c r="H1344" s="148">
        <f>SUM(F1344+G1344)</f>
        <v>439</v>
      </c>
      <c r="I1344" s="101">
        <v>1</v>
      </c>
      <c r="J1344" s="101">
        <v>1</v>
      </c>
      <c r="K1344" s="148">
        <v>2</v>
      </c>
    </row>
    <row r="1345" spans="1:11">
      <c r="A1345" s="408">
        <v>8</v>
      </c>
      <c r="B1345" s="409" t="s">
        <v>4793</v>
      </c>
      <c r="C1345" s="150" t="s">
        <v>4790</v>
      </c>
      <c r="D1345" s="93">
        <v>156030501</v>
      </c>
      <c r="E1345" s="93" t="s">
        <v>37</v>
      </c>
      <c r="F1345" s="101">
        <v>210</v>
      </c>
      <c r="G1345" s="101">
        <v>148</v>
      </c>
      <c r="H1345" s="148">
        <f>SUM(F1345+G1345)</f>
        <v>358</v>
      </c>
      <c r="I1345" s="410">
        <v>1</v>
      </c>
      <c r="J1345" s="410">
        <v>1</v>
      </c>
      <c r="K1345" s="406">
        <v>2</v>
      </c>
    </row>
    <row r="1346" spans="1:11">
      <c r="A1346" s="408"/>
      <c r="B1346" s="409"/>
      <c r="C1346" s="150" t="s">
        <v>4790</v>
      </c>
      <c r="D1346" s="93">
        <v>156030502</v>
      </c>
      <c r="E1346" s="93" t="s">
        <v>37</v>
      </c>
      <c r="F1346" s="101">
        <v>284</v>
      </c>
      <c r="G1346" s="101">
        <v>187</v>
      </c>
      <c r="H1346" s="148">
        <f>SUM(F1346+G1346)</f>
        <v>471</v>
      </c>
      <c r="I1346" s="410"/>
      <c r="J1346" s="410"/>
      <c r="K1346" s="406"/>
    </row>
    <row r="1347" spans="1:11">
      <c r="A1347" s="408"/>
      <c r="B1347" s="409"/>
      <c r="C1347" s="150" t="s">
        <v>4792</v>
      </c>
      <c r="D1347" s="93">
        <v>156030505</v>
      </c>
      <c r="E1347" s="93" t="s">
        <v>37</v>
      </c>
      <c r="F1347" s="101">
        <v>193</v>
      </c>
      <c r="G1347" s="101">
        <v>93</v>
      </c>
      <c r="H1347" s="148">
        <f>SUM(F1347+G1347)</f>
        <v>286</v>
      </c>
      <c r="I1347" s="410"/>
      <c r="J1347" s="410"/>
      <c r="K1347" s="406"/>
    </row>
    <row r="1348" spans="1:11">
      <c r="A1348" s="407" t="s">
        <v>3481</v>
      </c>
      <c r="B1348" s="407"/>
      <c r="C1348" s="407"/>
      <c r="D1348" s="407"/>
      <c r="E1348" s="407"/>
      <c r="F1348" s="17">
        <f>SUM(F1345:F1347)</f>
        <v>687</v>
      </c>
      <c r="G1348" s="17">
        <f>SUM(G1345:G1347)</f>
        <v>428</v>
      </c>
      <c r="H1348" s="17">
        <f>SUM(F1348:G1348)</f>
        <v>1115</v>
      </c>
      <c r="I1348" s="17"/>
      <c r="J1348" s="17"/>
      <c r="K1348" s="17"/>
    </row>
    <row r="1349" spans="1:11">
      <c r="A1349" s="408">
        <v>9</v>
      </c>
      <c r="B1349" s="409" t="s">
        <v>4791</v>
      </c>
      <c r="C1349" s="150" t="s">
        <v>4790</v>
      </c>
      <c r="D1349" s="93">
        <v>156030503</v>
      </c>
      <c r="E1349" s="93" t="s">
        <v>37</v>
      </c>
      <c r="F1349" s="101">
        <v>243</v>
      </c>
      <c r="G1349" s="101">
        <v>140</v>
      </c>
      <c r="H1349" s="148">
        <f>SUM(F1349+G1349)</f>
        <v>383</v>
      </c>
      <c r="I1349" s="451">
        <v>2</v>
      </c>
      <c r="J1349" s="451">
        <v>1</v>
      </c>
      <c r="K1349" s="463">
        <v>3</v>
      </c>
    </row>
    <row r="1350" spans="1:11">
      <c r="A1350" s="408"/>
      <c r="B1350" s="409"/>
      <c r="C1350" s="150" t="s">
        <v>4790</v>
      </c>
      <c r="D1350" s="93">
        <v>156030504</v>
      </c>
      <c r="E1350" s="93" t="s">
        <v>37</v>
      </c>
      <c r="F1350" s="101">
        <v>611</v>
      </c>
      <c r="G1350" s="101">
        <v>385</v>
      </c>
      <c r="H1350" s="148">
        <f>SUM(F1350+G1350)</f>
        <v>996</v>
      </c>
      <c r="I1350" s="453"/>
      <c r="J1350" s="453"/>
      <c r="K1350" s="465"/>
    </row>
    <row r="1351" spans="1:11">
      <c r="A1351" s="407" t="s">
        <v>3481</v>
      </c>
      <c r="B1351" s="407"/>
      <c r="C1351" s="407"/>
      <c r="D1351" s="407"/>
      <c r="E1351" s="407"/>
      <c r="F1351" s="17">
        <f>SUM(F1349:F1350)</f>
        <v>854</v>
      </c>
      <c r="G1351" s="17">
        <f>SUM(G1349:G1350)</f>
        <v>525</v>
      </c>
      <c r="H1351" s="17">
        <f>SUM(F1351:G1351)</f>
        <v>1379</v>
      </c>
      <c r="I1351" s="17"/>
      <c r="J1351" s="17"/>
      <c r="K1351" s="17"/>
    </row>
    <row r="1352" spans="1:11">
      <c r="A1352" s="408">
        <v>10</v>
      </c>
      <c r="B1352" s="409" t="s">
        <v>4789</v>
      </c>
      <c r="C1352" s="150" t="s">
        <v>4788</v>
      </c>
      <c r="D1352" s="93">
        <v>156030601</v>
      </c>
      <c r="E1352" s="93" t="s">
        <v>37</v>
      </c>
      <c r="F1352" s="101">
        <v>272</v>
      </c>
      <c r="G1352" s="101">
        <v>196</v>
      </c>
      <c r="H1352" s="148">
        <f>SUM(F1352+G1352)</f>
        <v>468</v>
      </c>
      <c r="I1352" s="451">
        <v>2</v>
      </c>
      <c r="J1352" s="451">
        <v>1</v>
      </c>
      <c r="K1352" s="463">
        <v>3</v>
      </c>
    </row>
    <row r="1353" spans="1:11">
      <c r="A1353" s="408"/>
      <c r="B1353" s="409"/>
      <c r="C1353" s="150" t="s">
        <v>4788</v>
      </c>
      <c r="D1353" s="93">
        <v>156030602</v>
      </c>
      <c r="E1353" s="93" t="s">
        <v>37</v>
      </c>
      <c r="F1353" s="101">
        <v>180</v>
      </c>
      <c r="G1353" s="101">
        <v>148</v>
      </c>
      <c r="H1353" s="148">
        <f>SUM(F1353+G1353)</f>
        <v>328</v>
      </c>
      <c r="I1353" s="452"/>
      <c r="J1353" s="452"/>
      <c r="K1353" s="464"/>
    </row>
    <row r="1354" spans="1:11">
      <c r="A1354" s="408"/>
      <c r="B1354" s="409"/>
      <c r="C1354" s="150" t="s">
        <v>4788</v>
      </c>
      <c r="D1354" s="93">
        <v>156030603</v>
      </c>
      <c r="E1354" s="93" t="s">
        <v>37</v>
      </c>
      <c r="F1354" s="101">
        <v>285</v>
      </c>
      <c r="G1354" s="101">
        <v>192</v>
      </c>
      <c r="H1354" s="148">
        <f>SUM(F1354+G1354)</f>
        <v>477</v>
      </c>
      <c r="I1354" s="452"/>
      <c r="J1354" s="452"/>
      <c r="K1354" s="464"/>
    </row>
    <row r="1355" spans="1:11">
      <c r="A1355" s="408"/>
      <c r="B1355" s="409"/>
      <c r="C1355" s="150" t="s">
        <v>4788</v>
      </c>
      <c r="D1355" s="93">
        <v>156030604</v>
      </c>
      <c r="E1355" s="93" t="s">
        <v>37</v>
      </c>
      <c r="F1355" s="101">
        <v>212</v>
      </c>
      <c r="G1355" s="101">
        <v>123</v>
      </c>
      <c r="H1355" s="148">
        <f>SUM(F1355+G1355)</f>
        <v>335</v>
      </c>
      <c r="I1355" s="453"/>
      <c r="J1355" s="453"/>
      <c r="K1355" s="465"/>
    </row>
    <row r="1356" spans="1:11">
      <c r="A1356" s="407" t="s">
        <v>3481</v>
      </c>
      <c r="B1356" s="407"/>
      <c r="C1356" s="407"/>
      <c r="D1356" s="407"/>
      <c r="E1356" s="407"/>
      <c r="F1356" s="17">
        <f>SUM(F1352:F1355)</f>
        <v>949</v>
      </c>
      <c r="G1356" s="17">
        <f>SUM(G1352:G1355)</f>
        <v>659</v>
      </c>
      <c r="H1356" s="17">
        <f>SUM(F1356:G1356)</f>
        <v>1608</v>
      </c>
      <c r="I1356" s="17"/>
      <c r="J1356" s="17"/>
      <c r="K1356" s="17"/>
    </row>
    <row r="1357" spans="1:11">
      <c r="A1357" s="408">
        <v>11</v>
      </c>
      <c r="B1357" s="409" t="s">
        <v>4787</v>
      </c>
      <c r="C1357" s="150" t="s">
        <v>4785</v>
      </c>
      <c r="D1357" s="93">
        <v>156030702</v>
      </c>
      <c r="E1357" s="93" t="s">
        <v>37</v>
      </c>
      <c r="F1357" s="101">
        <v>346</v>
      </c>
      <c r="G1357" s="101">
        <v>255</v>
      </c>
      <c r="H1357" s="148">
        <f>SUM(F1357+G1357)</f>
        <v>601</v>
      </c>
      <c r="I1357" s="410">
        <v>2</v>
      </c>
      <c r="J1357" s="410">
        <v>2</v>
      </c>
      <c r="K1357" s="406">
        <v>4</v>
      </c>
    </row>
    <row r="1358" spans="1:11">
      <c r="A1358" s="408"/>
      <c r="B1358" s="409"/>
      <c r="C1358" s="150" t="s">
        <v>4785</v>
      </c>
      <c r="D1358" s="93">
        <v>156030703</v>
      </c>
      <c r="E1358" s="93" t="s">
        <v>37</v>
      </c>
      <c r="F1358" s="101">
        <v>191</v>
      </c>
      <c r="G1358" s="101">
        <v>140</v>
      </c>
      <c r="H1358" s="148">
        <f>SUM(F1358+G1358)</f>
        <v>331</v>
      </c>
      <c r="I1358" s="410"/>
      <c r="J1358" s="410"/>
      <c r="K1358" s="406"/>
    </row>
    <row r="1359" spans="1:11">
      <c r="A1359" s="408"/>
      <c r="B1359" s="409"/>
      <c r="C1359" s="150" t="s">
        <v>4785</v>
      </c>
      <c r="D1359" s="93">
        <v>156030704</v>
      </c>
      <c r="E1359" s="93" t="s">
        <v>37</v>
      </c>
      <c r="F1359" s="101">
        <v>186</v>
      </c>
      <c r="G1359" s="101">
        <v>133</v>
      </c>
      <c r="H1359" s="148">
        <f>SUM(F1359+G1359)</f>
        <v>319</v>
      </c>
      <c r="I1359" s="410"/>
      <c r="J1359" s="410"/>
      <c r="K1359" s="406"/>
    </row>
    <row r="1360" spans="1:11">
      <c r="A1360" s="408"/>
      <c r="B1360" s="409"/>
      <c r="C1360" s="150" t="s">
        <v>4785</v>
      </c>
      <c r="D1360" s="93">
        <v>156030705</v>
      </c>
      <c r="E1360" s="93" t="s">
        <v>37</v>
      </c>
      <c r="F1360" s="101">
        <v>234</v>
      </c>
      <c r="G1360" s="101">
        <v>182</v>
      </c>
      <c r="H1360" s="148">
        <f>SUM(F1360+G1360)</f>
        <v>416</v>
      </c>
      <c r="I1360" s="410"/>
      <c r="J1360" s="410"/>
      <c r="K1360" s="406"/>
    </row>
    <row r="1361" spans="1:11">
      <c r="A1361" s="407" t="s">
        <v>3481</v>
      </c>
      <c r="B1361" s="407"/>
      <c r="C1361" s="407"/>
      <c r="D1361" s="407"/>
      <c r="E1361" s="407"/>
      <c r="F1361" s="17">
        <f>SUM(F1357:F1360)</f>
        <v>957</v>
      </c>
      <c r="G1361" s="17">
        <f>SUM(G1357:G1360)</f>
        <v>710</v>
      </c>
      <c r="H1361" s="17">
        <f>SUM(F1361:G1361)</f>
        <v>1667</v>
      </c>
      <c r="I1361" s="17"/>
      <c r="J1361" s="17"/>
      <c r="K1361" s="17"/>
    </row>
    <row r="1362" spans="1:11">
      <c r="A1362" s="408">
        <v>12</v>
      </c>
      <c r="B1362" s="409" t="s">
        <v>4786</v>
      </c>
      <c r="C1362" s="150" t="s">
        <v>4785</v>
      </c>
      <c r="D1362" s="93">
        <v>156030701</v>
      </c>
      <c r="E1362" s="93" t="s">
        <v>37</v>
      </c>
      <c r="F1362" s="101">
        <v>229</v>
      </c>
      <c r="G1362" s="101">
        <v>148</v>
      </c>
      <c r="H1362" s="148">
        <f>SUM(F1362+G1362)</f>
        <v>377</v>
      </c>
      <c r="I1362" s="451">
        <v>1</v>
      </c>
      <c r="J1362" s="451">
        <v>1</v>
      </c>
      <c r="K1362" s="463">
        <v>2</v>
      </c>
    </row>
    <row r="1363" spans="1:11">
      <c r="A1363" s="408"/>
      <c r="B1363" s="409"/>
      <c r="C1363" s="150" t="s">
        <v>4784</v>
      </c>
      <c r="D1363" s="93">
        <v>156030412</v>
      </c>
      <c r="E1363" s="93" t="s">
        <v>37</v>
      </c>
      <c r="F1363" s="101">
        <v>41</v>
      </c>
      <c r="G1363" s="101">
        <v>26</v>
      </c>
      <c r="H1363" s="148">
        <f>SUM(F1363+G1363)</f>
        <v>67</v>
      </c>
      <c r="I1363" s="453"/>
      <c r="J1363" s="453"/>
      <c r="K1363" s="465"/>
    </row>
    <row r="1364" spans="1:11">
      <c r="A1364" s="407" t="s">
        <v>3481</v>
      </c>
      <c r="B1364" s="407"/>
      <c r="C1364" s="407"/>
      <c r="D1364" s="407"/>
      <c r="E1364" s="407"/>
      <c r="F1364" s="17">
        <f>SUM(F1362:F1363)</f>
        <v>270</v>
      </c>
      <c r="G1364" s="17">
        <f>SUM(G1362:G1363)</f>
        <v>174</v>
      </c>
      <c r="H1364" s="17">
        <f>SUM(F1364:G1364)</f>
        <v>444</v>
      </c>
      <c r="I1364" s="17"/>
      <c r="J1364" s="17"/>
      <c r="K1364" s="17"/>
    </row>
    <row r="1365" spans="1:11">
      <c r="A1365" s="408">
        <v>13</v>
      </c>
      <c r="B1365" s="409" t="s">
        <v>4783</v>
      </c>
      <c r="C1365" s="150" t="s">
        <v>4781</v>
      </c>
      <c r="D1365" s="93">
        <v>156030801</v>
      </c>
      <c r="E1365" s="93" t="s">
        <v>37</v>
      </c>
      <c r="F1365" s="101">
        <v>244</v>
      </c>
      <c r="G1365" s="101">
        <v>168</v>
      </c>
      <c r="H1365" s="148">
        <f>SUM(F1365+G1365)</f>
        <v>412</v>
      </c>
      <c r="I1365" s="451">
        <v>1</v>
      </c>
      <c r="J1365" s="451">
        <v>1</v>
      </c>
      <c r="K1365" s="463">
        <v>2</v>
      </c>
    </row>
    <row r="1366" spans="1:11">
      <c r="A1366" s="408"/>
      <c r="B1366" s="409"/>
      <c r="C1366" s="150" t="s">
        <v>4781</v>
      </c>
      <c r="D1366" s="93">
        <v>156030802</v>
      </c>
      <c r="E1366" s="93" t="s">
        <v>37</v>
      </c>
      <c r="F1366" s="101">
        <v>445</v>
      </c>
      <c r="G1366" s="101">
        <v>307</v>
      </c>
      <c r="H1366" s="148">
        <f>SUM(F1366+G1366)</f>
        <v>752</v>
      </c>
      <c r="I1366" s="453"/>
      <c r="J1366" s="453"/>
      <c r="K1366" s="465"/>
    </row>
    <row r="1367" spans="1:11">
      <c r="A1367" s="407" t="s">
        <v>3481</v>
      </c>
      <c r="B1367" s="407"/>
      <c r="C1367" s="407"/>
      <c r="D1367" s="407"/>
      <c r="E1367" s="407"/>
      <c r="F1367" s="17">
        <f>SUM(F1365:F1366)</f>
        <v>689</v>
      </c>
      <c r="G1367" s="17">
        <f>SUM(G1365:G1366)</f>
        <v>475</v>
      </c>
      <c r="H1367" s="17">
        <f>SUM(F1367:G1367)</f>
        <v>1164</v>
      </c>
      <c r="I1367" s="17"/>
      <c r="J1367" s="17"/>
      <c r="K1367" s="17"/>
    </row>
    <row r="1368" spans="1:11">
      <c r="A1368" s="408">
        <v>14</v>
      </c>
      <c r="B1368" s="409" t="s">
        <v>4782</v>
      </c>
      <c r="C1368" s="446" t="s">
        <v>4781</v>
      </c>
      <c r="D1368" s="93">
        <v>156030803</v>
      </c>
      <c r="E1368" s="93" t="s">
        <v>37</v>
      </c>
      <c r="F1368" s="101">
        <v>309</v>
      </c>
      <c r="G1368" s="101">
        <v>253</v>
      </c>
      <c r="H1368" s="148">
        <f>SUM(F1368+G1368)</f>
        <v>562</v>
      </c>
      <c r="I1368" s="451">
        <v>1</v>
      </c>
      <c r="J1368" s="451">
        <v>1</v>
      </c>
      <c r="K1368" s="463">
        <v>2</v>
      </c>
    </row>
    <row r="1369" spans="1:11">
      <c r="A1369" s="408"/>
      <c r="B1369" s="409"/>
      <c r="C1369" s="448"/>
      <c r="D1369" s="93" t="s">
        <v>183</v>
      </c>
      <c r="E1369" s="93" t="s">
        <v>37</v>
      </c>
      <c r="F1369" s="101">
        <v>1</v>
      </c>
      <c r="G1369" s="101">
        <v>1</v>
      </c>
      <c r="H1369" s="148">
        <v>2</v>
      </c>
      <c r="I1369" s="452"/>
      <c r="J1369" s="452"/>
      <c r="K1369" s="464"/>
    </row>
    <row r="1370" spans="1:11">
      <c r="A1370" s="408"/>
      <c r="B1370" s="409"/>
      <c r="C1370" s="150" t="s">
        <v>4781</v>
      </c>
      <c r="D1370" s="93">
        <v>156030804</v>
      </c>
      <c r="E1370" s="93" t="s">
        <v>37</v>
      </c>
      <c r="F1370" s="101">
        <v>195</v>
      </c>
      <c r="G1370" s="101">
        <v>141</v>
      </c>
      <c r="H1370" s="148">
        <f>SUM(F1370+G1370)</f>
        <v>336</v>
      </c>
      <c r="I1370" s="453"/>
      <c r="J1370" s="453"/>
      <c r="K1370" s="465"/>
    </row>
    <row r="1371" spans="1:11">
      <c r="A1371" s="407" t="s">
        <v>3481</v>
      </c>
      <c r="B1371" s="407"/>
      <c r="C1371" s="407"/>
      <c r="D1371" s="407"/>
      <c r="E1371" s="407"/>
      <c r="F1371" s="17">
        <f>SUM(F1368:F1370)</f>
        <v>505</v>
      </c>
      <c r="G1371" s="17">
        <f>SUM(G1368:G1370)</f>
        <v>395</v>
      </c>
      <c r="H1371" s="17">
        <f>SUM(F1371:G1371)</f>
        <v>900</v>
      </c>
      <c r="I1371" s="17"/>
      <c r="J1371" s="17"/>
      <c r="K1371" s="17"/>
    </row>
    <row r="1372" spans="1:11">
      <c r="A1372" s="408">
        <v>15</v>
      </c>
      <c r="B1372" s="409" t="s">
        <v>4780</v>
      </c>
      <c r="C1372" s="150" t="s">
        <v>4779</v>
      </c>
      <c r="D1372" s="93">
        <v>156030805</v>
      </c>
      <c r="E1372" s="93" t="s">
        <v>37</v>
      </c>
      <c r="F1372" s="101">
        <v>348</v>
      </c>
      <c r="G1372" s="101">
        <v>272</v>
      </c>
      <c r="H1372" s="148">
        <f>SUM(F1372+G1372)</f>
        <v>620</v>
      </c>
      <c r="I1372" s="451">
        <v>1</v>
      </c>
      <c r="J1372" s="451">
        <v>1</v>
      </c>
      <c r="K1372" s="463">
        <v>2</v>
      </c>
    </row>
    <row r="1373" spans="1:11">
      <c r="A1373" s="408"/>
      <c r="B1373" s="409"/>
      <c r="C1373" s="150" t="s">
        <v>4779</v>
      </c>
      <c r="D1373" s="93">
        <v>156030806</v>
      </c>
      <c r="E1373" s="93" t="s">
        <v>37</v>
      </c>
      <c r="F1373" s="101">
        <v>315</v>
      </c>
      <c r="G1373" s="101">
        <v>276</v>
      </c>
      <c r="H1373" s="148">
        <f>SUM(F1373+G1373)</f>
        <v>591</v>
      </c>
      <c r="I1373" s="453"/>
      <c r="J1373" s="453"/>
      <c r="K1373" s="465"/>
    </row>
    <row r="1374" spans="1:11">
      <c r="A1374" s="407" t="s">
        <v>3481</v>
      </c>
      <c r="B1374" s="407"/>
      <c r="C1374" s="407"/>
      <c r="D1374" s="407"/>
      <c r="E1374" s="407"/>
      <c r="F1374" s="17">
        <f>SUM(F1372:F1373)</f>
        <v>663</v>
      </c>
      <c r="G1374" s="17">
        <f>SUM(G1372:G1373)</f>
        <v>548</v>
      </c>
      <c r="H1374" s="17">
        <f>SUM(F1374:G1374)</f>
        <v>1211</v>
      </c>
      <c r="I1374" s="17"/>
      <c r="J1374" s="17"/>
      <c r="K1374" s="17"/>
    </row>
    <row r="1375" spans="1:11">
      <c r="A1375" s="408">
        <v>16</v>
      </c>
      <c r="B1375" s="409" t="s">
        <v>4778</v>
      </c>
      <c r="C1375" s="150" t="s">
        <v>4775</v>
      </c>
      <c r="D1375" s="93">
        <v>156030901</v>
      </c>
      <c r="E1375" s="93" t="s">
        <v>37</v>
      </c>
      <c r="F1375" s="101">
        <v>220</v>
      </c>
      <c r="G1375" s="101">
        <v>139</v>
      </c>
      <c r="H1375" s="148">
        <f>SUM(F1375+G1375)</f>
        <v>359</v>
      </c>
      <c r="I1375" s="410">
        <v>2</v>
      </c>
      <c r="J1375" s="410">
        <v>1</v>
      </c>
      <c r="K1375" s="406">
        <v>3</v>
      </c>
    </row>
    <row r="1376" spans="1:11">
      <c r="A1376" s="408"/>
      <c r="B1376" s="409"/>
      <c r="C1376" s="150" t="s">
        <v>4775</v>
      </c>
      <c r="D1376" s="93">
        <v>156030902</v>
      </c>
      <c r="E1376" s="93" t="s">
        <v>37</v>
      </c>
      <c r="F1376" s="101">
        <v>667</v>
      </c>
      <c r="G1376" s="101">
        <v>465</v>
      </c>
      <c r="H1376" s="148">
        <f>SUM(F1376+G1376)</f>
        <v>1132</v>
      </c>
      <c r="I1376" s="410"/>
      <c r="J1376" s="410"/>
      <c r="K1376" s="406"/>
    </row>
    <row r="1377" spans="1:11">
      <c r="A1377" s="407" t="s">
        <v>3481</v>
      </c>
      <c r="B1377" s="407"/>
      <c r="C1377" s="407"/>
      <c r="D1377" s="407"/>
      <c r="E1377" s="407"/>
      <c r="F1377" s="17">
        <f>SUM(F1375:F1376)</f>
        <v>887</v>
      </c>
      <c r="G1377" s="17">
        <f>SUM(G1375:G1376)</f>
        <v>604</v>
      </c>
      <c r="H1377" s="17">
        <f>SUM(F1377:G1377)</f>
        <v>1491</v>
      </c>
      <c r="I1377" s="17"/>
      <c r="J1377" s="17"/>
      <c r="K1377" s="17"/>
    </row>
    <row r="1378" spans="1:11">
      <c r="A1378" s="408">
        <v>17</v>
      </c>
      <c r="B1378" s="409" t="s">
        <v>4777</v>
      </c>
      <c r="C1378" s="150" t="s">
        <v>4775</v>
      </c>
      <c r="D1378" s="93">
        <v>156030903</v>
      </c>
      <c r="E1378" s="93" t="s">
        <v>37</v>
      </c>
      <c r="F1378" s="101">
        <v>99</v>
      </c>
      <c r="G1378" s="101">
        <v>74</v>
      </c>
      <c r="H1378" s="148">
        <f>SUM(F1378+G1378)</f>
        <v>173</v>
      </c>
      <c r="I1378" s="410">
        <v>1</v>
      </c>
      <c r="J1378" s="410">
        <v>1</v>
      </c>
      <c r="K1378" s="406">
        <v>2</v>
      </c>
    </row>
    <row r="1379" spans="1:11">
      <c r="A1379" s="408"/>
      <c r="B1379" s="409"/>
      <c r="C1379" s="150" t="s">
        <v>4775</v>
      </c>
      <c r="D1379" s="93">
        <v>156030904</v>
      </c>
      <c r="E1379" s="93" t="s">
        <v>37</v>
      </c>
      <c r="F1379" s="101">
        <v>208</v>
      </c>
      <c r="G1379" s="101">
        <v>145</v>
      </c>
      <c r="H1379" s="148">
        <f>SUM(F1379+G1379)</f>
        <v>353</v>
      </c>
      <c r="I1379" s="410"/>
      <c r="J1379" s="410"/>
      <c r="K1379" s="406"/>
    </row>
    <row r="1380" spans="1:11">
      <c r="A1380" s="408"/>
      <c r="B1380" s="409"/>
      <c r="C1380" s="150" t="s">
        <v>4775</v>
      </c>
      <c r="D1380" s="93">
        <v>156030905</v>
      </c>
      <c r="E1380" s="93" t="s">
        <v>37</v>
      </c>
      <c r="F1380" s="101">
        <v>158</v>
      </c>
      <c r="G1380" s="101">
        <v>82</v>
      </c>
      <c r="H1380" s="148">
        <f>SUM(F1380+G1380)</f>
        <v>240</v>
      </c>
      <c r="I1380" s="410"/>
      <c r="J1380" s="410"/>
      <c r="K1380" s="406"/>
    </row>
    <row r="1381" spans="1:11">
      <c r="A1381" s="407" t="s">
        <v>3481</v>
      </c>
      <c r="B1381" s="407"/>
      <c r="C1381" s="407"/>
      <c r="D1381" s="407"/>
      <c r="E1381" s="407"/>
      <c r="F1381" s="17">
        <f>SUM(F1378:F1380)</f>
        <v>465</v>
      </c>
      <c r="G1381" s="17">
        <f>SUM(G1378:G1380)</f>
        <v>301</v>
      </c>
      <c r="H1381" s="17">
        <f>SUM(F1381:G1381)</f>
        <v>766</v>
      </c>
      <c r="I1381" s="17"/>
      <c r="J1381" s="17"/>
      <c r="K1381" s="17"/>
    </row>
    <row r="1382" spans="1:11">
      <c r="A1382" s="408">
        <v>18</v>
      </c>
      <c r="B1382" s="409" t="s">
        <v>4776</v>
      </c>
      <c r="C1382" s="150" t="s">
        <v>4775</v>
      </c>
      <c r="D1382" s="93">
        <v>156030906</v>
      </c>
      <c r="E1382" s="93" t="s">
        <v>37</v>
      </c>
      <c r="F1382" s="101">
        <v>488</v>
      </c>
      <c r="G1382" s="101">
        <v>353</v>
      </c>
      <c r="H1382" s="148">
        <f>SUM(F1382+G1382)</f>
        <v>841</v>
      </c>
      <c r="I1382" s="410">
        <v>1</v>
      </c>
      <c r="J1382" s="410">
        <v>1</v>
      </c>
      <c r="K1382" s="406">
        <v>2</v>
      </c>
    </row>
    <row r="1383" spans="1:11">
      <c r="A1383" s="408"/>
      <c r="B1383" s="409"/>
      <c r="C1383" s="150" t="s">
        <v>4775</v>
      </c>
      <c r="D1383" s="93">
        <v>156030907</v>
      </c>
      <c r="E1383" s="93" t="s">
        <v>37</v>
      </c>
      <c r="F1383" s="101">
        <v>205</v>
      </c>
      <c r="G1383" s="101">
        <v>138</v>
      </c>
      <c r="H1383" s="148">
        <f>SUM(F1383+G1383)</f>
        <v>343</v>
      </c>
      <c r="I1383" s="410"/>
      <c r="J1383" s="410"/>
      <c r="K1383" s="406"/>
    </row>
    <row r="1384" spans="1:11">
      <c r="A1384" s="407" t="s">
        <v>3481</v>
      </c>
      <c r="B1384" s="407"/>
      <c r="C1384" s="407"/>
      <c r="D1384" s="407"/>
      <c r="E1384" s="407"/>
      <c r="F1384" s="17">
        <f>SUM(F1382:F1383)</f>
        <v>693</v>
      </c>
      <c r="G1384" s="17">
        <f>SUM(G1382:G1383)</f>
        <v>491</v>
      </c>
      <c r="H1384" s="17">
        <f>SUM(F1384:G1384)</f>
        <v>1184</v>
      </c>
      <c r="I1384" s="17"/>
      <c r="J1384" s="17"/>
      <c r="K1384" s="17"/>
    </row>
    <row r="1385" spans="1:11">
      <c r="A1385" s="408">
        <v>19</v>
      </c>
      <c r="B1385" s="409" t="s">
        <v>4774</v>
      </c>
      <c r="C1385" s="150" t="s">
        <v>4772</v>
      </c>
      <c r="D1385" s="93">
        <v>156030908</v>
      </c>
      <c r="E1385" s="93" t="s">
        <v>37</v>
      </c>
      <c r="F1385" s="101">
        <v>244</v>
      </c>
      <c r="G1385" s="101">
        <v>133</v>
      </c>
      <c r="H1385" s="148">
        <f>SUM(F1385+G1385)</f>
        <v>377</v>
      </c>
      <c r="I1385" s="410">
        <v>2</v>
      </c>
      <c r="J1385" s="410">
        <v>1</v>
      </c>
      <c r="K1385" s="406">
        <v>3</v>
      </c>
    </row>
    <row r="1386" spans="1:11">
      <c r="A1386" s="408"/>
      <c r="B1386" s="409"/>
      <c r="C1386" s="150" t="s">
        <v>4772</v>
      </c>
      <c r="D1386" s="93">
        <v>156030910</v>
      </c>
      <c r="E1386" s="93" t="s">
        <v>37</v>
      </c>
      <c r="F1386" s="101">
        <v>378</v>
      </c>
      <c r="G1386" s="101">
        <v>265</v>
      </c>
      <c r="H1386" s="148">
        <f>SUM(F1386+G1386)</f>
        <v>643</v>
      </c>
      <c r="I1386" s="410"/>
      <c r="J1386" s="410"/>
      <c r="K1386" s="406"/>
    </row>
    <row r="1387" spans="1:11">
      <c r="A1387" s="408"/>
      <c r="B1387" s="409"/>
      <c r="C1387" s="150" t="s">
        <v>4772</v>
      </c>
      <c r="D1387" s="93">
        <v>156030911</v>
      </c>
      <c r="E1387" s="93" t="s">
        <v>37</v>
      </c>
      <c r="F1387" s="101">
        <v>48</v>
      </c>
      <c r="G1387" s="101">
        <v>31</v>
      </c>
      <c r="H1387" s="148">
        <f>SUM(F1387+G1387)</f>
        <v>79</v>
      </c>
      <c r="I1387" s="410"/>
      <c r="J1387" s="410"/>
      <c r="K1387" s="406"/>
    </row>
    <row r="1388" spans="1:11">
      <c r="A1388" s="407" t="s">
        <v>3481</v>
      </c>
      <c r="B1388" s="407"/>
      <c r="C1388" s="407"/>
      <c r="D1388" s="407"/>
      <c r="E1388" s="407"/>
      <c r="F1388" s="17">
        <f>SUM(F1385:F1387)</f>
        <v>670</v>
      </c>
      <c r="G1388" s="17">
        <f>SUM(G1385:G1387)</f>
        <v>429</v>
      </c>
      <c r="H1388" s="17">
        <f>SUM(F1388:G1388)</f>
        <v>1099</v>
      </c>
      <c r="I1388" s="17"/>
      <c r="J1388" s="17"/>
      <c r="K1388" s="17"/>
    </row>
    <row r="1389" spans="1:11">
      <c r="A1389" s="408">
        <v>20</v>
      </c>
      <c r="B1389" s="409" t="s">
        <v>4773</v>
      </c>
      <c r="C1389" s="150" t="s">
        <v>4772</v>
      </c>
      <c r="D1389" s="93">
        <v>156030909</v>
      </c>
      <c r="E1389" s="93" t="s">
        <v>37</v>
      </c>
      <c r="F1389" s="101">
        <v>141</v>
      </c>
      <c r="G1389" s="101">
        <v>73</v>
      </c>
      <c r="H1389" s="148">
        <f>SUM(F1389+G1389)</f>
        <v>214</v>
      </c>
      <c r="I1389" s="410">
        <v>2</v>
      </c>
      <c r="J1389" s="410">
        <v>1</v>
      </c>
      <c r="K1389" s="406">
        <v>3</v>
      </c>
    </row>
    <row r="1390" spans="1:11">
      <c r="A1390" s="408"/>
      <c r="B1390" s="409"/>
      <c r="C1390" s="150" t="s">
        <v>4772</v>
      </c>
      <c r="D1390" s="93">
        <v>156030912</v>
      </c>
      <c r="E1390" s="93" t="s">
        <v>37</v>
      </c>
      <c r="F1390" s="101">
        <v>130</v>
      </c>
      <c r="G1390" s="101">
        <v>85</v>
      </c>
      <c r="H1390" s="148">
        <f>SUM(F1390+G1390)</f>
        <v>215</v>
      </c>
      <c r="I1390" s="410"/>
      <c r="J1390" s="410"/>
      <c r="K1390" s="406"/>
    </row>
    <row r="1391" spans="1:11">
      <c r="A1391" s="408"/>
      <c r="B1391" s="409"/>
      <c r="C1391" s="150" t="s">
        <v>4772</v>
      </c>
      <c r="D1391" s="93">
        <v>156030913</v>
      </c>
      <c r="E1391" s="93" t="s">
        <v>37</v>
      </c>
      <c r="F1391" s="101">
        <v>394</v>
      </c>
      <c r="G1391" s="101">
        <v>248</v>
      </c>
      <c r="H1391" s="148">
        <f>SUM(F1391+G1391)</f>
        <v>642</v>
      </c>
      <c r="I1391" s="410"/>
      <c r="J1391" s="410"/>
      <c r="K1391" s="406"/>
    </row>
    <row r="1392" spans="1:11">
      <c r="A1392" s="408"/>
      <c r="B1392" s="409"/>
      <c r="C1392" s="150" t="s">
        <v>4772</v>
      </c>
      <c r="D1392" s="93">
        <v>156030914</v>
      </c>
      <c r="E1392" s="93" t="s">
        <v>37</v>
      </c>
      <c r="F1392" s="101">
        <v>54</v>
      </c>
      <c r="G1392" s="101">
        <v>35</v>
      </c>
      <c r="H1392" s="148">
        <f>SUM(F1392+G1392)</f>
        <v>89</v>
      </c>
      <c r="I1392" s="410"/>
      <c r="J1392" s="410"/>
      <c r="K1392" s="406"/>
    </row>
    <row r="1393" spans="1:11">
      <c r="A1393" s="408"/>
      <c r="B1393" s="409"/>
      <c r="C1393" s="150" t="s">
        <v>4771</v>
      </c>
      <c r="D1393" s="93">
        <v>156031001</v>
      </c>
      <c r="E1393" s="93" t="s">
        <v>37</v>
      </c>
      <c r="F1393" s="101">
        <v>211</v>
      </c>
      <c r="G1393" s="101">
        <v>136</v>
      </c>
      <c r="H1393" s="148">
        <f>SUM(F1393+G1393)</f>
        <v>347</v>
      </c>
      <c r="I1393" s="410"/>
      <c r="J1393" s="410"/>
      <c r="K1393" s="406"/>
    </row>
    <row r="1394" spans="1:11">
      <c r="A1394" s="407" t="s">
        <v>3481</v>
      </c>
      <c r="B1394" s="407"/>
      <c r="C1394" s="407"/>
      <c r="D1394" s="407"/>
      <c r="E1394" s="407"/>
      <c r="F1394" s="17">
        <f>SUM(F1389:F1393)</f>
        <v>930</v>
      </c>
      <c r="G1394" s="17">
        <f>SUM(G1389:G1393)</f>
        <v>577</v>
      </c>
      <c r="H1394" s="17">
        <f>SUM(F1394:G1394)</f>
        <v>1507</v>
      </c>
      <c r="I1394" s="17"/>
      <c r="J1394" s="17"/>
      <c r="K1394" s="17"/>
    </row>
    <row r="1395" spans="1:11">
      <c r="A1395" s="502">
        <v>21</v>
      </c>
      <c r="B1395" s="425" t="s">
        <v>4770</v>
      </c>
      <c r="C1395" s="158" t="s">
        <v>4768</v>
      </c>
      <c r="D1395" s="97">
        <v>156031004</v>
      </c>
      <c r="E1395" s="97" t="s">
        <v>37</v>
      </c>
      <c r="F1395" s="16">
        <v>596</v>
      </c>
      <c r="G1395" s="16">
        <v>442</v>
      </c>
      <c r="H1395" s="173">
        <f>SUM(F1395+G1395)</f>
        <v>1038</v>
      </c>
      <c r="I1395" s="439">
        <v>2</v>
      </c>
      <c r="J1395" s="439">
        <v>1</v>
      </c>
      <c r="K1395" s="442">
        <v>3</v>
      </c>
    </row>
    <row r="1396" spans="1:11">
      <c r="A1396" s="502"/>
      <c r="B1396" s="425"/>
      <c r="C1396" s="158" t="s">
        <v>4768</v>
      </c>
      <c r="D1396" s="97">
        <v>156031005</v>
      </c>
      <c r="E1396" s="97" t="s">
        <v>37</v>
      </c>
      <c r="F1396" s="16">
        <v>231</v>
      </c>
      <c r="G1396" s="16">
        <v>152</v>
      </c>
      <c r="H1396" s="173">
        <f>SUM(F1396+G1396)</f>
        <v>383</v>
      </c>
      <c r="I1396" s="439"/>
      <c r="J1396" s="439"/>
      <c r="K1396" s="442"/>
    </row>
    <row r="1397" spans="1:11">
      <c r="A1397" s="407" t="s">
        <v>3481</v>
      </c>
      <c r="B1397" s="407"/>
      <c r="C1397" s="407"/>
      <c r="D1397" s="407"/>
      <c r="E1397" s="407"/>
      <c r="F1397" s="17">
        <f>SUM(F1395:F1396)</f>
        <v>827</v>
      </c>
      <c r="G1397" s="17">
        <f>SUM(G1395:G1396)</f>
        <v>594</v>
      </c>
      <c r="H1397" s="17">
        <f>SUM(F1397:G1397)</f>
        <v>1421</v>
      </c>
      <c r="I1397" s="17"/>
      <c r="J1397" s="17"/>
      <c r="K1397" s="17"/>
    </row>
    <row r="1398" spans="1:11">
      <c r="A1398" s="502">
        <v>22</v>
      </c>
      <c r="B1398" s="425" t="s">
        <v>4769</v>
      </c>
      <c r="C1398" s="158" t="s">
        <v>4768</v>
      </c>
      <c r="D1398" s="97">
        <v>156031002</v>
      </c>
      <c r="E1398" s="97" t="s">
        <v>37</v>
      </c>
      <c r="F1398" s="16">
        <v>223</v>
      </c>
      <c r="G1398" s="16">
        <v>165</v>
      </c>
      <c r="H1398" s="173">
        <f>SUM(F1398+G1398)</f>
        <v>388</v>
      </c>
      <c r="I1398" s="439">
        <v>1</v>
      </c>
      <c r="J1398" s="439">
        <v>1</v>
      </c>
      <c r="K1398" s="442">
        <v>2</v>
      </c>
    </row>
    <row r="1399" spans="1:11">
      <c r="A1399" s="502"/>
      <c r="B1399" s="425"/>
      <c r="C1399" s="158" t="s">
        <v>4768</v>
      </c>
      <c r="D1399" s="97">
        <v>156031003</v>
      </c>
      <c r="E1399" s="97" t="s">
        <v>37</v>
      </c>
      <c r="F1399" s="16">
        <v>421</v>
      </c>
      <c r="G1399" s="16">
        <v>265</v>
      </c>
      <c r="H1399" s="173">
        <f>SUM(F1399+G1399)</f>
        <v>686</v>
      </c>
      <c r="I1399" s="439"/>
      <c r="J1399" s="439"/>
      <c r="K1399" s="442"/>
    </row>
    <row r="1400" spans="1:11">
      <c r="A1400" s="407" t="s">
        <v>3481</v>
      </c>
      <c r="B1400" s="407"/>
      <c r="C1400" s="407"/>
      <c r="D1400" s="407"/>
      <c r="E1400" s="407"/>
      <c r="F1400" s="17">
        <f>SUM(F1398:F1399)</f>
        <v>644</v>
      </c>
      <c r="G1400" s="17">
        <f>SUM(G1398:G1399)</f>
        <v>430</v>
      </c>
      <c r="H1400" s="17">
        <f>SUM(F1400:G1400)</f>
        <v>1074</v>
      </c>
      <c r="I1400" s="17"/>
      <c r="J1400" s="17"/>
      <c r="K1400" s="17"/>
    </row>
    <row r="1401" spans="1:11">
      <c r="A1401" s="103">
        <v>23</v>
      </c>
      <c r="B1401" s="158" t="s">
        <v>4767</v>
      </c>
      <c r="C1401" s="158" t="s">
        <v>4766</v>
      </c>
      <c r="D1401" s="97">
        <v>157060101</v>
      </c>
      <c r="E1401" s="97" t="s">
        <v>37</v>
      </c>
      <c r="F1401" s="16">
        <v>718</v>
      </c>
      <c r="G1401" s="16">
        <v>432</v>
      </c>
      <c r="H1401" s="173">
        <f t="shared" ref="H1401:H1406" si="15">SUM(F1401+G1401)</f>
        <v>1150</v>
      </c>
      <c r="I1401" s="16">
        <v>1</v>
      </c>
      <c r="J1401" s="16">
        <v>1</v>
      </c>
      <c r="K1401" s="173">
        <v>2</v>
      </c>
    </row>
    <row r="1402" spans="1:11">
      <c r="A1402" s="408">
        <v>24</v>
      </c>
      <c r="B1402" s="409" t="s">
        <v>4765</v>
      </c>
      <c r="C1402" s="150" t="s">
        <v>4763</v>
      </c>
      <c r="D1402" s="93">
        <v>157060102</v>
      </c>
      <c r="E1402" s="93" t="s">
        <v>37</v>
      </c>
      <c r="F1402" s="101">
        <v>244</v>
      </c>
      <c r="G1402" s="101">
        <v>167</v>
      </c>
      <c r="H1402" s="148">
        <f t="shared" si="15"/>
        <v>411</v>
      </c>
      <c r="I1402" s="410">
        <v>2</v>
      </c>
      <c r="J1402" s="410">
        <v>1</v>
      </c>
      <c r="K1402" s="406">
        <v>3</v>
      </c>
    </row>
    <row r="1403" spans="1:11">
      <c r="A1403" s="408"/>
      <c r="B1403" s="409"/>
      <c r="C1403" s="150" t="s">
        <v>4763</v>
      </c>
      <c r="D1403" s="93">
        <v>157060103</v>
      </c>
      <c r="E1403" s="93" t="s">
        <v>37</v>
      </c>
      <c r="F1403" s="101">
        <v>140</v>
      </c>
      <c r="G1403" s="101">
        <v>98</v>
      </c>
      <c r="H1403" s="148">
        <f t="shared" si="15"/>
        <v>238</v>
      </c>
      <c r="I1403" s="410"/>
      <c r="J1403" s="410"/>
      <c r="K1403" s="406"/>
    </row>
    <row r="1404" spans="1:11">
      <c r="A1404" s="408"/>
      <c r="B1404" s="409"/>
      <c r="C1404" s="150" t="s">
        <v>4763</v>
      </c>
      <c r="D1404" s="93">
        <v>157060104</v>
      </c>
      <c r="E1404" s="93" t="s">
        <v>37</v>
      </c>
      <c r="F1404" s="101">
        <v>89</v>
      </c>
      <c r="G1404" s="101">
        <v>51</v>
      </c>
      <c r="H1404" s="148">
        <f t="shared" si="15"/>
        <v>140</v>
      </c>
      <c r="I1404" s="410"/>
      <c r="J1404" s="410"/>
      <c r="K1404" s="406"/>
    </row>
    <row r="1405" spans="1:11">
      <c r="A1405" s="408"/>
      <c r="B1405" s="409"/>
      <c r="C1405" s="150" t="s">
        <v>4763</v>
      </c>
      <c r="D1405" s="93">
        <v>157060105</v>
      </c>
      <c r="E1405" s="93" t="s">
        <v>37</v>
      </c>
      <c r="F1405" s="101">
        <v>241</v>
      </c>
      <c r="G1405" s="101">
        <v>136</v>
      </c>
      <c r="H1405" s="148">
        <f t="shared" si="15"/>
        <v>377</v>
      </c>
      <c r="I1405" s="410"/>
      <c r="J1405" s="410"/>
      <c r="K1405" s="406"/>
    </row>
    <row r="1406" spans="1:11">
      <c r="A1406" s="408"/>
      <c r="B1406" s="409"/>
      <c r="C1406" s="150" t="s">
        <v>4763</v>
      </c>
      <c r="D1406" s="93">
        <v>157060106</v>
      </c>
      <c r="E1406" s="93" t="s">
        <v>37</v>
      </c>
      <c r="F1406" s="101">
        <v>375</v>
      </c>
      <c r="G1406" s="101">
        <v>217</v>
      </c>
      <c r="H1406" s="148">
        <f t="shared" si="15"/>
        <v>592</v>
      </c>
      <c r="I1406" s="410"/>
      <c r="J1406" s="410"/>
      <c r="K1406" s="406"/>
    </row>
    <row r="1407" spans="1:11">
      <c r="A1407" s="407" t="s">
        <v>3481</v>
      </c>
      <c r="B1407" s="407"/>
      <c r="C1407" s="407"/>
      <c r="D1407" s="407"/>
      <c r="E1407" s="407"/>
      <c r="F1407" s="17">
        <f>SUM(F1402:F1406)</f>
        <v>1089</v>
      </c>
      <c r="G1407" s="17">
        <f>SUM(G1402:G1406)</f>
        <v>669</v>
      </c>
      <c r="H1407" s="17">
        <f>SUM(F1407:G1407)</f>
        <v>1758</v>
      </c>
      <c r="I1407" s="17"/>
      <c r="J1407" s="17"/>
      <c r="K1407" s="17"/>
    </row>
    <row r="1408" spans="1:11">
      <c r="A1408" s="415">
        <v>25</v>
      </c>
      <c r="B1408" s="409" t="s">
        <v>4764</v>
      </c>
      <c r="C1408" s="150" t="s">
        <v>4763</v>
      </c>
      <c r="D1408" s="93">
        <v>157060107</v>
      </c>
      <c r="E1408" s="93" t="s">
        <v>37</v>
      </c>
      <c r="F1408" s="101">
        <v>41</v>
      </c>
      <c r="G1408" s="101">
        <v>26</v>
      </c>
      <c r="H1408" s="148">
        <f>SUM(F1408+G1408)</f>
        <v>67</v>
      </c>
      <c r="I1408" s="410">
        <v>2</v>
      </c>
      <c r="J1408" s="410">
        <v>1</v>
      </c>
      <c r="K1408" s="406">
        <v>3</v>
      </c>
    </row>
    <row r="1409" spans="1:11">
      <c r="A1409" s="415"/>
      <c r="B1409" s="409"/>
      <c r="C1409" s="150" t="s">
        <v>4763</v>
      </c>
      <c r="D1409" s="93">
        <v>157060108</v>
      </c>
      <c r="E1409" s="93" t="s">
        <v>37</v>
      </c>
      <c r="F1409" s="101">
        <v>276</v>
      </c>
      <c r="G1409" s="101">
        <v>143</v>
      </c>
      <c r="H1409" s="148">
        <f>SUM(F1409+G1409)</f>
        <v>419</v>
      </c>
      <c r="I1409" s="410"/>
      <c r="J1409" s="410"/>
      <c r="K1409" s="406"/>
    </row>
    <row r="1410" spans="1:11">
      <c r="A1410" s="415"/>
      <c r="B1410" s="409"/>
      <c r="C1410" s="409" t="s">
        <v>4763</v>
      </c>
      <c r="D1410" s="93">
        <v>157060109</v>
      </c>
      <c r="E1410" s="93" t="s">
        <v>37</v>
      </c>
      <c r="F1410" s="101">
        <v>436</v>
      </c>
      <c r="G1410" s="101">
        <v>267</v>
      </c>
      <c r="H1410" s="148">
        <f>SUM(F1410+G1410)</f>
        <v>703</v>
      </c>
      <c r="I1410" s="410"/>
      <c r="J1410" s="410"/>
      <c r="K1410" s="406"/>
    </row>
    <row r="1411" spans="1:11">
      <c r="A1411" s="415"/>
      <c r="B1411" s="409"/>
      <c r="C1411" s="409"/>
      <c r="D1411" s="93" t="s">
        <v>184</v>
      </c>
      <c r="E1411" s="93" t="s">
        <v>37</v>
      </c>
      <c r="F1411" s="101">
        <v>1</v>
      </c>
      <c r="G1411" s="101">
        <v>0</v>
      </c>
      <c r="H1411" s="148">
        <f>SUM(F1411+G1411)</f>
        <v>1</v>
      </c>
      <c r="I1411" s="410"/>
      <c r="J1411" s="410"/>
      <c r="K1411" s="406"/>
    </row>
    <row r="1412" spans="1:11">
      <c r="A1412" s="407" t="s">
        <v>3481</v>
      </c>
      <c r="B1412" s="407"/>
      <c r="C1412" s="407"/>
      <c r="D1412" s="407"/>
      <c r="E1412" s="407"/>
      <c r="F1412" s="17">
        <f>SUM(F1408:F1411)</f>
        <v>754</v>
      </c>
      <c r="G1412" s="17">
        <f>SUM(G1408:G1411)</f>
        <v>436</v>
      </c>
      <c r="H1412" s="17">
        <f>SUM(F1412:G1412)</f>
        <v>1190</v>
      </c>
      <c r="I1412" s="17"/>
      <c r="J1412" s="17"/>
      <c r="K1412" s="17"/>
    </row>
    <row r="1413" spans="1:11">
      <c r="A1413" s="408">
        <v>26</v>
      </c>
      <c r="B1413" s="409" t="s">
        <v>4762</v>
      </c>
      <c r="C1413" s="150" t="s">
        <v>4761</v>
      </c>
      <c r="D1413" s="93">
        <v>157060201</v>
      </c>
      <c r="E1413" s="93" t="s">
        <v>37</v>
      </c>
      <c r="F1413" s="101">
        <v>401</v>
      </c>
      <c r="G1413" s="101">
        <v>291</v>
      </c>
      <c r="H1413" s="148">
        <f>SUM(F1413+G1413)</f>
        <v>692</v>
      </c>
      <c r="I1413" s="451">
        <v>2</v>
      </c>
      <c r="J1413" s="451">
        <v>1</v>
      </c>
      <c r="K1413" s="463">
        <v>3</v>
      </c>
    </row>
    <row r="1414" spans="1:11">
      <c r="A1414" s="408"/>
      <c r="B1414" s="409"/>
      <c r="C1414" s="150" t="s">
        <v>4761</v>
      </c>
      <c r="D1414" s="93">
        <v>157060202</v>
      </c>
      <c r="E1414" s="93" t="s">
        <v>37</v>
      </c>
      <c r="F1414" s="101">
        <v>394</v>
      </c>
      <c r="G1414" s="101">
        <v>288</v>
      </c>
      <c r="H1414" s="148">
        <f>SUM(F1414+G1414)</f>
        <v>682</v>
      </c>
      <c r="I1414" s="453"/>
      <c r="J1414" s="453"/>
      <c r="K1414" s="465"/>
    </row>
    <row r="1415" spans="1:11">
      <c r="A1415" s="407" t="s">
        <v>3481</v>
      </c>
      <c r="B1415" s="407"/>
      <c r="C1415" s="407"/>
      <c r="D1415" s="407"/>
      <c r="E1415" s="407"/>
      <c r="F1415" s="17">
        <f>SUM(F1413:F1414)</f>
        <v>795</v>
      </c>
      <c r="G1415" s="17">
        <f>SUM(G1413:G1414)</f>
        <v>579</v>
      </c>
      <c r="H1415" s="17">
        <f>SUM(F1415:G1415)</f>
        <v>1374</v>
      </c>
      <c r="I1415" s="17"/>
      <c r="J1415" s="17"/>
      <c r="K1415" s="17"/>
    </row>
    <row r="1416" spans="1:11" ht="28.5">
      <c r="A1416" s="95">
        <v>27</v>
      </c>
      <c r="B1416" s="150" t="s">
        <v>4760</v>
      </c>
      <c r="C1416" s="150" t="s">
        <v>4759</v>
      </c>
      <c r="D1416" s="93">
        <v>157060203</v>
      </c>
      <c r="E1416" s="93" t="s">
        <v>37</v>
      </c>
      <c r="F1416" s="101">
        <v>447</v>
      </c>
      <c r="G1416" s="101">
        <v>368</v>
      </c>
      <c r="H1416" s="148">
        <f>SUM(F1416+G1416)</f>
        <v>815</v>
      </c>
      <c r="I1416" s="101">
        <v>1</v>
      </c>
      <c r="J1416" s="101">
        <v>1</v>
      </c>
      <c r="K1416" s="148">
        <v>2</v>
      </c>
    </row>
    <row r="1417" spans="1:11" ht="28.5">
      <c r="A1417" s="95">
        <v>28</v>
      </c>
      <c r="B1417" s="150" t="s">
        <v>4758</v>
      </c>
      <c r="C1417" s="150" t="s">
        <v>4756</v>
      </c>
      <c r="D1417" s="93">
        <v>157060302</v>
      </c>
      <c r="E1417" s="93" t="s">
        <v>37</v>
      </c>
      <c r="F1417" s="101">
        <v>636</v>
      </c>
      <c r="G1417" s="101">
        <v>537</v>
      </c>
      <c r="H1417" s="148">
        <f>SUM(F1417+G1417)</f>
        <v>1173</v>
      </c>
      <c r="I1417" s="101">
        <v>1</v>
      </c>
      <c r="J1417" s="101">
        <v>1</v>
      </c>
      <c r="K1417" s="148">
        <v>2</v>
      </c>
    </row>
    <row r="1418" spans="1:11">
      <c r="A1418" s="408">
        <v>29</v>
      </c>
      <c r="B1418" s="409" t="s">
        <v>4757</v>
      </c>
      <c r="C1418" s="150" t="s">
        <v>4756</v>
      </c>
      <c r="D1418" s="93">
        <v>157060301</v>
      </c>
      <c r="E1418" s="93" t="s">
        <v>37</v>
      </c>
      <c r="F1418" s="101">
        <v>257</v>
      </c>
      <c r="G1418" s="101">
        <v>227</v>
      </c>
      <c r="H1418" s="148">
        <f>SUM(F1418+G1418)</f>
        <v>484</v>
      </c>
      <c r="I1418" s="410">
        <v>2</v>
      </c>
      <c r="J1418" s="410">
        <v>1</v>
      </c>
      <c r="K1418" s="406">
        <v>3</v>
      </c>
    </row>
    <row r="1419" spans="1:11">
      <c r="A1419" s="408"/>
      <c r="B1419" s="409"/>
      <c r="C1419" s="150" t="s">
        <v>4756</v>
      </c>
      <c r="D1419" s="93">
        <v>157060303</v>
      </c>
      <c r="E1419" s="93" t="s">
        <v>37</v>
      </c>
      <c r="F1419" s="101">
        <v>353</v>
      </c>
      <c r="G1419" s="101">
        <v>245</v>
      </c>
      <c r="H1419" s="148">
        <f>SUM(F1419+G1419)</f>
        <v>598</v>
      </c>
      <c r="I1419" s="410"/>
      <c r="J1419" s="410"/>
      <c r="K1419" s="406"/>
    </row>
    <row r="1420" spans="1:11">
      <c r="A1420" s="407" t="s">
        <v>3481</v>
      </c>
      <c r="B1420" s="407"/>
      <c r="C1420" s="407"/>
      <c r="D1420" s="407"/>
      <c r="E1420" s="407"/>
      <c r="F1420" s="17">
        <f>SUM(F1418:F1419)</f>
        <v>610</v>
      </c>
      <c r="G1420" s="17">
        <f>SUM(G1418:G1419)</f>
        <v>472</v>
      </c>
      <c r="H1420" s="17">
        <f>SUM(F1420:G1420)</f>
        <v>1082</v>
      </c>
      <c r="I1420" s="17"/>
      <c r="J1420" s="17"/>
      <c r="K1420" s="17"/>
    </row>
    <row r="1421" spans="1:11">
      <c r="A1421" s="408">
        <v>30</v>
      </c>
      <c r="B1421" s="409" t="s">
        <v>4755</v>
      </c>
      <c r="C1421" s="150" t="s">
        <v>4753</v>
      </c>
      <c r="D1421" s="93">
        <v>157060402</v>
      </c>
      <c r="E1421" s="93" t="s">
        <v>37</v>
      </c>
      <c r="F1421" s="101">
        <v>404</v>
      </c>
      <c r="G1421" s="101">
        <v>250</v>
      </c>
      <c r="H1421" s="148">
        <f>SUM(F1421+G1421)</f>
        <v>654</v>
      </c>
      <c r="I1421" s="451">
        <v>1</v>
      </c>
      <c r="J1421" s="451">
        <v>1</v>
      </c>
      <c r="K1421" s="463">
        <v>2</v>
      </c>
    </row>
    <row r="1422" spans="1:11">
      <c r="A1422" s="408"/>
      <c r="B1422" s="409"/>
      <c r="C1422" s="150" t="s">
        <v>4753</v>
      </c>
      <c r="D1422" s="93">
        <v>157060403</v>
      </c>
      <c r="E1422" s="93" t="s">
        <v>37</v>
      </c>
      <c r="F1422" s="101">
        <v>124</v>
      </c>
      <c r="G1422" s="101">
        <v>70</v>
      </c>
      <c r="H1422" s="148">
        <f>SUM(F1422+G1422)</f>
        <v>194</v>
      </c>
      <c r="I1422" s="453"/>
      <c r="J1422" s="453"/>
      <c r="K1422" s="465"/>
    </row>
    <row r="1423" spans="1:11">
      <c r="A1423" s="407" t="s">
        <v>3481</v>
      </c>
      <c r="B1423" s="407"/>
      <c r="C1423" s="407"/>
      <c r="D1423" s="407"/>
      <c r="E1423" s="407"/>
      <c r="F1423" s="17">
        <f>SUM(F1421:F1422)</f>
        <v>528</v>
      </c>
      <c r="G1423" s="17">
        <f>SUM(G1421:G1422)</f>
        <v>320</v>
      </c>
      <c r="H1423" s="17">
        <f>SUM(F1423:G1423)</f>
        <v>848</v>
      </c>
      <c r="I1423" s="17"/>
      <c r="J1423" s="17"/>
      <c r="K1423" s="17"/>
    </row>
    <row r="1424" spans="1:11">
      <c r="A1424" s="408">
        <v>31</v>
      </c>
      <c r="B1424" s="409" t="s">
        <v>4754</v>
      </c>
      <c r="C1424" s="150" t="s">
        <v>4753</v>
      </c>
      <c r="D1424" s="93">
        <v>157060401</v>
      </c>
      <c r="E1424" s="93" t="s">
        <v>37</v>
      </c>
      <c r="F1424" s="101">
        <v>605</v>
      </c>
      <c r="G1424" s="101">
        <v>507</v>
      </c>
      <c r="H1424" s="148">
        <f>SUM(F1424+G1424)</f>
        <v>1112</v>
      </c>
      <c r="I1424" s="451">
        <v>2</v>
      </c>
      <c r="J1424" s="451">
        <v>1</v>
      </c>
      <c r="K1424" s="463">
        <v>3</v>
      </c>
    </row>
    <row r="1425" spans="1:11">
      <c r="A1425" s="408"/>
      <c r="B1425" s="409"/>
      <c r="C1425" s="150" t="s">
        <v>4753</v>
      </c>
      <c r="D1425" s="93">
        <v>157060404</v>
      </c>
      <c r="E1425" s="93" t="s">
        <v>37</v>
      </c>
      <c r="F1425" s="101">
        <v>58</v>
      </c>
      <c r="G1425" s="101">
        <v>42</v>
      </c>
      <c r="H1425" s="148">
        <f>SUM(F1425+G1425)</f>
        <v>100</v>
      </c>
      <c r="I1425" s="453"/>
      <c r="J1425" s="453"/>
      <c r="K1425" s="465"/>
    </row>
    <row r="1426" spans="1:11">
      <c r="A1426" s="407" t="s">
        <v>3481</v>
      </c>
      <c r="B1426" s="407"/>
      <c r="C1426" s="407"/>
      <c r="D1426" s="407"/>
      <c r="E1426" s="407"/>
      <c r="F1426" s="17">
        <f>SUM(F1424:F1425)</f>
        <v>663</v>
      </c>
      <c r="G1426" s="17">
        <f>SUM(G1424:G1425)</f>
        <v>549</v>
      </c>
      <c r="H1426" s="17">
        <f>SUM(F1426:G1426)</f>
        <v>1212</v>
      </c>
      <c r="I1426" s="17"/>
      <c r="J1426" s="17"/>
      <c r="K1426" s="17"/>
    </row>
    <row r="1427" spans="1:11" ht="28.5">
      <c r="A1427" s="95">
        <v>32</v>
      </c>
      <c r="B1427" s="150" t="s">
        <v>4752</v>
      </c>
      <c r="C1427" s="150" t="s">
        <v>4750</v>
      </c>
      <c r="D1427" s="93">
        <v>157060405</v>
      </c>
      <c r="E1427" s="93" t="s">
        <v>37</v>
      </c>
      <c r="F1427" s="101">
        <v>499</v>
      </c>
      <c r="G1427" s="101">
        <v>299</v>
      </c>
      <c r="H1427" s="148">
        <f>SUM(F1427+G1427)</f>
        <v>798</v>
      </c>
      <c r="I1427" s="101">
        <v>1</v>
      </c>
      <c r="J1427" s="101">
        <v>1</v>
      </c>
      <c r="K1427" s="148">
        <v>2</v>
      </c>
    </row>
    <row r="1428" spans="1:11" ht="28.5">
      <c r="A1428" s="95">
        <v>33</v>
      </c>
      <c r="B1428" s="150" t="s">
        <v>4751</v>
      </c>
      <c r="C1428" s="150" t="s">
        <v>4750</v>
      </c>
      <c r="D1428" s="93">
        <v>157060406</v>
      </c>
      <c r="E1428" s="93" t="s">
        <v>37</v>
      </c>
      <c r="F1428" s="101">
        <v>557</v>
      </c>
      <c r="G1428" s="101">
        <v>370</v>
      </c>
      <c r="H1428" s="148">
        <f>SUM(F1428+G1428)</f>
        <v>927</v>
      </c>
      <c r="I1428" s="101">
        <v>1</v>
      </c>
      <c r="J1428" s="101">
        <v>1</v>
      </c>
      <c r="K1428" s="148">
        <v>2</v>
      </c>
    </row>
    <row r="1429" spans="1:11">
      <c r="A1429" s="408">
        <v>34</v>
      </c>
      <c r="B1429" s="409" t="s">
        <v>4749</v>
      </c>
      <c r="C1429" s="150" t="s">
        <v>4748</v>
      </c>
      <c r="D1429" s="93">
        <v>157060407</v>
      </c>
      <c r="E1429" s="93" t="s">
        <v>37</v>
      </c>
      <c r="F1429" s="101">
        <v>472</v>
      </c>
      <c r="G1429" s="101">
        <v>327</v>
      </c>
      <c r="H1429" s="148">
        <f>SUM(F1429+G1429)</f>
        <v>799</v>
      </c>
      <c r="I1429" s="451">
        <v>2</v>
      </c>
      <c r="J1429" s="451">
        <v>1</v>
      </c>
      <c r="K1429" s="463">
        <v>3</v>
      </c>
    </row>
    <row r="1430" spans="1:11">
      <c r="A1430" s="408"/>
      <c r="B1430" s="409"/>
      <c r="C1430" s="150" t="s">
        <v>4748</v>
      </c>
      <c r="D1430" s="93">
        <v>157060408</v>
      </c>
      <c r="E1430" s="93" t="s">
        <v>37</v>
      </c>
      <c r="F1430" s="101">
        <v>279</v>
      </c>
      <c r="G1430" s="101">
        <v>182</v>
      </c>
      <c r="H1430" s="148">
        <f>SUM(F1430+G1430)</f>
        <v>461</v>
      </c>
      <c r="I1430" s="453"/>
      <c r="J1430" s="453"/>
      <c r="K1430" s="465"/>
    </row>
    <row r="1431" spans="1:11">
      <c r="A1431" s="407" t="s">
        <v>3481</v>
      </c>
      <c r="B1431" s="407"/>
      <c r="C1431" s="407"/>
      <c r="D1431" s="407"/>
      <c r="E1431" s="407"/>
      <c r="F1431" s="17">
        <f>SUM(F1429:F1430)</f>
        <v>751</v>
      </c>
      <c r="G1431" s="17">
        <f>SUM(G1429:G1430)</f>
        <v>509</v>
      </c>
      <c r="H1431" s="17">
        <f>SUM(F1431:G1431)</f>
        <v>1260</v>
      </c>
      <c r="I1431" s="17"/>
      <c r="J1431" s="17"/>
      <c r="K1431" s="17"/>
    </row>
    <row r="1432" spans="1:11" ht="28.5">
      <c r="A1432" s="95">
        <v>35</v>
      </c>
      <c r="B1432" s="150" t="s">
        <v>4747</v>
      </c>
      <c r="C1432" s="150" t="s">
        <v>4745</v>
      </c>
      <c r="D1432" s="93">
        <v>157060501</v>
      </c>
      <c r="E1432" s="93" t="s">
        <v>37</v>
      </c>
      <c r="F1432" s="101">
        <v>962</v>
      </c>
      <c r="G1432" s="101">
        <v>737</v>
      </c>
      <c r="H1432" s="148">
        <f t="shared" ref="H1432:H1437" si="16">SUM(F1432+G1432)</f>
        <v>1699</v>
      </c>
      <c r="I1432" s="101">
        <v>2</v>
      </c>
      <c r="J1432" s="101">
        <v>2</v>
      </c>
      <c r="K1432" s="148">
        <v>4</v>
      </c>
    </row>
    <row r="1433" spans="1:11" ht="28.5">
      <c r="A1433" s="95">
        <v>36</v>
      </c>
      <c r="B1433" s="150" t="s">
        <v>4746</v>
      </c>
      <c r="C1433" s="150" t="s">
        <v>4745</v>
      </c>
      <c r="D1433" s="93">
        <v>157060502</v>
      </c>
      <c r="E1433" s="93" t="s">
        <v>37</v>
      </c>
      <c r="F1433" s="101">
        <v>560</v>
      </c>
      <c r="G1433" s="101">
        <v>452</v>
      </c>
      <c r="H1433" s="148">
        <f t="shared" si="16"/>
        <v>1012</v>
      </c>
      <c r="I1433" s="101">
        <v>1</v>
      </c>
      <c r="J1433" s="101">
        <v>1</v>
      </c>
      <c r="K1433" s="148">
        <v>2</v>
      </c>
    </row>
    <row r="1434" spans="1:11" ht="28.5">
      <c r="A1434" s="95">
        <v>37</v>
      </c>
      <c r="B1434" s="150" t="s">
        <v>4744</v>
      </c>
      <c r="C1434" s="150" t="s">
        <v>4742</v>
      </c>
      <c r="D1434" s="93">
        <v>157060503</v>
      </c>
      <c r="E1434" s="93" t="s">
        <v>37</v>
      </c>
      <c r="F1434" s="101">
        <v>292</v>
      </c>
      <c r="G1434" s="101">
        <v>208</v>
      </c>
      <c r="H1434" s="148">
        <f t="shared" si="16"/>
        <v>500</v>
      </c>
      <c r="I1434" s="101">
        <v>1</v>
      </c>
      <c r="J1434" s="101">
        <v>1</v>
      </c>
      <c r="K1434" s="148">
        <v>2</v>
      </c>
    </row>
    <row r="1435" spans="1:11" ht="28.5">
      <c r="A1435" s="95">
        <v>38</v>
      </c>
      <c r="B1435" s="150" t="s">
        <v>4743</v>
      </c>
      <c r="C1435" s="150" t="s">
        <v>4742</v>
      </c>
      <c r="D1435" s="93">
        <v>157060504</v>
      </c>
      <c r="E1435" s="93" t="s">
        <v>37</v>
      </c>
      <c r="F1435" s="101">
        <v>700</v>
      </c>
      <c r="G1435" s="101">
        <v>533</v>
      </c>
      <c r="H1435" s="148">
        <f t="shared" si="16"/>
        <v>1233</v>
      </c>
      <c r="I1435" s="101">
        <v>2</v>
      </c>
      <c r="J1435" s="101">
        <v>1</v>
      </c>
      <c r="K1435" s="148">
        <v>3</v>
      </c>
    </row>
    <row r="1436" spans="1:11">
      <c r="A1436" s="408">
        <v>39</v>
      </c>
      <c r="B1436" s="409" t="s">
        <v>4741</v>
      </c>
      <c r="C1436" s="150" t="s">
        <v>4740</v>
      </c>
      <c r="D1436" s="93">
        <v>157060505</v>
      </c>
      <c r="E1436" s="93" t="s">
        <v>37</v>
      </c>
      <c r="F1436" s="101">
        <v>406</v>
      </c>
      <c r="G1436" s="101">
        <v>287</v>
      </c>
      <c r="H1436" s="148">
        <f t="shared" si="16"/>
        <v>693</v>
      </c>
      <c r="I1436" s="410">
        <v>2</v>
      </c>
      <c r="J1436" s="410">
        <v>1</v>
      </c>
      <c r="K1436" s="406">
        <v>3</v>
      </c>
    </row>
    <row r="1437" spans="1:11">
      <c r="A1437" s="408"/>
      <c r="B1437" s="409"/>
      <c r="C1437" s="150" t="s">
        <v>4740</v>
      </c>
      <c r="D1437" s="93">
        <v>157060506</v>
      </c>
      <c r="E1437" s="93" t="s">
        <v>37</v>
      </c>
      <c r="F1437" s="101">
        <v>410</v>
      </c>
      <c r="G1437" s="101">
        <v>317</v>
      </c>
      <c r="H1437" s="148">
        <f t="shared" si="16"/>
        <v>727</v>
      </c>
      <c r="I1437" s="410"/>
      <c r="J1437" s="410"/>
      <c r="K1437" s="406"/>
    </row>
    <row r="1438" spans="1:11">
      <c r="A1438" s="407" t="s">
        <v>3481</v>
      </c>
      <c r="B1438" s="407"/>
      <c r="C1438" s="407"/>
      <c r="D1438" s="407"/>
      <c r="E1438" s="407"/>
      <c r="F1438" s="17">
        <f>SUM(F1436:F1437)</f>
        <v>816</v>
      </c>
      <c r="G1438" s="17">
        <f>SUM(G1436:G1437)</f>
        <v>604</v>
      </c>
      <c r="H1438" s="17">
        <f>SUM(F1438:G1438)</f>
        <v>1420</v>
      </c>
      <c r="I1438" s="17"/>
      <c r="J1438" s="17"/>
      <c r="K1438" s="17"/>
    </row>
    <row r="1439" spans="1:11" ht="28.5">
      <c r="A1439" s="103">
        <v>40</v>
      </c>
      <c r="B1439" s="158" t="s">
        <v>4739</v>
      </c>
      <c r="C1439" s="158" t="s">
        <v>4737</v>
      </c>
      <c r="D1439" s="97">
        <v>157060601</v>
      </c>
      <c r="E1439" s="97" t="s">
        <v>37</v>
      </c>
      <c r="F1439" s="16">
        <v>412</v>
      </c>
      <c r="G1439" s="16">
        <v>305</v>
      </c>
      <c r="H1439" s="173">
        <f>SUM(F1439+G1439)</f>
        <v>717</v>
      </c>
      <c r="I1439" s="16">
        <v>1</v>
      </c>
      <c r="J1439" s="16">
        <v>1</v>
      </c>
      <c r="K1439" s="173">
        <v>2</v>
      </c>
    </row>
    <row r="1440" spans="1:11" ht="28.5">
      <c r="A1440" s="103">
        <v>41</v>
      </c>
      <c r="B1440" s="158" t="s">
        <v>4738</v>
      </c>
      <c r="C1440" s="158" t="s">
        <v>4737</v>
      </c>
      <c r="D1440" s="97">
        <v>157060602</v>
      </c>
      <c r="E1440" s="97" t="s">
        <v>37</v>
      </c>
      <c r="F1440" s="16">
        <v>414</v>
      </c>
      <c r="G1440" s="16">
        <v>270</v>
      </c>
      <c r="H1440" s="173">
        <f>SUM(F1440+G1440)</f>
        <v>684</v>
      </c>
      <c r="I1440" s="16">
        <v>1</v>
      </c>
      <c r="J1440" s="16">
        <v>1</v>
      </c>
      <c r="K1440" s="173">
        <v>2</v>
      </c>
    </row>
    <row r="1441" spans="1:11">
      <c r="A1441" s="114"/>
      <c r="B1441" s="184"/>
      <c r="C1441" s="184"/>
      <c r="D1441" s="115"/>
      <c r="E1441" s="115"/>
      <c r="F1441" s="183"/>
      <c r="G1441" s="183"/>
      <c r="H1441" s="171"/>
      <c r="I1441" s="183"/>
      <c r="J1441" s="183"/>
      <c r="K1441" s="171"/>
    </row>
    <row r="1442" spans="1:11">
      <c r="A1442" s="114"/>
      <c r="B1442" s="184"/>
      <c r="C1442" s="184"/>
      <c r="D1442" s="115"/>
      <c r="E1442" s="115"/>
      <c r="F1442" s="183"/>
      <c r="G1442" s="183"/>
      <c r="H1442" s="171"/>
      <c r="I1442" s="183"/>
      <c r="J1442" s="183"/>
      <c r="K1442" s="171"/>
    </row>
    <row r="1443" spans="1:11">
      <c r="A1443" s="502">
        <v>42</v>
      </c>
      <c r="B1443" s="425" t="s">
        <v>4736</v>
      </c>
      <c r="C1443" s="158" t="s">
        <v>4735</v>
      </c>
      <c r="D1443" s="97">
        <v>157060603</v>
      </c>
      <c r="E1443" s="97" t="s">
        <v>37</v>
      </c>
      <c r="F1443" s="16">
        <v>566</v>
      </c>
      <c r="G1443" s="16">
        <v>353</v>
      </c>
      <c r="H1443" s="173">
        <f>SUM(F1443+G1443)</f>
        <v>919</v>
      </c>
      <c r="I1443" s="439">
        <v>2</v>
      </c>
      <c r="J1443" s="439">
        <v>1</v>
      </c>
      <c r="K1443" s="442">
        <v>3</v>
      </c>
    </row>
    <row r="1444" spans="1:11">
      <c r="A1444" s="502"/>
      <c r="B1444" s="425"/>
      <c r="C1444" s="158" t="s">
        <v>4735</v>
      </c>
      <c r="D1444" s="97">
        <v>157060604</v>
      </c>
      <c r="E1444" s="97" t="s">
        <v>37</v>
      </c>
      <c r="F1444" s="16">
        <v>331</v>
      </c>
      <c r="G1444" s="16">
        <v>237</v>
      </c>
      <c r="H1444" s="173">
        <f>SUM(F1444+G1444)</f>
        <v>568</v>
      </c>
      <c r="I1444" s="439"/>
      <c r="J1444" s="439"/>
      <c r="K1444" s="442"/>
    </row>
    <row r="1445" spans="1:11">
      <c r="A1445" s="503" t="s">
        <v>3481</v>
      </c>
      <c r="B1445" s="503"/>
      <c r="C1445" s="503"/>
      <c r="D1445" s="503"/>
      <c r="E1445" s="503"/>
      <c r="F1445" s="171">
        <f>SUM(F1443:F1444)</f>
        <v>897</v>
      </c>
      <c r="G1445" s="171">
        <f>SUM(G1443:G1444)</f>
        <v>590</v>
      </c>
      <c r="H1445" s="171">
        <f>SUM(F1445:G1445)</f>
        <v>1487</v>
      </c>
      <c r="I1445" s="171"/>
      <c r="J1445" s="171"/>
      <c r="K1445" s="171"/>
    </row>
    <row r="1446" spans="1:11">
      <c r="A1446" s="502">
        <v>43</v>
      </c>
      <c r="B1446" s="425" t="s">
        <v>4734</v>
      </c>
      <c r="C1446" s="158" t="s">
        <v>4731</v>
      </c>
      <c r="D1446" s="97">
        <v>157060605</v>
      </c>
      <c r="E1446" s="97" t="s">
        <v>37</v>
      </c>
      <c r="F1446" s="16">
        <v>207</v>
      </c>
      <c r="G1446" s="16">
        <v>117</v>
      </c>
      <c r="H1446" s="173">
        <f>SUM(F1446+G1446)</f>
        <v>324</v>
      </c>
      <c r="I1446" s="504">
        <v>2</v>
      </c>
      <c r="J1446" s="504">
        <v>1</v>
      </c>
      <c r="K1446" s="507">
        <v>3</v>
      </c>
    </row>
    <row r="1447" spans="1:11">
      <c r="A1447" s="502"/>
      <c r="B1447" s="425"/>
      <c r="C1447" s="158" t="s">
        <v>4731</v>
      </c>
      <c r="D1447" s="97">
        <v>157060606</v>
      </c>
      <c r="E1447" s="97" t="s">
        <v>37</v>
      </c>
      <c r="F1447" s="16">
        <v>158</v>
      </c>
      <c r="G1447" s="16">
        <v>90</v>
      </c>
      <c r="H1447" s="173">
        <f>SUM(F1447+G1447)</f>
        <v>248</v>
      </c>
      <c r="I1447" s="505"/>
      <c r="J1447" s="505"/>
      <c r="K1447" s="508"/>
    </row>
    <row r="1448" spans="1:11">
      <c r="A1448" s="502"/>
      <c r="B1448" s="425"/>
      <c r="C1448" s="158" t="s">
        <v>4731</v>
      </c>
      <c r="D1448" s="97">
        <v>157060607</v>
      </c>
      <c r="E1448" s="97" t="s">
        <v>37</v>
      </c>
      <c r="F1448" s="16">
        <v>31</v>
      </c>
      <c r="G1448" s="16">
        <v>29</v>
      </c>
      <c r="H1448" s="173">
        <f>SUM(F1448+G1448)</f>
        <v>60</v>
      </c>
      <c r="I1448" s="505"/>
      <c r="J1448" s="505"/>
      <c r="K1448" s="508"/>
    </row>
    <row r="1449" spans="1:11">
      <c r="A1449" s="502"/>
      <c r="B1449" s="425"/>
      <c r="C1449" s="158" t="s">
        <v>4731</v>
      </c>
      <c r="D1449" s="97">
        <v>157060608</v>
      </c>
      <c r="E1449" s="97" t="s">
        <v>37</v>
      </c>
      <c r="F1449" s="16">
        <v>270</v>
      </c>
      <c r="G1449" s="16">
        <v>215</v>
      </c>
      <c r="H1449" s="173">
        <f>SUM(F1449+G1449)</f>
        <v>485</v>
      </c>
      <c r="I1449" s="505"/>
      <c r="J1449" s="505"/>
      <c r="K1449" s="508"/>
    </row>
    <row r="1450" spans="1:11">
      <c r="A1450" s="502"/>
      <c r="B1450" s="425"/>
      <c r="C1450" s="158" t="s">
        <v>4731</v>
      </c>
      <c r="D1450" s="97">
        <v>157060609</v>
      </c>
      <c r="E1450" s="97" t="s">
        <v>37</v>
      </c>
      <c r="F1450" s="16">
        <v>115</v>
      </c>
      <c r="G1450" s="16">
        <v>99</v>
      </c>
      <c r="H1450" s="173">
        <f>SUM(F1450+G1450)</f>
        <v>214</v>
      </c>
      <c r="I1450" s="506"/>
      <c r="J1450" s="506"/>
      <c r="K1450" s="509"/>
    </row>
    <row r="1451" spans="1:11">
      <c r="A1451" s="503" t="s">
        <v>3481</v>
      </c>
      <c r="B1451" s="503"/>
      <c r="C1451" s="503"/>
      <c r="D1451" s="503"/>
      <c r="E1451" s="503"/>
      <c r="F1451" s="171">
        <f>SUM(F1446:F1450)</f>
        <v>781</v>
      </c>
      <c r="G1451" s="171">
        <f>SUM(G1446:G1450)</f>
        <v>550</v>
      </c>
      <c r="H1451" s="171">
        <f>SUM(F1451:G1451)</f>
        <v>1331</v>
      </c>
      <c r="I1451" s="171"/>
      <c r="J1451" s="171"/>
      <c r="K1451" s="171"/>
    </row>
    <row r="1452" spans="1:11">
      <c r="A1452" s="408">
        <v>44</v>
      </c>
      <c r="B1452" s="409" t="s">
        <v>4733</v>
      </c>
      <c r="C1452" s="150" t="s">
        <v>4731</v>
      </c>
      <c r="D1452" s="93">
        <v>157060610</v>
      </c>
      <c r="E1452" s="93" t="s">
        <v>37</v>
      </c>
      <c r="F1452" s="101">
        <v>163</v>
      </c>
      <c r="G1452" s="101">
        <v>116</v>
      </c>
      <c r="H1452" s="148">
        <f>SUM(F1452+G1452)</f>
        <v>279</v>
      </c>
      <c r="I1452" s="451">
        <v>2</v>
      </c>
      <c r="J1452" s="451">
        <v>2</v>
      </c>
      <c r="K1452" s="463">
        <v>4</v>
      </c>
    </row>
    <row r="1453" spans="1:11">
      <c r="A1453" s="408"/>
      <c r="B1453" s="409"/>
      <c r="C1453" s="150" t="s">
        <v>4731</v>
      </c>
      <c r="D1453" s="93">
        <v>157060611</v>
      </c>
      <c r="E1453" s="93" t="s">
        <v>37</v>
      </c>
      <c r="F1453" s="101">
        <v>126</v>
      </c>
      <c r="G1453" s="101">
        <v>105</v>
      </c>
      <c r="H1453" s="148">
        <f>SUM(F1453+G1453)</f>
        <v>231</v>
      </c>
      <c r="I1453" s="452"/>
      <c r="J1453" s="452"/>
      <c r="K1453" s="464"/>
    </row>
    <row r="1454" spans="1:11">
      <c r="A1454" s="408"/>
      <c r="B1454" s="409"/>
      <c r="C1454" s="150" t="s">
        <v>4731</v>
      </c>
      <c r="D1454" s="93">
        <v>157060612</v>
      </c>
      <c r="E1454" s="93" t="s">
        <v>37</v>
      </c>
      <c r="F1454" s="101">
        <v>137</v>
      </c>
      <c r="G1454" s="101">
        <v>119</v>
      </c>
      <c r="H1454" s="148">
        <f>SUM(F1454+G1454)</f>
        <v>256</v>
      </c>
      <c r="I1454" s="452"/>
      <c r="J1454" s="452"/>
      <c r="K1454" s="464"/>
    </row>
    <row r="1455" spans="1:11">
      <c r="A1455" s="408"/>
      <c r="B1455" s="409"/>
      <c r="C1455" s="150" t="s">
        <v>4731</v>
      </c>
      <c r="D1455" s="93">
        <v>157060613</v>
      </c>
      <c r="E1455" s="93" t="s">
        <v>37</v>
      </c>
      <c r="F1455" s="101">
        <v>454</v>
      </c>
      <c r="G1455" s="101">
        <v>340</v>
      </c>
      <c r="H1455" s="148">
        <f>SUM(F1455+G1455)</f>
        <v>794</v>
      </c>
      <c r="I1455" s="452"/>
      <c r="J1455" s="452"/>
      <c r="K1455" s="464"/>
    </row>
    <row r="1456" spans="1:11">
      <c r="A1456" s="408"/>
      <c r="B1456" s="409"/>
      <c r="C1456" s="150" t="s">
        <v>4731</v>
      </c>
      <c r="D1456" s="93">
        <v>157060614</v>
      </c>
      <c r="E1456" s="93" t="s">
        <v>37</v>
      </c>
      <c r="F1456" s="101">
        <v>61</v>
      </c>
      <c r="G1456" s="101">
        <v>62</v>
      </c>
      <c r="H1456" s="148">
        <f>SUM(F1456+G1456)</f>
        <v>123</v>
      </c>
      <c r="I1456" s="453"/>
      <c r="J1456" s="453"/>
      <c r="K1456" s="465"/>
    </row>
    <row r="1457" spans="1:11">
      <c r="A1457" s="407" t="s">
        <v>3481</v>
      </c>
      <c r="B1457" s="407"/>
      <c r="C1457" s="407"/>
      <c r="D1457" s="407"/>
      <c r="E1457" s="407"/>
      <c r="F1457" s="17">
        <f>SUM(F1452:F1456)</f>
        <v>941</v>
      </c>
      <c r="G1457" s="17">
        <f>SUM(G1452:G1456)</f>
        <v>742</v>
      </c>
      <c r="H1457" s="17">
        <f>SUM(F1457:G1457)</f>
        <v>1683</v>
      </c>
      <c r="I1457" s="17"/>
      <c r="J1457" s="17"/>
      <c r="K1457" s="17"/>
    </row>
    <row r="1458" spans="1:11">
      <c r="A1458" s="408">
        <v>45</v>
      </c>
      <c r="B1458" s="409" t="s">
        <v>4732</v>
      </c>
      <c r="C1458" s="150" t="s">
        <v>4731</v>
      </c>
      <c r="D1458" s="93">
        <v>157060615</v>
      </c>
      <c r="E1458" s="93" t="s">
        <v>37</v>
      </c>
      <c r="F1458" s="101">
        <v>126</v>
      </c>
      <c r="G1458" s="101">
        <v>103</v>
      </c>
      <c r="H1458" s="148">
        <f>SUM(F1458+G1458)</f>
        <v>229</v>
      </c>
      <c r="I1458" s="451">
        <v>1</v>
      </c>
      <c r="J1458" s="451">
        <v>1</v>
      </c>
      <c r="K1458" s="463">
        <v>2</v>
      </c>
    </row>
    <row r="1459" spans="1:11">
      <c r="A1459" s="408"/>
      <c r="B1459" s="409"/>
      <c r="C1459" s="150" t="s">
        <v>4731</v>
      </c>
      <c r="D1459" s="93">
        <v>157060616</v>
      </c>
      <c r="E1459" s="93" t="s">
        <v>37</v>
      </c>
      <c r="F1459" s="101">
        <v>325</v>
      </c>
      <c r="G1459" s="101">
        <v>249</v>
      </c>
      <c r="H1459" s="148">
        <f>SUM(F1459+G1459)</f>
        <v>574</v>
      </c>
      <c r="I1459" s="452"/>
      <c r="J1459" s="452"/>
      <c r="K1459" s="464"/>
    </row>
    <row r="1460" spans="1:11">
      <c r="A1460" s="408"/>
      <c r="B1460" s="409"/>
      <c r="C1460" s="150" t="s">
        <v>4731</v>
      </c>
      <c r="D1460" s="93">
        <v>157060617</v>
      </c>
      <c r="E1460" s="93" t="s">
        <v>37</v>
      </c>
      <c r="F1460" s="101">
        <v>43</v>
      </c>
      <c r="G1460" s="101">
        <v>28</v>
      </c>
      <c r="H1460" s="148">
        <f>SUM(F1460+G1460)</f>
        <v>71</v>
      </c>
      <c r="I1460" s="453"/>
      <c r="J1460" s="453"/>
      <c r="K1460" s="465"/>
    </row>
    <row r="1461" spans="1:11">
      <c r="A1461" s="407" t="s">
        <v>3481</v>
      </c>
      <c r="B1461" s="407"/>
      <c r="C1461" s="407"/>
      <c r="D1461" s="407"/>
      <c r="E1461" s="407"/>
      <c r="F1461" s="17">
        <f>SUM(F1458:F1460)</f>
        <v>494</v>
      </c>
      <c r="G1461" s="17">
        <f>SUM(G1458:G1460)</f>
        <v>380</v>
      </c>
      <c r="H1461" s="17">
        <f>SUM(F1461:G1461)</f>
        <v>874</v>
      </c>
      <c r="I1461" s="17"/>
      <c r="J1461" s="17"/>
      <c r="K1461" s="17"/>
    </row>
    <row r="1462" spans="1:11" ht="28.5">
      <c r="A1462" s="95">
        <v>46</v>
      </c>
      <c r="B1462" s="150" t="s">
        <v>4730</v>
      </c>
      <c r="C1462" s="150" t="s">
        <v>4729</v>
      </c>
      <c r="D1462" s="93">
        <v>157060701</v>
      </c>
      <c r="E1462" s="93" t="s">
        <v>37</v>
      </c>
      <c r="F1462" s="101">
        <v>443</v>
      </c>
      <c r="G1462" s="101">
        <v>379</v>
      </c>
      <c r="H1462" s="148">
        <f>SUM(F1462+G1462)</f>
        <v>822</v>
      </c>
      <c r="I1462" s="101">
        <v>1</v>
      </c>
      <c r="J1462" s="101">
        <v>1</v>
      </c>
      <c r="K1462" s="148">
        <v>2</v>
      </c>
    </row>
    <row r="1463" spans="1:11">
      <c r="A1463" s="408">
        <v>47</v>
      </c>
      <c r="B1463" s="409" t="s">
        <v>4728</v>
      </c>
      <c r="C1463" s="150" t="s">
        <v>4727</v>
      </c>
      <c r="D1463" s="93">
        <v>157060702</v>
      </c>
      <c r="E1463" s="93" t="s">
        <v>37</v>
      </c>
      <c r="F1463" s="101">
        <v>711</v>
      </c>
      <c r="G1463" s="101">
        <v>583</v>
      </c>
      <c r="H1463" s="148">
        <f>SUM(F1463+G1463)</f>
        <v>1294</v>
      </c>
      <c r="I1463" s="410">
        <v>2</v>
      </c>
      <c r="J1463" s="410">
        <v>1</v>
      </c>
      <c r="K1463" s="406">
        <v>3</v>
      </c>
    </row>
    <row r="1464" spans="1:11">
      <c r="A1464" s="408"/>
      <c r="B1464" s="409"/>
      <c r="C1464" s="150" t="s">
        <v>4726</v>
      </c>
      <c r="D1464" s="93">
        <v>157060703</v>
      </c>
      <c r="E1464" s="93" t="s">
        <v>37</v>
      </c>
      <c r="F1464" s="101">
        <v>71</v>
      </c>
      <c r="G1464" s="101">
        <v>43</v>
      </c>
      <c r="H1464" s="148">
        <f>SUM(F1464+G1464)</f>
        <v>114</v>
      </c>
      <c r="I1464" s="410"/>
      <c r="J1464" s="410"/>
      <c r="K1464" s="406"/>
    </row>
    <row r="1465" spans="1:11">
      <c r="A1465" s="407" t="s">
        <v>3481</v>
      </c>
      <c r="B1465" s="407"/>
      <c r="C1465" s="407"/>
      <c r="D1465" s="407"/>
      <c r="E1465" s="407"/>
      <c r="F1465" s="17">
        <f>SUM(F1463:F1464)</f>
        <v>782</v>
      </c>
      <c r="G1465" s="17">
        <f>SUM(G1463:G1464)</f>
        <v>626</v>
      </c>
      <c r="H1465" s="17">
        <f>SUM(F1465:G1465)</f>
        <v>1408</v>
      </c>
      <c r="I1465" s="17"/>
      <c r="J1465" s="17"/>
      <c r="K1465" s="17"/>
    </row>
    <row r="1466" spans="1:11">
      <c r="A1466" s="408">
        <v>48</v>
      </c>
      <c r="B1466" s="409" t="s">
        <v>4725</v>
      </c>
      <c r="C1466" s="150" t="s">
        <v>4724</v>
      </c>
      <c r="D1466" s="93">
        <v>157060704</v>
      </c>
      <c r="E1466" s="93" t="s">
        <v>37</v>
      </c>
      <c r="F1466" s="101">
        <v>242</v>
      </c>
      <c r="G1466" s="101">
        <v>162</v>
      </c>
      <c r="H1466" s="148">
        <f>SUM(F1466+G1466)</f>
        <v>404</v>
      </c>
      <c r="I1466" s="410">
        <v>1</v>
      </c>
      <c r="J1466" s="410">
        <v>1</v>
      </c>
      <c r="K1466" s="406">
        <v>2</v>
      </c>
    </row>
    <row r="1467" spans="1:11">
      <c r="A1467" s="408"/>
      <c r="B1467" s="409"/>
      <c r="C1467" s="150" t="s">
        <v>4724</v>
      </c>
      <c r="D1467" s="93">
        <v>157060705</v>
      </c>
      <c r="E1467" s="93" t="s">
        <v>37</v>
      </c>
      <c r="F1467" s="101">
        <v>316</v>
      </c>
      <c r="G1467" s="101">
        <v>215</v>
      </c>
      <c r="H1467" s="148">
        <f>SUM(F1467+G1467)</f>
        <v>531</v>
      </c>
      <c r="I1467" s="410"/>
      <c r="J1467" s="410"/>
      <c r="K1467" s="406"/>
    </row>
    <row r="1468" spans="1:11">
      <c r="A1468" s="407" t="s">
        <v>3481</v>
      </c>
      <c r="B1468" s="407"/>
      <c r="C1468" s="407"/>
      <c r="D1468" s="407"/>
      <c r="E1468" s="407"/>
      <c r="F1468" s="17">
        <f>SUM(F1466:F1467)</f>
        <v>558</v>
      </c>
      <c r="G1468" s="17">
        <f>SUM(G1466:G1467)</f>
        <v>377</v>
      </c>
      <c r="H1468" s="17">
        <f>SUM(F1468:G1468)</f>
        <v>935</v>
      </c>
      <c r="I1468" s="17"/>
      <c r="J1468" s="17"/>
      <c r="K1468" s="17"/>
    </row>
    <row r="1469" spans="1:11">
      <c r="A1469" s="408">
        <v>49</v>
      </c>
      <c r="B1469" s="409" t="s">
        <v>4723</v>
      </c>
      <c r="C1469" s="150" t="s">
        <v>4722</v>
      </c>
      <c r="D1469" s="93">
        <v>157060801</v>
      </c>
      <c r="E1469" s="93" t="s">
        <v>37</v>
      </c>
      <c r="F1469" s="101">
        <v>150</v>
      </c>
      <c r="G1469" s="101">
        <v>87</v>
      </c>
      <c r="H1469" s="148">
        <f>SUM(F1469+G1469)</f>
        <v>237</v>
      </c>
      <c r="I1469" s="410">
        <v>1</v>
      </c>
      <c r="J1469" s="410">
        <v>1</v>
      </c>
      <c r="K1469" s="406">
        <v>2</v>
      </c>
    </row>
    <row r="1470" spans="1:11">
      <c r="A1470" s="408"/>
      <c r="B1470" s="409"/>
      <c r="C1470" s="150" t="s">
        <v>4722</v>
      </c>
      <c r="D1470" s="93">
        <v>157060802</v>
      </c>
      <c r="E1470" s="93" t="s">
        <v>37</v>
      </c>
      <c r="F1470" s="101">
        <v>427</v>
      </c>
      <c r="G1470" s="101">
        <v>351</v>
      </c>
      <c r="H1470" s="148">
        <f>SUM(F1470+G1470)</f>
        <v>778</v>
      </c>
      <c r="I1470" s="410"/>
      <c r="J1470" s="410"/>
      <c r="K1470" s="406"/>
    </row>
    <row r="1471" spans="1:11">
      <c r="A1471" s="408"/>
      <c r="B1471" s="409"/>
      <c r="C1471" s="150" t="s">
        <v>4722</v>
      </c>
      <c r="D1471" s="93">
        <v>157060803</v>
      </c>
      <c r="E1471" s="93" t="s">
        <v>37</v>
      </c>
      <c r="F1471" s="101">
        <v>51</v>
      </c>
      <c r="G1471" s="101">
        <v>43</v>
      </c>
      <c r="H1471" s="148">
        <f>SUM(F1471+G1471)</f>
        <v>94</v>
      </c>
      <c r="I1471" s="410"/>
      <c r="J1471" s="410"/>
      <c r="K1471" s="406"/>
    </row>
    <row r="1472" spans="1:11">
      <c r="A1472" s="407" t="s">
        <v>3481</v>
      </c>
      <c r="B1472" s="407"/>
      <c r="C1472" s="407"/>
      <c r="D1472" s="407"/>
      <c r="E1472" s="407"/>
      <c r="F1472" s="17">
        <f>SUM(F1469:F1471)</f>
        <v>628</v>
      </c>
      <c r="G1472" s="17">
        <f>SUM(G1469:G1471)</f>
        <v>481</v>
      </c>
      <c r="H1472" s="17">
        <f>SUM(F1472:G1472)</f>
        <v>1109</v>
      </c>
      <c r="I1472" s="17"/>
      <c r="J1472" s="17"/>
      <c r="K1472" s="17"/>
    </row>
    <row r="1473" spans="1:11">
      <c r="A1473" s="408">
        <v>50</v>
      </c>
      <c r="B1473" s="409" t="s">
        <v>4721</v>
      </c>
      <c r="C1473" s="150" t="s">
        <v>4720</v>
      </c>
      <c r="D1473" s="93">
        <v>157060804</v>
      </c>
      <c r="E1473" s="93" t="s">
        <v>37</v>
      </c>
      <c r="F1473" s="101">
        <v>220</v>
      </c>
      <c r="G1473" s="101">
        <v>157</v>
      </c>
      <c r="H1473" s="148">
        <f>SUM(F1473+G1473)</f>
        <v>377</v>
      </c>
      <c r="I1473" s="451">
        <v>1</v>
      </c>
      <c r="J1473" s="451">
        <v>1</v>
      </c>
      <c r="K1473" s="463">
        <v>2</v>
      </c>
    </row>
    <row r="1474" spans="1:11">
      <c r="A1474" s="408"/>
      <c r="B1474" s="409"/>
      <c r="C1474" s="150" t="s">
        <v>4720</v>
      </c>
      <c r="D1474" s="93">
        <v>157060805</v>
      </c>
      <c r="E1474" s="93" t="s">
        <v>37</v>
      </c>
      <c r="F1474" s="101">
        <v>452</v>
      </c>
      <c r="G1474" s="101">
        <v>285</v>
      </c>
      <c r="H1474" s="148">
        <f>SUM(F1474+G1474)</f>
        <v>737</v>
      </c>
      <c r="I1474" s="453"/>
      <c r="J1474" s="453"/>
      <c r="K1474" s="465"/>
    </row>
    <row r="1475" spans="1:11">
      <c r="A1475" s="407" t="s">
        <v>3481</v>
      </c>
      <c r="B1475" s="407"/>
      <c r="C1475" s="407"/>
      <c r="D1475" s="407"/>
      <c r="E1475" s="407"/>
      <c r="F1475" s="17">
        <f>SUM(F1473:F1474)</f>
        <v>672</v>
      </c>
      <c r="G1475" s="17">
        <f>SUM(G1473:G1474)</f>
        <v>442</v>
      </c>
      <c r="H1475" s="17">
        <f>SUM(F1475:G1475)</f>
        <v>1114</v>
      </c>
      <c r="I1475" s="17"/>
      <c r="J1475" s="17"/>
      <c r="K1475" s="17"/>
    </row>
    <row r="1476" spans="1:11">
      <c r="A1476" s="408">
        <v>51</v>
      </c>
      <c r="B1476" s="409" t="s">
        <v>4719</v>
      </c>
      <c r="C1476" s="409" t="s">
        <v>4718</v>
      </c>
      <c r="D1476" s="93">
        <v>157060806</v>
      </c>
      <c r="E1476" s="93" t="s">
        <v>37</v>
      </c>
      <c r="F1476" s="101">
        <v>438</v>
      </c>
      <c r="G1476" s="101">
        <v>357</v>
      </c>
      <c r="H1476" s="148">
        <f>SUM(F1476+G1476)</f>
        <v>795</v>
      </c>
      <c r="I1476" s="410">
        <v>2</v>
      </c>
      <c r="J1476" s="410">
        <v>1</v>
      </c>
      <c r="K1476" s="406">
        <v>3</v>
      </c>
    </row>
    <row r="1477" spans="1:11">
      <c r="A1477" s="408"/>
      <c r="B1477" s="409"/>
      <c r="C1477" s="409"/>
      <c r="D1477" s="93" t="s">
        <v>184</v>
      </c>
      <c r="E1477" s="93" t="s">
        <v>37</v>
      </c>
      <c r="F1477" s="101">
        <v>15</v>
      </c>
      <c r="G1477" s="101">
        <v>18</v>
      </c>
      <c r="H1477" s="148">
        <f>SUM(F1477:G1477)</f>
        <v>33</v>
      </c>
      <c r="I1477" s="410"/>
      <c r="J1477" s="410"/>
      <c r="K1477" s="406"/>
    </row>
    <row r="1478" spans="1:11">
      <c r="A1478" s="408"/>
      <c r="B1478" s="409"/>
      <c r="C1478" s="409" t="s">
        <v>4718</v>
      </c>
      <c r="D1478" s="93">
        <v>157060807</v>
      </c>
      <c r="E1478" s="93" t="s">
        <v>37</v>
      </c>
      <c r="F1478" s="101">
        <v>341</v>
      </c>
      <c r="G1478" s="101">
        <v>284</v>
      </c>
      <c r="H1478" s="148">
        <f>SUM(F1478+G1478)</f>
        <v>625</v>
      </c>
      <c r="I1478" s="410"/>
      <c r="J1478" s="410"/>
      <c r="K1478" s="406"/>
    </row>
    <row r="1479" spans="1:11">
      <c r="A1479" s="408"/>
      <c r="B1479" s="409"/>
      <c r="C1479" s="409"/>
      <c r="D1479" s="93" t="s">
        <v>184</v>
      </c>
      <c r="E1479" s="93" t="s">
        <v>37</v>
      </c>
      <c r="F1479" s="101">
        <v>16</v>
      </c>
      <c r="G1479" s="101">
        <v>17</v>
      </c>
      <c r="H1479" s="148">
        <f>SUM(F1479:G1479)</f>
        <v>33</v>
      </c>
      <c r="I1479" s="410"/>
      <c r="J1479" s="410"/>
      <c r="K1479" s="406"/>
    </row>
    <row r="1480" spans="1:11">
      <c r="A1480" s="407" t="s">
        <v>3481</v>
      </c>
      <c r="B1480" s="407"/>
      <c r="C1480" s="407"/>
      <c r="D1480" s="407"/>
      <c r="E1480" s="407"/>
      <c r="F1480" s="17">
        <f>SUM(F1476:F1479)</f>
        <v>810</v>
      </c>
      <c r="G1480" s="17">
        <f>SUM(G1476:G1479)</f>
        <v>676</v>
      </c>
      <c r="H1480" s="17">
        <f>SUM(F1480:G1480)</f>
        <v>1486</v>
      </c>
      <c r="I1480" s="17"/>
      <c r="J1480" s="17"/>
      <c r="K1480" s="17"/>
    </row>
    <row r="1481" spans="1:11" ht="28.5">
      <c r="A1481" s="95">
        <v>52</v>
      </c>
      <c r="B1481" s="150" t="s">
        <v>4717</v>
      </c>
      <c r="C1481" s="150" t="s">
        <v>4716</v>
      </c>
      <c r="D1481" s="93">
        <v>157060901</v>
      </c>
      <c r="E1481" s="93" t="s">
        <v>37</v>
      </c>
      <c r="F1481" s="101">
        <v>376</v>
      </c>
      <c r="G1481" s="101">
        <v>310</v>
      </c>
      <c r="H1481" s="148">
        <f t="shared" ref="H1481:H1486" si="17">SUM(F1481+G1481)</f>
        <v>686</v>
      </c>
      <c r="I1481" s="101">
        <v>1</v>
      </c>
      <c r="J1481" s="101">
        <v>1</v>
      </c>
      <c r="K1481" s="148">
        <v>2</v>
      </c>
    </row>
    <row r="1482" spans="1:11" ht="28.5">
      <c r="A1482" s="95">
        <v>53</v>
      </c>
      <c r="B1482" s="150" t="s">
        <v>4715</v>
      </c>
      <c r="C1482" s="150" t="s">
        <v>4714</v>
      </c>
      <c r="D1482" s="93">
        <v>157060902</v>
      </c>
      <c r="E1482" s="93" t="s">
        <v>37</v>
      </c>
      <c r="F1482" s="101">
        <v>455</v>
      </c>
      <c r="G1482" s="101">
        <v>347</v>
      </c>
      <c r="H1482" s="148">
        <f t="shared" si="17"/>
        <v>802</v>
      </c>
      <c r="I1482" s="101">
        <v>1</v>
      </c>
      <c r="J1482" s="101">
        <v>1</v>
      </c>
      <c r="K1482" s="148">
        <v>2</v>
      </c>
    </row>
    <row r="1483" spans="1:11" ht="28.5">
      <c r="A1483" s="95">
        <v>54</v>
      </c>
      <c r="B1483" s="150" t="s">
        <v>4713</v>
      </c>
      <c r="C1483" s="150" t="s">
        <v>4712</v>
      </c>
      <c r="D1483" s="93">
        <v>157060903</v>
      </c>
      <c r="E1483" s="93" t="s">
        <v>37</v>
      </c>
      <c r="F1483" s="101">
        <v>406</v>
      </c>
      <c r="G1483" s="101">
        <v>321</v>
      </c>
      <c r="H1483" s="148">
        <f t="shared" si="17"/>
        <v>727</v>
      </c>
      <c r="I1483" s="101">
        <v>1</v>
      </c>
      <c r="J1483" s="101">
        <v>1</v>
      </c>
      <c r="K1483" s="148">
        <v>2</v>
      </c>
    </row>
    <row r="1484" spans="1:11">
      <c r="A1484" s="408">
        <v>55</v>
      </c>
      <c r="B1484" s="409" t="s">
        <v>4711</v>
      </c>
      <c r="C1484" s="150" t="s">
        <v>4710</v>
      </c>
      <c r="D1484" s="93">
        <v>157060904</v>
      </c>
      <c r="E1484" s="93" t="s">
        <v>37</v>
      </c>
      <c r="F1484" s="101">
        <v>551</v>
      </c>
      <c r="G1484" s="101">
        <v>432</v>
      </c>
      <c r="H1484" s="148">
        <f t="shared" si="17"/>
        <v>983</v>
      </c>
      <c r="I1484" s="410">
        <v>1</v>
      </c>
      <c r="J1484" s="410">
        <v>1</v>
      </c>
      <c r="K1484" s="406">
        <v>2</v>
      </c>
    </row>
    <row r="1485" spans="1:11">
      <c r="A1485" s="408"/>
      <c r="B1485" s="409"/>
      <c r="C1485" s="150" t="s">
        <v>4710</v>
      </c>
      <c r="D1485" s="93">
        <v>157060905</v>
      </c>
      <c r="E1485" s="93" t="s">
        <v>37</v>
      </c>
      <c r="F1485" s="101">
        <v>8</v>
      </c>
      <c r="G1485" s="101">
        <v>7</v>
      </c>
      <c r="H1485" s="148">
        <f t="shared" si="17"/>
        <v>15</v>
      </c>
      <c r="I1485" s="410"/>
      <c r="J1485" s="410"/>
      <c r="K1485" s="406"/>
    </row>
    <row r="1486" spans="1:11">
      <c r="A1486" s="408"/>
      <c r="B1486" s="409"/>
      <c r="C1486" s="150" t="s">
        <v>4710</v>
      </c>
      <c r="D1486" s="93">
        <v>157060906</v>
      </c>
      <c r="E1486" s="93" t="s">
        <v>37</v>
      </c>
      <c r="F1486" s="101">
        <v>124</v>
      </c>
      <c r="G1486" s="101">
        <v>99</v>
      </c>
      <c r="H1486" s="148">
        <f t="shared" si="17"/>
        <v>223</v>
      </c>
      <c r="I1486" s="410"/>
      <c r="J1486" s="410"/>
      <c r="K1486" s="406"/>
    </row>
    <row r="1487" spans="1:11">
      <c r="A1487" s="407" t="s">
        <v>3481</v>
      </c>
      <c r="B1487" s="407"/>
      <c r="C1487" s="407"/>
      <c r="D1487" s="407"/>
      <c r="E1487" s="407"/>
      <c r="F1487" s="17">
        <f>SUM(F1484:F1486)</f>
        <v>683</v>
      </c>
      <c r="G1487" s="17">
        <f>SUM(G1484:G1486)</f>
        <v>538</v>
      </c>
      <c r="H1487" s="17">
        <f>SUM(F1487:G1487)</f>
        <v>1221</v>
      </c>
      <c r="I1487" s="17"/>
      <c r="J1487" s="17"/>
      <c r="K1487" s="17"/>
    </row>
    <row r="1488" spans="1:11">
      <c r="A1488" s="408">
        <v>56</v>
      </c>
      <c r="B1488" s="409" t="s">
        <v>4709</v>
      </c>
      <c r="C1488" s="151" t="s">
        <v>4707</v>
      </c>
      <c r="D1488" s="93">
        <v>157070101</v>
      </c>
      <c r="E1488" s="93" t="s">
        <v>37</v>
      </c>
      <c r="F1488" s="101">
        <v>237</v>
      </c>
      <c r="G1488" s="101">
        <v>149</v>
      </c>
      <c r="H1488" s="148">
        <f>SUM(F1488+G1488)</f>
        <v>386</v>
      </c>
      <c r="I1488" s="410">
        <v>2</v>
      </c>
      <c r="J1488" s="410">
        <v>1</v>
      </c>
      <c r="K1488" s="406">
        <v>3</v>
      </c>
    </row>
    <row r="1489" spans="1:11">
      <c r="A1489" s="408"/>
      <c r="B1489" s="409"/>
      <c r="C1489" s="151" t="s">
        <v>4707</v>
      </c>
      <c r="D1489" s="93">
        <v>157070102</v>
      </c>
      <c r="E1489" s="93" t="s">
        <v>37</v>
      </c>
      <c r="F1489" s="101">
        <v>436</v>
      </c>
      <c r="G1489" s="101">
        <v>353</v>
      </c>
      <c r="H1489" s="148">
        <f>SUM(F1489+G1489)</f>
        <v>789</v>
      </c>
      <c r="I1489" s="410"/>
      <c r="J1489" s="410"/>
      <c r="K1489" s="406"/>
    </row>
    <row r="1490" spans="1:11">
      <c r="A1490" s="408"/>
      <c r="B1490" s="409"/>
      <c r="C1490" s="151" t="s">
        <v>4707</v>
      </c>
      <c r="D1490" s="93">
        <v>157070103</v>
      </c>
      <c r="E1490" s="93" t="s">
        <v>37</v>
      </c>
      <c r="F1490" s="101">
        <v>350</v>
      </c>
      <c r="G1490" s="101">
        <v>259</v>
      </c>
      <c r="H1490" s="148">
        <f>SUM(F1490+G1490)</f>
        <v>609</v>
      </c>
      <c r="I1490" s="410"/>
      <c r="J1490" s="410"/>
      <c r="K1490" s="406"/>
    </row>
    <row r="1491" spans="1:11">
      <c r="A1491" s="407" t="s">
        <v>3481</v>
      </c>
      <c r="B1491" s="407"/>
      <c r="C1491" s="407"/>
      <c r="D1491" s="407"/>
      <c r="E1491" s="407"/>
      <c r="F1491" s="17">
        <f>SUM(F1488:F1490)</f>
        <v>1023</v>
      </c>
      <c r="G1491" s="17">
        <f>SUM(G1488:G1490)</f>
        <v>761</v>
      </c>
      <c r="H1491" s="17">
        <f>SUM(F1491:G1491)</f>
        <v>1784</v>
      </c>
      <c r="I1491" s="17"/>
      <c r="J1491" s="17"/>
      <c r="K1491" s="17"/>
    </row>
    <row r="1492" spans="1:11">
      <c r="A1492" s="502">
        <v>57</v>
      </c>
      <c r="B1492" s="425" t="s">
        <v>4708</v>
      </c>
      <c r="C1492" s="172" t="s">
        <v>4707</v>
      </c>
      <c r="D1492" s="97">
        <v>157070104</v>
      </c>
      <c r="E1492" s="93" t="s">
        <v>37</v>
      </c>
      <c r="F1492" s="16">
        <v>303</v>
      </c>
      <c r="G1492" s="16">
        <v>202</v>
      </c>
      <c r="H1492" s="148">
        <f>SUM(F1492+G1492)</f>
        <v>505</v>
      </c>
      <c r="I1492" s="439">
        <v>2</v>
      </c>
      <c r="J1492" s="439">
        <v>1</v>
      </c>
      <c r="K1492" s="442">
        <v>3</v>
      </c>
    </row>
    <row r="1493" spans="1:11">
      <c r="A1493" s="502"/>
      <c r="B1493" s="425"/>
      <c r="C1493" s="172" t="s">
        <v>4707</v>
      </c>
      <c r="D1493" s="97">
        <v>157070105</v>
      </c>
      <c r="E1493" s="93" t="s">
        <v>37</v>
      </c>
      <c r="F1493" s="16">
        <v>257</v>
      </c>
      <c r="G1493" s="16">
        <v>211</v>
      </c>
      <c r="H1493" s="148">
        <f>SUM(F1493+G1493)</f>
        <v>468</v>
      </c>
      <c r="I1493" s="439"/>
      <c r="J1493" s="439"/>
      <c r="K1493" s="442"/>
    </row>
    <row r="1494" spans="1:11">
      <c r="A1494" s="502"/>
      <c r="B1494" s="425"/>
      <c r="C1494" s="158" t="s">
        <v>4706</v>
      </c>
      <c r="D1494" s="97">
        <v>157070708</v>
      </c>
      <c r="E1494" s="97" t="s">
        <v>37</v>
      </c>
      <c r="F1494" s="16">
        <v>168</v>
      </c>
      <c r="G1494" s="16">
        <v>123</v>
      </c>
      <c r="H1494" s="173">
        <f>SUM(F1494+G1494)</f>
        <v>291</v>
      </c>
      <c r="I1494" s="439"/>
      <c r="J1494" s="439"/>
      <c r="K1494" s="442"/>
    </row>
    <row r="1495" spans="1:11">
      <c r="A1495" s="503" t="s">
        <v>3481</v>
      </c>
      <c r="B1495" s="503"/>
      <c r="C1495" s="503"/>
      <c r="D1495" s="503"/>
      <c r="E1495" s="503"/>
      <c r="F1495" s="171">
        <f>SUM(F1492:F1494)</f>
        <v>728</v>
      </c>
      <c r="G1495" s="171">
        <f>SUM(G1492:G1494)</f>
        <v>536</v>
      </c>
      <c r="H1495" s="17">
        <f>SUM(F1495:G1495)</f>
        <v>1264</v>
      </c>
      <c r="I1495" s="171"/>
      <c r="J1495" s="171"/>
      <c r="K1495" s="171"/>
    </row>
    <row r="1496" spans="1:11">
      <c r="A1496" s="502">
        <v>58</v>
      </c>
      <c r="B1496" s="425" t="s">
        <v>4705</v>
      </c>
      <c r="C1496" s="172" t="s">
        <v>4699</v>
      </c>
      <c r="D1496" s="97">
        <v>157070201</v>
      </c>
      <c r="E1496" s="93" t="s">
        <v>37</v>
      </c>
      <c r="F1496" s="16">
        <v>527</v>
      </c>
      <c r="G1496" s="16">
        <v>0</v>
      </c>
      <c r="H1496" s="148">
        <f>SUM(F1496+G1496)</f>
        <v>527</v>
      </c>
      <c r="I1496" s="504">
        <v>3</v>
      </c>
      <c r="J1496" s="504">
        <v>0</v>
      </c>
      <c r="K1496" s="507">
        <v>3</v>
      </c>
    </row>
    <row r="1497" spans="1:11">
      <c r="A1497" s="502"/>
      <c r="B1497" s="425"/>
      <c r="C1497" s="172" t="s">
        <v>4699</v>
      </c>
      <c r="D1497" s="97">
        <v>157070202</v>
      </c>
      <c r="E1497" s="93" t="s">
        <v>37</v>
      </c>
      <c r="F1497" s="16">
        <v>271</v>
      </c>
      <c r="G1497" s="16">
        <v>0</v>
      </c>
      <c r="H1497" s="148">
        <f>SUM(F1497+G1497)</f>
        <v>271</v>
      </c>
      <c r="I1497" s="505"/>
      <c r="J1497" s="505"/>
      <c r="K1497" s="508"/>
    </row>
    <row r="1498" spans="1:11">
      <c r="A1498" s="502"/>
      <c r="B1498" s="425"/>
      <c r="C1498" s="172" t="s">
        <v>4699</v>
      </c>
      <c r="D1498" s="97">
        <v>157070203</v>
      </c>
      <c r="E1498" s="93" t="s">
        <v>37</v>
      </c>
      <c r="F1498" s="16">
        <v>331</v>
      </c>
      <c r="G1498" s="16">
        <v>0</v>
      </c>
      <c r="H1498" s="148">
        <f>SUM(F1498+G1498)</f>
        <v>331</v>
      </c>
      <c r="I1498" s="505"/>
      <c r="J1498" s="505"/>
      <c r="K1498" s="508"/>
    </row>
    <row r="1499" spans="1:11">
      <c r="A1499" s="502"/>
      <c r="B1499" s="425"/>
      <c r="C1499" s="172" t="s">
        <v>4699</v>
      </c>
      <c r="D1499" s="97">
        <v>157070211</v>
      </c>
      <c r="E1499" s="93" t="s">
        <v>37</v>
      </c>
      <c r="F1499" s="16">
        <v>351</v>
      </c>
      <c r="G1499" s="16">
        <v>0</v>
      </c>
      <c r="H1499" s="148">
        <f>SUM(F1499+G1499)</f>
        <v>351</v>
      </c>
      <c r="I1499" s="506"/>
      <c r="J1499" s="506"/>
      <c r="K1499" s="509"/>
    </row>
    <row r="1500" spans="1:11">
      <c r="A1500" s="503" t="s">
        <v>3481</v>
      </c>
      <c r="B1500" s="503"/>
      <c r="C1500" s="503"/>
      <c r="D1500" s="503"/>
      <c r="E1500" s="503"/>
      <c r="F1500" s="17">
        <f>SUM(F1496:F1499)</f>
        <v>1480</v>
      </c>
      <c r="G1500" s="17">
        <f>SUM(G1496:G1499)</f>
        <v>0</v>
      </c>
      <c r="H1500" s="17">
        <f>SUM(F1500:G1500)</f>
        <v>1480</v>
      </c>
      <c r="I1500" s="17"/>
      <c r="J1500" s="17"/>
      <c r="K1500" s="17"/>
    </row>
    <row r="1501" spans="1:11">
      <c r="A1501" s="408">
        <v>59</v>
      </c>
      <c r="B1501" s="409" t="s">
        <v>4704</v>
      </c>
      <c r="C1501" s="172" t="s">
        <v>4699</v>
      </c>
      <c r="D1501" s="93">
        <v>157070201</v>
      </c>
      <c r="E1501" s="93" t="s">
        <v>37</v>
      </c>
      <c r="F1501" s="101">
        <v>0</v>
      </c>
      <c r="G1501" s="101">
        <v>83</v>
      </c>
      <c r="H1501" s="148">
        <f>SUM(F1501+G1501)</f>
        <v>83</v>
      </c>
      <c r="I1501" s="451">
        <v>0</v>
      </c>
      <c r="J1501" s="451">
        <v>2</v>
      </c>
      <c r="K1501" s="463">
        <v>2</v>
      </c>
    </row>
    <row r="1502" spans="1:11">
      <c r="A1502" s="408"/>
      <c r="B1502" s="409"/>
      <c r="C1502" s="172" t="s">
        <v>4699</v>
      </c>
      <c r="D1502" s="93">
        <v>157070202</v>
      </c>
      <c r="E1502" s="93" t="s">
        <v>37</v>
      </c>
      <c r="F1502" s="101">
        <v>0</v>
      </c>
      <c r="G1502" s="101">
        <v>244</v>
      </c>
      <c r="H1502" s="148">
        <f>SUM(F1502+G1502)</f>
        <v>244</v>
      </c>
      <c r="I1502" s="452"/>
      <c r="J1502" s="452"/>
      <c r="K1502" s="464"/>
    </row>
    <row r="1503" spans="1:11">
      <c r="A1503" s="408"/>
      <c r="B1503" s="409"/>
      <c r="C1503" s="172" t="s">
        <v>4699</v>
      </c>
      <c r="D1503" s="93">
        <v>157070203</v>
      </c>
      <c r="E1503" s="93" t="s">
        <v>37</v>
      </c>
      <c r="F1503" s="101">
        <v>0</v>
      </c>
      <c r="G1503" s="101">
        <v>299</v>
      </c>
      <c r="H1503" s="148">
        <f>SUM(F1503+G1503)</f>
        <v>299</v>
      </c>
      <c r="I1503" s="452"/>
      <c r="J1503" s="452"/>
      <c r="K1503" s="464"/>
    </row>
    <row r="1504" spans="1:11">
      <c r="A1504" s="408"/>
      <c r="B1504" s="409"/>
      <c r="C1504" s="172" t="s">
        <v>4699</v>
      </c>
      <c r="D1504" s="93">
        <v>157070211</v>
      </c>
      <c r="E1504" s="93" t="s">
        <v>37</v>
      </c>
      <c r="F1504" s="101">
        <v>0</v>
      </c>
      <c r="G1504" s="101">
        <v>248</v>
      </c>
      <c r="H1504" s="148">
        <f>SUM(F1504+G1504)</f>
        <v>248</v>
      </c>
      <c r="I1504" s="453"/>
      <c r="J1504" s="453"/>
      <c r="K1504" s="465"/>
    </row>
    <row r="1505" spans="1:11">
      <c r="A1505" s="407" t="s">
        <v>3481</v>
      </c>
      <c r="B1505" s="407"/>
      <c r="C1505" s="407"/>
      <c r="D1505" s="407"/>
      <c r="E1505" s="407"/>
      <c r="F1505" s="17">
        <f>SUM(F1501:F1504)</f>
        <v>0</v>
      </c>
      <c r="G1505" s="17">
        <f>SUM(G1501:G1504)</f>
        <v>874</v>
      </c>
      <c r="H1505" s="17">
        <f>SUM(F1505:G1505)</f>
        <v>874</v>
      </c>
      <c r="I1505" s="17"/>
      <c r="J1505" s="17"/>
      <c r="K1505" s="17"/>
    </row>
    <row r="1506" spans="1:11">
      <c r="A1506" s="502">
        <v>60</v>
      </c>
      <c r="B1506" s="425" t="s">
        <v>4703</v>
      </c>
      <c r="C1506" s="172" t="s">
        <v>4699</v>
      </c>
      <c r="D1506" s="93">
        <v>157070204</v>
      </c>
      <c r="E1506" s="93" t="s">
        <v>37</v>
      </c>
      <c r="F1506" s="101">
        <v>241</v>
      </c>
      <c r="G1506" s="101">
        <v>0</v>
      </c>
      <c r="H1506" s="148">
        <f>SUM(F1506+G1506)</f>
        <v>241</v>
      </c>
      <c r="I1506" s="504">
        <v>3</v>
      </c>
      <c r="J1506" s="504">
        <v>0</v>
      </c>
      <c r="K1506" s="507">
        <v>3</v>
      </c>
    </row>
    <row r="1507" spans="1:11">
      <c r="A1507" s="502"/>
      <c r="B1507" s="425"/>
      <c r="C1507" s="172" t="s">
        <v>4699</v>
      </c>
      <c r="D1507" s="97">
        <v>157070205</v>
      </c>
      <c r="E1507" s="93" t="s">
        <v>37</v>
      </c>
      <c r="F1507" s="16">
        <v>268</v>
      </c>
      <c r="G1507" s="16">
        <v>0</v>
      </c>
      <c r="H1507" s="148">
        <f>SUM(F1507+G1507)</f>
        <v>268</v>
      </c>
      <c r="I1507" s="505"/>
      <c r="J1507" s="505"/>
      <c r="K1507" s="508"/>
    </row>
    <row r="1508" spans="1:11">
      <c r="A1508" s="502"/>
      <c r="B1508" s="425"/>
      <c r="C1508" s="172" t="s">
        <v>4699</v>
      </c>
      <c r="D1508" s="97">
        <v>157070206</v>
      </c>
      <c r="E1508" s="93" t="s">
        <v>37</v>
      </c>
      <c r="F1508" s="16">
        <v>532</v>
      </c>
      <c r="G1508" s="16">
        <v>0</v>
      </c>
      <c r="H1508" s="148">
        <f>SUM(F1508+G1508)</f>
        <v>532</v>
      </c>
      <c r="I1508" s="505"/>
      <c r="J1508" s="505"/>
      <c r="K1508" s="508"/>
    </row>
    <row r="1509" spans="1:11">
      <c r="A1509" s="502"/>
      <c r="B1509" s="425"/>
      <c r="C1509" s="172" t="s">
        <v>4699</v>
      </c>
      <c r="D1509" s="97">
        <v>157070212</v>
      </c>
      <c r="E1509" s="93" t="s">
        <v>37</v>
      </c>
      <c r="F1509" s="16">
        <v>213</v>
      </c>
      <c r="G1509" s="16">
        <v>0</v>
      </c>
      <c r="H1509" s="148">
        <f>SUM(F1509+G1509)</f>
        <v>213</v>
      </c>
      <c r="I1509" s="506"/>
      <c r="J1509" s="506"/>
      <c r="K1509" s="509"/>
    </row>
    <row r="1510" spans="1:11">
      <c r="A1510" s="503" t="s">
        <v>3481</v>
      </c>
      <c r="B1510" s="503"/>
      <c r="C1510" s="503"/>
      <c r="D1510" s="503"/>
      <c r="E1510" s="503"/>
      <c r="F1510" s="171">
        <f>SUM(F1506:F1509)</f>
        <v>1254</v>
      </c>
      <c r="G1510" s="171">
        <f>SUM(G1506:G1509)</f>
        <v>0</v>
      </c>
      <c r="H1510" s="17">
        <f>SUM(F1510:G1510)</f>
        <v>1254</v>
      </c>
      <c r="I1510" s="171"/>
      <c r="J1510" s="171"/>
      <c r="K1510" s="171"/>
    </row>
    <row r="1511" spans="1:11">
      <c r="A1511" s="408">
        <v>61</v>
      </c>
      <c r="B1511" s="409" t="s">
        <v>4702</v>
      </c>
      <c r="C1511" s="172" t="s">
        <v>4699</v>
      </c>
      <c r="D1511" s="93">
        <v>157070204</v>
      </c>
      <c r="E1511" s="93" t="s">
        <v>37</v>
      </c>
      <c r="F1511" s="101">
        <v>0</v>
      </c>
      <c r="G1511" s="101">
        <v>190</v>
      </c>
      <c r="H1511" s="148">
        <f>SUM(F1511+G1511)</f>
        <v>190</v>
      </c>
      <c r="I1511" s="451">
        <v>0</v>
      </c>
      <c r="J1511" s="451">
        <v>2</v>
      </c>
      <c r="K1511" s="463">
        <v>2</v>
      </c>
    </row>
    <row r="1512" spans="1:11">
      <c r="A1512" s="408"/>
      <c r="B1512" s="409"/>
      <c r="C1512" s="172" t="s">
        <v>4699</v>
      </c>
      <c r="D1512" s="93">
        <v>157070205</v>
      </c>
      <c r="E1512" s="93" t="s">
        <v>37</v>
      </c>
      <c r="F1512" s="101">
        <v>0</v>
      </c>
      <c r="G1512" s="101">
        <v>258</v>
      </c>
      <c r="H1512" s="148">
        <f>SUM(F1512+G1512)</f>
        <v>258</v>
      </c>
      <c r="I1512" s="452"/>
      <c r="J1512" s="452"/>
      <c r="K1512" s="464"/>
    </row>
    <row r="1513" spans="1:11">
      <c r="A1513" s="408"/>
      <c r="B1513" s="409"/>
      <c r="C1513" s="172" t="s">
        <v>4699</v>
      </c>
      <c r="D1513" s="93">
        <v>157070206</v>
      </c>
      <c r="E1513" s="93" t="s">
        <v>37</v>
      </c>
      <c r="F1513" s="101">
        <v>0</v>
      </c>
      <c r="G1513" s="101">
        <v>386</v>
      </c>
      <c r="H1513" s="148">
        <f>SUM(F1513+G1513)</f>
        <v>386</v>
      </c>
      <c r="I1513" s="452"/>
      <c r="J1513" s="452"/>
      <c r="K1513" s="464"/>
    </row>
    <row r="1514" spans="1:11">
      <c r="A1514" s="408"/>
      <c r="B1514" s="409"/>
      <c r="C1514" s="172" t="s">
        <v>4699</v>
      </c>
      <c r="D1514" s="93">
        <v>157070212</v>
      </c>
      <c r="E1514" s="93" t="s">
        <v>37</v>
      </c>
      <c r="F1514" s="101">
        <v>0</v>
      </c>
      <c r="G1514" s="101">
        <v>104</v>
      </c>
      <c r="H1514" s="148">
        <f>SUM(F1514+G1514)</f>
        <v>104</v>
      </c>
      <c r="I1514" s="453"/>
      <c r="J1514" s="453"/>
      <c r="K1514" s="465"/>
    </row>
    <row r="1515" spans="1:11">
      <c r="A1515" s="407" t="s">
        <v>3481</v>
      </c>
      <c r="B1515" s="407"/>
      <c r="C1515" s="407"/>
      <c r="D1515" s="407"/>
      <c r="E1515" s="407"/>
      <c r="F1515" s="17">
        <f>SUM(F1511:F1514)</f>
        <v>0</v>
      </c>
      <c r="G1515" s="17">
        <f>SUM(G1511:G1514)</f>
        <v>938</v>
      </c>
      <c r="H1515" s="17">
        <f>SUM(F1515:G1515)</f>
        <v>938</v>
      </c>
      <c r="I1515" s="17"/>
      <c r="J1515" s="17"/>
      <c r="K1515" s="17"/>
    </row>
    <row r="1516" spans="1:11">
      <c r="A1516" s="408">
        <v>62</v>
      </c>
      <c r="B1516" s="409" t="s">
        <v>4701</v>
      </c>
      <c r="C1516" s="172" t="s">
        <v>4699</v>
      </c>
      <c r="D1516" s="93">
        <v>157070207</v>
      </c>
      <c r="E1516" s="93" t="s">
        <v>37</v>
      </c>
      <c r="F1516" s="101">
        <v>133</v>
      </c>
      <c r="G1516" s="101">
        <v>0</v>
      </c>
      <c r="H1516" s="148">
        <v>133</v>
      </c>
      <c r="I1516" s="410">
        <v>2</v>
      </c>
      <c r="J1516" s="410">
        <v>0</v>
      </c>
      <c r="K1516" s="406">
        <v>2</v>
      </c>
    </row>
    <row r="1517" spans="1:11">
      <c r="A1517" s="408"/>
      <c r="B1517" s="409"/>
      <c r="C1517" s="172" t="s">
        <v>4699</v>
      </c>
      <c r="D1517" s="93">
        <v>157070208</v>
      </c>
      <c r="E1517" s="93" t="s">
        <v>37</v>
      </c>
      <c r="F1517" s="101">
        <v>271</v>
      </c>
      <c r="G1517" s="101">
        <v>0</v>
      </c>
      <c r="H1517" s="148">
        <f>SUM(F1517+G1517)</f>
        <v>271</v>
      </c>
      <c r="I1517" s="410"/>
      <c r="J1517" s="410"/>
      <c r="K1517" s="406"/>
    </row>
    <row r="1518" spans="1:11">
      <c r="A1518" s="408"/>
      <c r="B1518" s="409"/>
      <c r="C1518" s="172" t="s">
        <v>4699</v>
      </c>
      <c r="D1518" s="93">
        <v>157070209</v>
      </c>
      <c r="E1518" s="93" t="s">
        <v>37</v>
      </c>
      <c r="F1518" s="101">
        <v>263</v>
      </c>
      <c r="G1518" s="101">
        <v>0</v>
      </c>
      <c r="H1518" s="148">
        <f>SUM(F1518+G1518)</f>
        <v>263</v>
      </c>
      <c r="I1518" s="410"/>
      <c r="J1518" s="410"/>
      <c r="K1518" s="406"/>
    </row>
    <row r="1519" spans="1:11">
      <c r="A1519" s="408"/>
      <c r="B1519" s="409"/>
      <c r="C1519" s="172" t="s">
        <v>4699</v>
      </c>
      <c r="D1519" s="93">
        <v>157070210</v>
      </c>
      <c r="E1519" s="93" t="s">
        <v>37</v>
      </c>
      <c r="F1519" s="101">
        <v>211</v>
      </c>
      <c r="G1519" s="101">
        <v>0</v>
      </c>
      <c r="H1519" s="148">
        <f>SUM(F1519+G1519)</f>
        <v>211</v>
      </c>
      <c r="I1519" s="410"/>
      <c r="J1519" s="410"/>
      <c r="K1519" s="406"/>
    </row>
    <row r="1520" spans="1:11">
      <c r="A1520" s="407" t="s">
        <v>3481</v>
      </c>
      <c r="B1520" s="407"/>
      <c r="C1520" s="407"/>
      <c r="D1520" s="407"/>
      <c r="E1520" s="407"/>
      <c r="F1520" s="17">
        <f>SUM(F1516:F1519)</f>
        <v>878</v>
      </c>
      <c r="G1520" s="17">
        <f>SUM(G1516:G1519)</f>
        <v>0</v>
      </c>
      <c r="H1520" s="17">
        <f>SUM(H1516:H1519)</f>
        <v>878</v>
      </c>
      <c r="I1520" s="17"/>
      <c r="J1520" s="17"/>
      <c r="K1520" s="17"/>
    </row>
    <row r="1521" spans="1:11">
      <c r="A1521" s="408">
        <v>63</v>
      </c>
      <c r="B1521" s="409" t="s">
        <v>4700</v>
      </c>
      <c r="C1521" s="172" t="s">
        <v>4699</v>
      </c>
      <c r="D1521" s="93">
        <v>157070207</v>
      </c>
      <c r="E1521" s="93" t="s">
        <v>37</v>
      </c>
      <c r="F1521" s="101">
        <v>0</v>
      </c>
      <c r="G1521" s="101">
        <v>115</v>
      </c>
      <c r="H1521" s="148">
        <v>115</v>
      </c>
      <c r="I1521" s="410">
        <v>0</v>
      </c>
      <c r="J1521" s="410">
        <v>1</v>
      </c>
      <c r="K1521" s="406">
        <v>1</v>
      </c>
    </row>
    <row r="1522" spans="1:11">
      <c r="A1522" s="408"/>
      <c r="B1522" s="409"/>
      <c r="C1522" s="172" t="s">
        <v>4699</v>
      </c>
      <c r="D1522" s="93">
        <v>157070208</v>
      </c>
      <c r="E1522" s="93" t="s">
        <v>37</v>
      </c>
      <c r="F1522" s="101">
        <v>0</v>
      </c>
      <c r="G1522" s="101">
        <v>141</v>
      </c>
      <c r="H1522" s="148">
        <f>SUM(F1522+G1522)</f>
        <v>141</v>
      </c>
      <c r="I1522" s="410"/>
      <c r="J1522" s="410"/>
      <c r="K1522" s="406"/>
    </row>
    <row r="1523" spans="1:11">
      <c r="A1523" s="408"/>
      <c r="B1523" s="409"/>
      <c r="C1523" s="172" t="s">
        <v>4699</v>
      </c>
      <c r="D1523" s="93">
        <v>157070209</v>
      </c>
      <c r="E1523" s="93" t="s">
        <v>37</v>
      </c>
      <c r="F1523" s="101">
        <v>0</v>
      </c>
      <c r="G1523" s="101">
        <v>171</v>
      </c>
      <c r="H1523" s="148">
        <f>SUM(F1523+G1523)</f>
        <v>171</v>
      </c>
      <c r="I1523" s="410"/>
      <c r="J1523" s="410"/>
      <c r="K1523" s="406"/>
    </row>
    <row r="1524" spans="1:11">
      <c r="A1524" s="408"/>
      <c r="B1524" s="409"/>
      <c r="C1524" s="172" t="s">
        <v>4699</v>
      </c>
      <c r="D1524" s="93">
        <v>157070210</v>
      </c>
      <c r="E1524" s="93" t="s">
        <v>37</v>
      </c>
      <c r="F1524" s="101">
        <v>0</v>
      </c>
      <c r="G1524" s="101">
        <v>142</v>
      </c>
      <c r="H1524" s="148">
        <f>SUM(F1524+G1524)</f>
        <v>142</v>
      </c>
      <c r="I1524" s="410"/>
      <c r="J1524" s="410"/>
      <c r="K1524" s="406"/>
    </row>
    <row r="1525" spans="1:11">
      <c r="A1525" s="407" t="s">
        <v>3481</v>
      </c>
      <c r="B1525" s="407"/>
      <c r="C1525" s="407"/>
      <c r="D1525" s="407"/>
      <c r="E1525" s="407"/>
      <c r="F1525" s="17">
        <f>SUM(F1521:F1524)</f>
        <v>0</v>
      </c>
      <c r="G1525" s="17">
        <f>SUM(G1521:G1524)</f>
        <v>569</v>
      </c>
      <c r="H1525" s="17">
        <f>SUM(H1521:H1524)</f>
        <v>569</v>
      </c>
      <c r="I1525" s="17"/>
      <c r="J1525" s="17"/>
      <c r="K1525" s="17"/>
    </row>
    <row r="1526" spans="1:11">
      <c r="A1526" s="502">
        <v>64</v>
      </c>
      <c r="B1526" s="425" t="s">
        <v>4698</v>
      </c>
      <c r="C1526" s="158" t="s">
        <v>4693</v>
      </c>
      <c r="D1526" s="97">
        <v>157070301</v>
      </c>
      <c r="E1526" s="97" t="s">
        <v>37</v>
      </c>
      <c r="F1526" s="16">
        <v>369</v>
      </c>
      <c r="G1526" s="16">
        <v>222</v>
      </c>
      <c r="H1526" s="173">
        <f>SUM(F1526+G1526)</f>
        <v>591</v>
      </c>
      <c r="I1526" s="504">
        <v>1</v>
      </c>
      <c r="J1526" s="504">
        <v>1</v>
      </c>
      <c r="K1526" s="507">
        <v>2</v>
      </c>
    </row>
    <row r="1527" spans="1:11">
      <c r="A1527" s="502"/>
      <c r="B1527" s="425"/>
      <c r="C1527" s="158" t="s">
        <v>4693</v>
      </c>
      <c r="D1527" s="97">
        <v>157070302</v>
      </c>
      <c r="E1527" s="97" t="s">
        <v>37</v>
      </c>
      <c r="F1527" s="16">
        <v>234</v>
      </c>
      <c r="G1527" s="16">
        <v>164</v>
      </c>
      <c r="H1527" s="173">
        <f>SUM(F1527+G1527)</f>
        <v>398</v>
      </c>
      <c r="I1527" s="506"/>
      <c r="J1527" s="506"/>
      <c r="K1527" s="509"/>
    </row>
    <row r="1528" spans="1:11">
      <c r="A1528" s="503" t="s">
        <v>3481</v>
      </c>
      <c r="B1528" s="503"/>
      <c r="C1528" s="503"/>
      <c r="D1528" s="503"/>
      <c r="E1528" s="503"/>
      <c r="F1528" s="171">
        <f>SUM(F1526:F1527)</f>
        <v>603</v>
      </c>
      <c r="G1528" s="171">
        <f>SUM(G1526:G1527)</f>
        <v>386</v>
      </c>
      <c r="H1528" s="171">
        <f>SUM(F1528:G1528)</f>
        <v>989</v>
      </c>
      <c r="I1528" s="171"/>
      <c r="J1528" s="171"/>
      <c r="K1528" s="171"/>
    </row>
    <row r="1529" spans="1:11" ht="28.5">
      <c r="A1529" s="95">
        <v>65</v>
      </c>
      <c r="B1529" s="150" t="s">
        <v>4697</v>
      </c>
      <c r="C1529" s="150" t="s">
        <v>4693</v>
      </c>
      <c r="D1529" s="93">
        <v>157070303</v>
      </c>
      <c r="E1529" s="93" t="s">
        <v>37</v>
      </c>
      <c r="F1529" s="101">
        <v>655</v>
      </c>
      <c r="G1529" s="101">
        <v>383</v>
      </c>
      <c r="H1529" s="148">
        <f>SUM(F1529+G1529)</f>
        <v>1038</v>
      </c>
      <c r="I1529" s="101">
        <v>1</v>
      </c>
      <c r="J1529" s="101">
        <v>1</v>
      </c>
      <c r="K1529" s="148">
        <v>2</v>
      </c>
    </row>
    <row r="1530" spans="1:11" ht="28.5">
      <c r="A1530" s="95">
        <v>66</v>
      </c>
      <c r="B1530" s="150" t="s">
        <v>4696</v>
      </c>
      <c r="C1530" s="150" t="s">
        <v>4693</v>
      </c>
      <c r="D1530" s="93">
        <v>157070304</v>
      </c>
      <c r="E1530" s="93" t="s">
        <v>37</v>
      </c>
      <c r="F1530" s="101">
        <v>199</v>
      </c>
      <c r="G1530" s="101">
        <v>150</v>
      </c>
      <c r="H1530" s="148">
        <f>SUM(F1530+G1530)</f>
        <v>349</v>
      </c>
      <c r="I1530" s="101">
        <v>1</v>
      </c>
      <c r="J1530" s="101">
        <v>1</v>
      </c>
      <c r="K1530" s="148">
        <v>2</v>
      </c>
    </row>
    <row r="1531" spans="1:11" ht="28.5">
      <c r="A1531" s="95">
        <v>67</v>
      </c>
      <c r="B1531" s="150" t="s">
        <v>4695</v>
      </c>
      <c r="C1531" s="150" t="s">
        <v>4693</v>
      </c>
      <c r="D1531" s="93">
        <v>157070305</v>
      </c>
      <c r="E1531" s="93" t="s">
        <v>37</v>
      </c>
      <c r="F1531" s="101">
        <v>511</v>
      </c>
      <c r="G1531" s="101">
        <v>356</v>
      </c>
      <c r="H1531" s="148">
        <f>SUM(F1531+G1531)</f>
        <v>867</v>
      </c>
      <c r="I1531" s="101">
        <v>1</v>
      </c>
      <c r="J1531" s="101">
        <v>1</v>
      </c>
      <c r="K1531" s="148">
        <v>2</v>
      </c>
    </row>
    <row r="1532" spans="1:11">
      <c r="A1532" s="408">
        <v>68</v>
      </c>
      <c r="B1532" s="409" t="s">
        <v>4695</v>
      </c>
      <c r="C1532" s="150" t="s">
        <v>4693</v>
      </c>
      <c r="D1532" s="93">
        <v>157070306</v>
      </c>
      <c r="E1532" s="93" t="s">
        <v>37</v>
      </c>
      <c r="F1532" s="101">
        <v>260</v>
      </c>
      <c r="G1532" s="101">
        <v>196</v>
      </c>
      <c r="H1532" s="148">
        <f>SUM(F1532+G1532)</f>
        <v>456</v>
      </c>
      <c r="I1532" s="451">
        <v>1</v>
      </c>
      <c r="J1532" s="451">
        <v>1</v>
      </c>
      <c r="K1532" s="463">
        <v>2</v>
      </c>
    </row>
    <row r="1533" spans="1:11">
      <c r="A1533" s="408"/>
      <c r="B1533" s="409"/>
      <c r="C1533" s="150" t="s">
        <v>4693</v>
      </c>
      <c r="D1533" s="93">
        <v>157070307</v>
      </c>
      <c r="E1533" s="93" t="s">
        <v>37</v>
      </c>
      <c r="F1533" s="101">
        <v>169</v>
      </c>
      <c r="G1533" s="101">
        <v>115</v>
      </c>
      <c r="H1533" s="148">
        <f>SUM(F1533+G1533)</f>
        <v>284</v>
      </c>
      <c r="I1533" s="453"/>
      <c r="J1533" s="453"/>
      <c r="K1533" s="465"/>
    </row>
    <row r="1534" spans="1:11">
      <c r="A1534" s="407" t="s">
        <v>3481</v>
      </c>
      <c r="B1534" s="407"/>
      <c r="C1534" s="407"/>
      <c r="D1534" s="407"/>
      <c r="E1534" s="407"/>
      <c r="F1534" s="17">
        <f>SUM(F1532:F1533)</f>
        <v>429</v>
      </c>
      <c r="G1534" s="17">
        <f>SUM(G1532:G1533)</f>
        <v>311</v>
      </c>
      <c r="H1534" s="17">
        <f>SUM(F1534:G1534)</f>
        <v>740</v>
      </c>
      <c r="I1534" s="17"/>
      <c r="J1534" s="17"/>
      <c r="K1534" s="17"/>
    </row>
    <row r="1535" spans="1:11">
      <c r="A1535" s="4"/>
      <c r="B1535" s="4"/>
      <c r="C1535" s="4"/>
      <c r="D1535" s="4"/>
      <c r="E1535" s="4"/>
      <c r="F1535" s="17"/>
      <c r="G1535" s="17"/>
      <c r="H1535" s="17"/>
      <c r="I1535" s="17"/>
      <c r="J1535" s="17"/>
      <c r="K1535" s="17"/>
    </row>
    <row r="1536" spans="1:11">
      <c r="A1536" s="4"/>
      <c r="B1536" s="4"/>
      <c r="C1536" s="4"/>
      <c r="D1536" s="4"/>
      <c r="E1536" s="4"/>
      <c r="F1536" s="17"/>
      <c r="G1536" s="17"/>
      <c r="H1536" s="17"/>
      <c r="I1536" s="17"/>
      <c r="J1536" s="17"/>
      <c r="K1536" s="17"/>
    </row>
    <row r="1537" spans="1:11">
      <c r="A1537" s="408">
        <v>69</v>
      </c>
      <c r="B1537" s="409" t="s">
        <v>4694</v>
      </c>
      <c r="C1537" s="150" t="s">
        <v>4693</v>
      </c>
      <c r="D1537" s="93">
        <v>157070308</v>
      </c>
      <c r="E1537" s="93" t="s">
        <v>37</v>
      </c>
      <c r="F1537" s="101">
        <v>119</v>
      </c>
      <c r="G1537" s="101">
        <v>64</v>
      </c>
      <c r="H1537" s="148">
        <f>SUM(F1537+G1537)</f>
        <v>183</v>
      </c>
      <c r="I1537" s="451">
        <v>1</v>
      </c>
      <c r="J1537" s="451">
        <v>1</v>
      </c>
      <c r="K1537" s="463">
        <v>2</v>
      </c>
    </row>
    <row r="1538" spans="1:11">
      <c r="A1538" s="408"/>
      <c r="B1538" s="409"/>
      <c r="C1538" s="150" t="s">
        <v>4693</v>
      </c>
      <c r="D1538" s="93">
        <v>157070309</v>
      </c>
      <c r="E1538" s="93" t="s">
        <v>37</v>
      </c>
      <c r="F1538" s="101">
        <v>214</v>
      </c>
      <c r="G1538" s="101">
        <v>122</v>
      </c>
      <c r="H1538" s="148">
        <f>SUM(F1538+G1538)</f>
        <v>336</v>
      </c>
      <c r="I1538" s="453"/>
      <c r="J1538" s="453"/>
      <c r="K1538" s="465"/>
    </row>
    <row r="1539" spans="1:11">
      <c r="A1539" s="407" t="s">
        <v>3481</v>
      </c>
      <c r="B1539" s="407"/>
      <c r="C1539" s="407"/>
      <c r="D1539" s="407"/>
      <c r="E1539" s="407"/>
      <c r="F1539" s="17">
        <f>SUM(F1537:F1538)</f>
        <v>333</v>
      </c>
      <c r="G1539" s="17">
        <f>SUM(G1537:G1538)</f>
        <v>186</v>
      </c>
      <c r="H1539" s="17">
        <f>SUM(F1539:G1539)</f>
        <v>519</v>
      </c>
      <c r="I1539" s="17"/>
      <c r="J1539" s="17"/>
      <c r="K1539" s="17"/>
    </row>
    <row r="1540" spans="1:11" ht="28.5">
      <c r="A1540" s="95">
        <v>70</v>
      </c>
      <c r="B1540" s="150" t="s">
        <v>4692</v>
      </c>
      <c r="C1540" s="150" t="s">
        <v>4688</v>
      </c>
      <c r="D1540" s="93">
        <v>157070401</v>
      </c>
      <c r="E1540" s="93" t="s">
        <v>37</v>
      </c>
      <c r="F1540" s="101">
        <v>222</v>
      </c>
      <c r="G1540" s="101">
        <v>133</v>
      </c>
      <c r="H1540" s="148">
        <f>SUM(F1540+G1540)</f>
        <v>355</v>
      </c>
      <c r="I1540" s="101">
        <v>1</v>
      </c>
      <c r="J1540" s="101">
        <v>1</v>
      </c>
      <c r="K1540" s="148">
        <v>2</v>
      </c>
    </row>
    <row r="1541" spans="1:11" ht="28.5">
      <c r="A1541" s="95">
        <v>71</v>
      </c>
      <c r="B1541" s="150" t="s">
        <v>4691</v>
      </c>
      <c r="C1541" s="150" t="s">
        <v>4688</v>
      </c>
      <c r="D1541" s="93">
        <v>157070402</v>
      </c>
      <c r="E1541" s="93" t="s">
        <v>37</v>
      </c>
      <c r="F1541" s="101">
        <v>511</v>
      </c>
      <c r="G1541" s="101">
        <v>405</v>
      </c>
      <c r="H1541" s="148">
        <f>SUM(F1541+G1541)</f>
        <v>916</v>
      </c>
      <c r="I1541" s="101">
        <v>1</v>
      </c>
      <c r="J1541" s="101">
        <v>1</v>
      </c>
      <c r="K1541" s="148">
        <v>2</v>
      </c>
    </row>
    <row r="1542" spans="1:11">
      <c r="A1542" s="408">
        <v>72</v>
      </c>
      <c r="B1542" s="409" t="s">
        <v>4690</v>
      </c>
      <c r="C1542" s="150" t="s">
        <v>4688</v>
      </c>
      <c r="D1542" s="93">
        <v>157070403</v>
      </c>
      <c r="E1542" s="93" t="s">
        <v>37</v>
      </c>
      <c r="F1542" s="101">
        <v>248</v>
      </c>
      <c r="G1542" s="101">
        <v>184</v>
      </c>
      <c r="H1542" s="148">
        <f>SUM(F1542+G1542)</f>
        <v>432</v>
      </c>
      <c r="I1542" s="451">
        <v>1</v>
      </c>
      <c r="J1542" s="451">
        <v>1</v>
      </c>
      <c r="K1542" s="463">
        <v>2</v>
      </c>
    </row>
    <row r="1543" spans="1:11">
      <c r="A1543" s="408"/>
      <c r="B1543" s="409"/>
      <c r="C1543" s="150" t="s">
        <v>4688</v>
      </c>
      <c r="D1543" s="93">
        <v>157070404</v>
      </c>
      <c r="E1543" s="93" t="s">
        <v>37</v>
      </c>
      <c r="F1543" s="101">
        <v>177</v>
      </c>
      <c r="G1543" s="101">
        <v>162</v>
      </c>
      <c r="H1543" s="148">
        <f>SUM(F1543+G1543)</f>
        <v>339</v>
      </c>
      <c r="I1543" s="453"/>
      <c r="J1543" s="453"/>
      <c r="K1543" s="465"/>
    </row>
    <row r="1544" spans="1:11">
      <c r="A1544" s="407" t="s">
        <v>3481</v>
      </c>
      <c r="B1544" s="407"/>
      <c r="C1544" s="407"/>
      <c r="D1544" s="407"/>
      <c r="E1544" s="407"/>
      <c r="F1544" s="17">
        <f>SUM(F1542:F1543)</f>
        <v>425</v>
      </c>
      <c r="G1544" s="17">
        <f>SUM(G1542:G1543)</f>
        <v>346</v>
      </c>
      <c r="H1544" s="17">
        <f>SUM(F1544:G1544)</f>
        <v>771</v>
      </c>
      <c r="I1544" s="17"/>
      <c r="J1544" s="17"/>
      <c r="K1544" s="17"/>
    </row>
    <row r="1545" spans="1:11">
      <c r="A1545" s="408">
        <v>73</v>
      </c>
      <c r="B1545" s="409" t="s">
        <v>4689</v>
      </c>
      <c r="C1545" s="150" t="s">
        <v>4688</v>
      </c>
      <c r="D1545" s="93">
        <v>157070405</v>
      </c>
      <c r="E1545" s="93" t="s">
        <v>37</v>
      </c>
      <c r="F1545" s="101">
        <v>530</v>
      </c>
      <c r="G1545" s="101">
        <v>403</v>
      </c>
      <c r="H1545" s="148">
        <f>SUM(F1545+G1545)</f>
        <v>933</v>
      </c>
      <c r="I1545" s="451">
        <v>1</v>
      </c>
      <c r="J1545" s="451">
        <v>1</v>
      </c>
      <c r="K1545" s="463">
        <v>2</v>
      </c>
    </row>
    <row r="1546" spans="1:11">
      <c r="A1546" s="408"/>
      <c r="B1546" s="409"/>
      <c r="C1546" s="150" t="s">
        <v>4688</v>
      </c>
      <c r="D1546" s="93">
        <v>157070406</v>
      </c>
      <c r="E1546" s="93" t="s">
        <v>37</v>
      </c>
      <c r="F1546" s="101">
        <v>168</v>
      </c>
      <c r="G1546" s="101">
        <v>88</v>
      </c>
      <c r="H1546" s="148">
        <f>SUM(F1546+G1546)</f>
        <v>256</v>
      </c>
      <c r="I1546" s="453"/>
      <c r="J1546" s="453"/>
      <c r="K1546" s="465"/>
    </row>
    <row r="1547" spans="1:11">
      <c r="A1547" s="407" t="s">
        <v>3481</v>
      </c>
      <c r="B1547" s="407"/>
      <c r="C1547" s="407"/>
      <c r="D1547" s="407"/>
      <c r="E1547" s="407"/>
      <c r="F1547" s="17">
        <f>SUM(F1545:F1546)</f>
        <v>698</v>
      </c>
      <c r="G1547" s="17">
        <f>SUM(G1545:G1546)</f>
        <v>491</v>
      </c>
      <c r="H1547" s="17">
        <f>SUM(F1547:G1547)</f>
        <v>1189</v>
      </c>
      <c r="I1547" s="17"/>
      <c r="J1547" s="17"/>
      <c r="K1547" s="17"/>
    </row>
    <row r="1548" spans="1:11">
      <c r="A1548" s="502">
        <v>74</v>
      </c>
      <c r="B1548" s="425" t="s">
        <v>4687</v>
      </c>
      <c r="C1548" s="158" t="s">
        <v>4685</v>
      </c>
      <c r="D1548" s="97">
        <v>157070501</v>
      </c>
      <c r="E1548" s="97" t="s">
        <v>37</v>
      </c>
      <c r="F1548" s="16">
        <v>457</v>
      </c>
      <c r="G1548" s="16">
        <v>339</v>
      </c>
      <c r="H1548" s="173">
        <f>SUM(F1548+G1548)</f>
        <v>796</v>
      </c>
      <c r="I1548" s="504">
        <v>2</v>
      </c>
      <c r="J1548" s="504">
        <v>1</v>
      </c>
      <c r="K1548" s="507">
        <v>3</v>
      </c>
    </row>
    <row r="1549" spans="1:11">
      <c r="A1549" s="502"/>
      <c r="B1549" s="425"/>
      <c r="C1549" s="158" t="s">
        <v>4685</v>
      </c>
      <c r="D1549" s="97">
        <v>157070502</v>
      </c>
      <c r="E1549" s="97" t="s">
        <v>37</v>
      </c>
      <c r="F1549" s="16">
        <v>407</v>
      </c>
      <c r="G1549" s="16">
        <v>259</v>
      </c>
      <c r="H1549" s="173">
        <f>SUM(F1549+G1549)</f>
        <v>666</v>
      </c>
      <c r="I1549" s="506"/>
      <c r="J1549" s="506"/>
      <c r="K1549" s="509"/>
    </row>
    <row r="1550" spans="1:11">
      <c r="A1550" s="503" t="s">
        <v>3481</v>
      </c>
      <c r="B1550" s="503"/>
      <c r="C1550" s="503"/>
      <c r="D1550" s="503"/>
      <c r="E1550" s="503"/>
      <c r="F1550" s="171">
        <f>SUM(F1548:F1549)</f>
        <v>864</v>
      </c>
      <c r="G1550" s="171">
        <f>SUM(G1548:G1549)</f>
        <v>598</v>
      </c>
      <c r="H1550" s="171">
        <f>SUM(F1550:G1550)</f>
        <v>1462</v>
      </c>
      <c r="I1550" s="171"/>
      <c r="J1550" s="171"/>
      <c r="K1550" s="171"/>
    </row>
    <row r="1551" spans="1:11" ht="28.5">
      <c r="A1551" s="103">
        <v>75</v>
      </c>
      <c r="B1551" s="158" t="s">
        <v>4686</v>
      </c>
      <c r="C1551" s="158" t="s">
        <v>4685</v>
      </c>
      <c r="D1551" s="97">
        <v>157070503</v>
      </c>
      <c r="E1551" s="97" t="s">
        <v>37</v>
      </c>
      <c r="F1551" s="16">
        <v>392</v>
      </c>
      <c r="G1551" s="16">
        <v>241</v>
      </c>
      <c r="H1551" s="173">
        <f>SUM(F1551+G1551)</f>
        <v>633</v>
      </c>
      <c r="I1551" s="16">
        <v>1</v>
      </c>
      <c r="J1551" s="16">
        <v>1</v>
      </c>
      <c r="K1551" s="173">
        <v>2</v>
      </c>
    </row>
    <row r="1552" spans="1:11">
      <c r="A1552" s="408">
        <v>76</v>
      </c>
      <c r="B1552" s="409" t="s">
        <v>4684</v>
      </c>
      <c r="C1552" s="150" t="s">
        <v>4682</v>
      </c>
      <c r="D1552" s="93">
        <v>157070601</v>
      </c>
      <c r="E1552" s="93" t="s">
        <v>37</v>
      </c>
      <c r="F1552" s="101">
        <v>552</v>
      </c>
      <c r="G1552" s="101">
        <v>0</v>
      </c>
      <c r="H1552" s="148">
        <f>SUM(F1552+G1552)</f>
        <v>552</v>
      </c>
      <c r="I1552" s="451">
        <v>3</v>
      </c>
      <c r="J1552" s="451">
        <v>0</v>
      </c>
      <c r="K1552" s="463">
        <v>3</v>
      </c>
    </row>
    <row r="1553" spans="1:11">
      <c r="A1553" s="408"/>
      <c r="B1553" s="409"/>
      <c r="C1553" s="150" t="s">
        <v>4682</v>
      </c>
      <c r="D1553" s="93">
        <v>157070602</v>
      </c>
      <c r="E1553" s="93" t="s">
        <v>37</v>
      </c>
      <c r="F1553" s="101">
        <v>333</v>
      </c>
      <c r="G1553" s="101">
        <v>0</v>
      </c>
      <c r="H1553" s="148">
        <f>SUM(F1553+G1553)</f>
        <v>333</v>
      </c>
      <c r="I1553" s="452"/>
      <c r="J1553" s="452"/>
      <c r="K1553" s="464"/>
    </row>
    <row r="1554" spans="1:11">
      <c r="A1554" s="408"/>
      <c r="B1554" s="409"/>
      <c r="C1554" s="150" t="s">
        <v>4682</v>
      </c>
      <c r="D1554" s="93">
        <v>157070603</v>
      </c>
      <c r="E1554" s="93" t="s">
        <v>37</v>
      </c>
      <c r="F1554" s="101">
        <v>352</v>
      </c>
      <c r="G1554" s="101">
        <v>0</v>
      </c>
      <c r="H1554" s="148">
        <f>SUM(F1554+G1554)</f>
        <v>352</v>
      </c>
      <c r="I1554" s="452"/>
      <c r="J1554" s="452"/>
      <c r="K1554" s="464"/>
    </row>
    <row r="1555" spans="1:11">
      <c r="A1555" s="408"/>
      <c r="B1555" s="409"/>
      <c r="C1555" s="150" t="s">
        <v>4682</v>
      </c>
      <c r="D1555" s="93">
        <v>157070604</v>
      </c>
      <c r="E1555" s="93" t="s">
        <v>37</v>
      </c>
      <c r="F1555" s="101">
        <v>187</v>
      </c>
      <c r="G1555" s="101">
        <v>0</v>
      </c>
      <c r="H1555" s="148">
        <f>SUM(F1555+G1555)</f>
        <v>187</v>
      </c>
      <c r="I1555" s="453"/>
      <c r="J1555" s="453"/>
      <c r="K1555" s="465"/>
    </row>
    <row r="1556" spans="1:11">
      <c r="A1556" s="407" t="s">
        <v>3481</v>
      </c>
      <c r="B1556" s="407"/>
      <c r="C1556" s="407"/>
      <c r="D1556" s="407"/>
      <c r="E1556" s="407"/>
      <c r="F1556" s="17">
        <f>SUM(F1552:F1555)</f>
        <v>1424</v>
      </c>
      <c r="G1556" s="17">
        <f>SUM(G1552:G1555)</f>
        <v>0</v>
      </c>
      <c r="H1556" s="17">
        <f>SUM(F1556:G1556)</f>
        <v>1424</v>
      </c>
      <c r="I1556" s="17"/>
      <c r="J1556" s="17"/>
      <c r="K1556" s="17"/>
    </row>
    <row r="1557" spans="1:11">
      <c r="A1557" s="408">
        <v>77</v>
      </c>
      <c r="B1557" s="409" t="s">
        <v>4683</v>
      </c>
      <c r="C1557" s="150" t="s">
        <v>4682</v>
      </c>
      <c r="D1557" s="93">
        <v>157070601</v>
      </c>
      <c r="E1557" s="93" t="s">
        <v>37</v>
      </c>
      <c r="F1557" s="101">
        <v>0</v>
      </c>
      <c r="G1557" s="101">
        <v>381</v>
      </c>
      <c r="H1557" s="148">
        <f>SUM(F1557+G1557)</f>
        <v>381</v>
      </c>
      <c r="I1557" s="410">
        <v>0</v>
      </c>
      <c r="J1557" s="410">
        <v>2</v>
      </c>
      <c r="K1557" s="406">
        <v>2</v>
      </c>
    </row>
    <row r="1558" spans="1:11">
      <c r="A1558" s="408"/>
      <c r="B1558" s="409"/>
      <c r="C1558" s="150" t="s">
        <v>4682</v>
      </c>
      <c r="D1558" s="93">
        <v>157070602</v>
      </c>
      <c r="E1558" s="93" t="s">
        <v>37</v>
      </c>
      <c r="F1558" s="101">
        <v>0</v>
      </c>
      <c r="G1558" s="101">
        <v>229</v>
      </c>
      <c r="H1558" s="148">
        <f>SUM(F1558+G1558)</f>
        <v>229</v>
      </c>
      <c r="I1558" s="410"/>
      <c r="J1558" s="410"/>
      <c r="K1558" s="406"/>
    </row>
    <row r="1559" spans="1:11">
      <c r="A1559" s="408"/>
      <c r="B1559" s="409"/>
      <c r="C1559" s="150" t="s">
        <v>4682</v>
      </c>
      <c r="D1559" s="93">
        <v>157070603</v>
      </c>
      <c r="E1559" s="93" t="s">
        <v>37</v>
      </c>
      <c r="F1559" s="101">
        <v>0</v>
      </c>
      <c r="G1559" s="101">
        <v>201</v>
      </c>
      <c r="H1559" s="148">
        <f>SUM(F1559+G1559)</f>
        <v>201</v>
      </c>
      <c r="I1559" s="410"/>
      <c r="J1559" s="410"/>
      <c r="K1559" s="406"/>
    </row>
    <row r="1560" spans="1:11">
      <c r="A1560" s="408"/>
      <c r="B1560" s="409"/>
      <c r="C1560" s="150" t="s">
        <v>4682</v>
      </c>
      <c r="D1560" s="93">
        <v>157070604</v>
      </c>
      <c r="E1560" s="93" t="s">
        <v>37</v>
      </c>
      <c r="F1560" s="101">
        <v>0</v>
      </c>
      <c r="G1560" s="101">
        <v>90</v>
      </c>
      <c r="H1560" s="148">
        <f>SUM(F1560+G1560)</f>
        <v>90</v>
      </c>
      <c r="I1560" s="410"/>
      <c r="J1560" s="410"/>
      <c r="K1560" s="406"/>
    </row>
    <row r="1561" spans="1:11">
      <c r="A1561" s="407" t="s">
        <v>3481</v>
      </c>
      <c r="B1561" s="407"/>
      <c r="C1561" s="407"/>
      <c r="D1561" s="407"/>
      <c r="E1561" s="407"/>
      <c r="F1561" s="17">
        <f>SUM(F1557:F1560)</f>
        <v>0</v>
      </c>
      <c r="G1561" s="17">
        <f>SUM(G1557:G1560)</f>
        <v>901</v>
      </c>
      <c r="H1561" s="17">
        <f>SUM(F1561:G1561)</f>
        <v>901</v>
      </c>
      <c r="I1561" s="17"/>
      <c r="J1561" s="17"/>
      <c r="K1561" s="17"/>
    </row>
    <row r="1562" spans="1:11">
      <c r="A1562" s="408">
        <v>78</v>
      </c>
      <c r="B1562" s="409" t="s">
        <v>4681</v>
      </c>
      <c r="C1562" s="150" t="s">
        <v>4680</v>
      </c>
      <c r="D1562" s="93">
        <v>157070701</v>
      </c>
      <c r="E1562" s="93" t="s">
        <v>37</v>
      </c>
      <c r="F1562" s="101">
        <v>172</v>
      </c>
      <c r="G1562" s="101">
        <v>113</v>
      </c>
      <c r="H1562" s="148">
        <f>SUM(F1562+G1562)</f>
        <v>285</v>
      </c>
      <c r="I1562" s="451">
        <v>1</v>
      </c>
      <c r="J1562" s="451">
        <v>1</v>
      </c>
      <c r="K1562" s="463">
        <v>2</v>
      </c>
    </row>
    <row r="1563" spans="1:11">
      <c r="A1563" s="408"/>
      <c r="B1563" s="409"/>
      <c r="C1563" s="150" t="s">
        <v>4680</v>
      </c>
      <c r="D1563" s="93">
        <v>157070702</v>
      </c>
      <c r="E1563" s="93" t="s">
        <v>37</v>
      </c>
      <c r="F1563" s="101">
        <v>88</v>
      </c>
      <c r="G1563" s="101">
        <v>71</v>
      </c>
      <c r="H1563" s="148">
        <f>SUM(F1563+G1563)</f>
        <v>159</v>
      </c>
      <c r="I1563" s="452"/>
      <c r="J1563" s="452"/>
      <c r="K1563" s="464"/>
    </row>
    <row r="1564" spans="1:11">
      <c r="A1564" s="408"/>
      <c r="B1564" s="409"/>
      <c r="C1564" s="150" t="s">
        <v>4680</v>
      </c>
      <c r="D1564" s="93">
        <v>157070703</v>
      </c>
      <c r="E1564" s="93" t="s">
        <v>37</v>
      </c>
      <c r="F1564" s="101">
        <v>418</v>
      </c>
      <c r="G1564" s="101">
        <v>305</v>
      </c>
      <c r="H1564" s="148">
        <f>SUM(F1564+G1564)</f>
        <v>723</v>
      </c>
      <c r="I1564" s="453"/>
      <c r="J1564" s="453"/>
      <c r="K1564" s="465"/>
    </row>
    <row r="1565" spans="1:11">
      <c r="A1565" s="407" t="s">
        <v>3481</v>
      </c>
      <c r="B1565" s="407"/>
      <c r="C1565" s="407"/>
      <c r="D1565" s="407"/>
      <c r="E1565" s="407"/>
      <c r="F1565" s="17">
        <f>SUM(F1562:F1564)</f>
        <v>678</v>
      </c>
      <c r="G1565" s="17">
        <f>SUM(G1562:G1564)</f>
        <v>489</v>
      </c>
      <c r="H1565" s="17">
        <f>SUM(F1565:G1565)</f>
        <v>1167</v>
      </c>
      <c r="I1565" s="17"/>
      <c r="J1565" s="17"/>
      <c r="K1565" s="17"/>
    </row>
    <row r="1566" spans="1:11">
      <c r="A1566" s="4"/>
      <c r="B1566" s="4"/>
      <c r="C1566" s="4"/>
      <c r="D1566" s="4"/>
      <c r="E1566" s="4"/>
      <c r="F1566" s="17"/>
      <c r="G1566" s="17"/>
      <c r="H1566" s="17"/>
      <c r="I1566" s="17"/>
      <c r="J1566" s="17"/>
      <c r="K1566" s="17"/>
    </row>
    <row r="1567" spans="1:11">
      <c r="A1567" s="4"/>
      <c r="B1567" s="4"/>
      <c r="C1567" s="4"/>
      <c r="D1567" s="4"/>
      <c r="E1567" s="4"/>
      <c r="F1567" s="17"/>
      <c r="G1567" s="17"/>
      <c r="H1567" s="17"/>
      <c r="I1567" s="17"/>
      <c r="J1567" s="17"/>
      <c r="K1567" s="17"/>
    </row>
    <row r="1568" spans="1:11">
      <c r="A1568" s="408">
        <v>79</v>
      </c>
      <c r="B1568" s="409" t="s">
        <v>4679</v>
      </c>
      <c r="C1568" s="150" t="s">
        <v>4678</v>
      </c>
      <c r="D1568" s="93">
        <v>157070704</v>
      </c>
      <c r="E1568" s="93" t="s">
        <v>37</v>
      </c>
      <c r="F1568" s="101">
        <v>166</v>
      </c>
      <c r="G1568" s="101">
        <v>95</v>
      </c>
      <c r="H1568" s="148">
        <f>SUM(F1568+G1568)</f>
        <v>261</v>
      </c>
      <c r="I1568" s="451">
        <v>1</v>
      </c>
      <c r="J1568" s="451">
        <v>1</v>
      </c>
      <c r="K1568" s="463">
        <v>2</v>
      </c>
    </row>
    <row r="1569" spans="1:11">
      <c r="A1569" s="408"/>
      <c r="B1569" s="409"/>
      <c r="C1569" s="150" t="s">
        <v>4678</v>
      </c>
      <c r="D1569" s="93">
        <v>157070705</v>
      </c>
      <c r="E1569" s="93" t="s">
        <v>37</v>
      </c>
      <c r="F1569" s="101">
        <v>66</v>
      </c>
      <c r="G1569" s="101">
        <v>46</v>
      </c>
      <c r="H1569" s="148">
        <f>SUM(F1569+G1569)</f>
        <v>112</v>
      </c>
      <c r="I1569" s="452"/>
      <c r="J1569" s="452"/>
      <c r="K1569" s="464"/>
    </row>
    <row r="1570" spans="1:11">
      <c r="A1570" s="408"/>
      <c r="B1570" s="409"/>
      <c r="C1570" s="150" t="s">
        <v>4678</v>
      </c>
      <c r="D1570" s="93">
        <v>157070706</v>
      </c>
      <c r="E1570" s="93" t="s">
        <v>37</v>
      </c>
      <c r="F1570" s="101">
        <v>109</v>
      </c>
      <c r="G1570" s="101">
        <v>60</v>
      </c>
      <c r="H1570" s="148">
        <f>SUM(F1570+G1570)</f>
        <v>169</v>
      </c>
      <c r="I1570" s="453"/>
      <c r="J1570" s="453"/>
      <c r="K1570" s="465"/>
    </row>
    <row r="1571" spans="1:11">
      <c r="A1571" s="407" t="s">
        <v>3481</v>
      </c>
      <c r="B1571" s="407"/>
      <c r="C1571" s="407"/>
      <c r="D1571" s="407"/>
      <c r="E1571" s="407"/>
      <c r="F1571" s="17">
        <f>SUM(F1568:F1570)</f>
        <v>341</v>
      </c>
      <c r="G1571" s="17">
        <f>SUM(G1568:G1570)</f>
        <v>201</v>
      </c>
      <c r="H1571" s="17">
        <f>SUM(F1571:G1571)</f>
        <v>542</v>
      </c>
      <c r="I1571" s="17"/>
      <c r="J1571" s="17"/>
      <c r="K1571" s="17"/>
    </row>
    <row r="1572" spans="1:11" ht="28.5">
      <c r="A1572" s="103">
        <v>80</v>
      </c>
      <c r="B1572" s="158" t="s">
        <v>4677</v>
      </c>
      <c r="C1572" s="158" t="s">
        <v>4676</v>
      </c>
      <c r="D1572" s="97">
        <v>157070707</v>
      </c>
      <c r="E1572" s="97" t="s">
        <v>37</v>
      </c>
      <c r="F1572" s="16">
        <v>287</v>
      </c>
      <c r="G1572" s="16">
        <v>145</v>
      </c>
      <c r="H1572" s="173">
        <f>SUM(F1572+G1572)</f>
        <v>432</v>
      </c>
      <c r="I1572" s="181">
        <v>1</v>
      </c>
      <c r="J1572" s="181">
        <v>1</v>
      </c>
      <c r="K1572" s="180">
        <v>2</v>
      </c>
    </row>
    <row r="1573" spans="1:11">
      <c r="A1573" s="408">
        <v>81</v>
      </c>
      <c r="B1573" s="409" t="s">
        <v>4675</v>
      </c>
      <c r="C1573" s="150" t="s">
        <v>4672</v>
      </c>
      <c r="D1573" s="93">
        <v>157070801</v>
      </c>
      <c r="E1573" s="93" t="s">
        <v>37</v>
      </c>
      <c r="F1573" s="101">
        <v>215</v>
      </c>
      <c r="G1573" s="101">
        <v>79</v>
      </c>
      <c r="H1573" s="148">
        <f>SUM(F1573+G1573)</f>
        <v>294</v>
      </c>
      <c r="I1573" s="451">
        <v>2</v>
      </c>
      <c r="J1573" s="451">
        <v>1</v>
      </c>
      <c r="K1573" s="463">
        <v>3</v>
      </c>
    </row>
    <row r="1574" spans="1:11">
      <c r="A1574" s="408"/>
      <c r="B1574" s="409"/>
      <c r="C1574" s="150" t="s">
        <v>4672</v>
      </c>
      <c r="D1574" s="93">
        <v>157070802</v>
      </c>
      <c r="E1574" s="93" t="s">
        <v>37</v>
      </c>
      <c r="F1574" s="101">
        <v>709</v>
      </c>
      <c r="G1574" s="101">
        <v>459</v>
      </c>
      <c r="H1574" s="148">
        <f>SUM(F1574+G1574)</f>
        <v>1168</v>
      </c>
      <c r="I1574" s="453"/>
      <c r="J1574" s="453"/>
      <c r="K1574" s="465"/>
    </row>
    <row r="1575" spans="1:11">
      <c r="A1575" s="407" t="s">
        <v>3481</v>
      </c>
      <c r="B1575" s="407"/>
      <c r="C1575" s="407"/>
      <c r="D1575" s="407"/>
      <c r="E1575" s="407"/>
      <c r="F1575" s="17">
        <f>SUM(F1573:F1574)</f>
        <v>924</v>
      </c>
      <c r="G1575" s="17">
        <f>SUM(G1573:G1574)</f>
        <v>538</v>
      </c>
      <c r="H1575" s="17">
        <f>SUM(F1575:G1575)</f>
        <v>1462</v>
      </c>
      <c r="I1575" s="17"/>
      <c r="J1575" s="17"/>
      <c r="K1575" s="17"/>
    </row>
    <row r="1576" spans="1:11">
      <c r="A1576" s="408">
        <v>82</v>
      </c>
      <c r="B1576" s="409" t="s">
        <v>4674</v>
      </c>
      <c r="C1576" s="150" t="s">
        <v>4672</v>
      </c>
      <c r="D1576" s="93">
        <v>157070803</v>
      </c>
      <c r="E1576" s="93" t="s">
        <v>37</v>
      </c>
      <c r="F1576" s="101">
        <v>190</v>
      </c>
      <c r="G1576" s="101">
        <v>152</v>
      </c>
      <c r="H1576" s="148">
        <f>SUM(F1576+G1576)</f>
        <v>342</v>
      </c>
      <c r="I1576" s="451">
        <v>1</v>
      </c>
      <c r="J1576" s="451">
        <v>1</v>
      </c>
      <c r="K1576" s="463">
        <v>2</v>
      </c>
    </row>
    <row r="1577" spans="1:11">
      <c r="A1577" s="408"/>
      <c r="B1577" s="409"/>
      <c r="C1577" s="150" t="s">
        <v>4672</v>
      </c>
      <c r="D1577" s="93">
        <v>157070804</v>
      </c>
      <c r="E1577" s="93" t="s">
        <v>37</v>
      </c>
      <c r="F1577" s="101">
        <v>267</v>
      </c>
      <c r="G1577" s="101">
        <v>193</v>
      </c>
      <c r="H1577" s="148">
        <f>SUM(F1577+G1577)</f>
        <v>460</v>
      </c>
      <c r="I1577" s="453"/>
      <c r="J1577" s="453"/>
      <c r="K1577" s="465"/>
    </row>
    <row r="1578" spans="1:11">
      <c r="A1578" s="407" t="s">
        <v>3481</v>
      </c>
      <c r="B1578" s="407"/>
      <c r="C1578" s="407"/>
      <c r="D1578" s="407"/>
      <c r="E1578" s="407"/>
      <c r="F1578" s="17">
        <f>SUM(F1576:F1577)</f>
        <v>457</v>
      </c>
      <c r="G1578" s="17">
        <f>SUM(G1576:G1577)</f>
        <v>345</v>
      </c>
      <c r="H1578" s="17">
        <f>SUM(F1578:G1578)</f>
        <v>802</v>
      </c>
      <c r="I1578" s="17"/>
      <c r="J1578" s="17"/>
      <c r="K1578" s="17"/>
    </row>
    <row r="1579" spans="1:11">
      <c r="A1579" s="408">
        <v>83</v>
      </c>
      <c r="B1579" s="409" t="s">
        <v>4673</v>
      </c>
      <c r="C1579" s="150" t="s">
        <v>4672</v>
      </c>
      <c r="D1579" s="93">
        <v>157070805</v>
      </c>
      <c r="E1579" s="93" t="s">
        <v>37</v>
      </c>
      <c r="F1579" s="101">
        <v>112</v>
      </c>
      <c r="G1579" s="101">
        <v>52</v>
      </c>
      <c r="H1579" s="148">
        <f>SUM(F1579+G1579)</f>
        <v>164</v>
      </c>
      <c r="I1579" s="451">
        <v>1</v>
      </c>
      <c r="J1579" s="451">
        <v>1</v>
      </c>
      <c r="K1579" s="463">
        <v>2</v>
      </c>
    </row>
    <row r="1580" spans="1:11">
      <c r="A1580" s="408"/>
      <c r="B1580" s="409"/>
      <c r="C1580" s="150" t="s">
        <v>4672</v>
      </c>
      <c r="D1580" s="93">
        <v>157070806</v>
      </c>
      <c r="E1580" s="93" t="s">
        <v>37</v>
      </c>
      <c r="F1580" s="101">
        <v>355</v>
      </c>
      <c r="G1580" s="101">
        <v>216</v>
      </c>
      <c r="H1580" s="148">
        <f>SUM(F1580+G1580)</f>
        <v>571</v>
      </c>
      <c r="I1580" s="453"/>
      <c r="J1580" s="453"/>
      <c r="K1580" s="465"/>
    </row>
    <row r="1581" spans="1:11">
      <c r="A1581" s="407" t="s">
        <v>3481</v>
      </c>
      <c r="B1581" s="407"/>
      <c r="C1581" s="407"/>
      <c r="D1581" s="407"/>
      <c r="E1581" s="407"/>
      <c r="F1581" s="17">
        <f>SUM(F1579:F1580)</f>
        <v>467</v>
      </c>
      <c r="G1581" s="17">
        <f>SUM(G1579:G1580)</f>
        <v>268</v>
      </c>
      <c r="H1581" s="17">
        <f>SUM(F1581:G1581)</f>
        <v>735</v>
      </c>
      <c r="I1581" s="17"/>
      <c r="J1581" s="17"/>
      <c r="K1581" s="17"/>
    </row>
    <row r="1582" spans="1:11">
      <c r="A1582" s="408">
        <v>84</v>
      </c>
      <c r="B1582" s="409" t="s">
        <v>4671</v>
      </c>
      <c r="C1582" s="150" t="s">
        <v>4668</v>
      </c>
      <c r="D1582" s="93">
        <v>157050101</v>
      </c>
      <c r="E1582" s="93" t="s">
        <v>37</v>
      </c>
      <c r="F1582" s="101">
        <v>678</v>
      </c>
      <c r="G1582" s="101">
        <v>419</v>
      </c>
      <c r="H1582" s="148">
        <f>SUM(F1582+G1582)</f>
        <v>1097</v>
      </c>
      <c r="I1582" s="451">
        <v>2</v>
      </c>
      <c r="J1582" s="451">
        <v>2</v>
      </c>
      <c r="K1582" s="463">
        <v>4</v>
      </c>
    </row>
    <row r="1583" spans="1:11">
      <c r="A1583" s="408"/>
      <c r="B1583" s="409"/>
      <c r="C1583" s="150" t="s">
        <v>4668</v>
      </c>
      <c r="D1583" s="93">
        <v>157050103</v>
      </c>
      <c r="E1583" s="93" t="s">
        <v>37</v>
      </c>
      <c r="F1583" s="101">
        <v>353</v>
      </c>
      <c r="G1583" s="101">
        <v>238</v>
      </c>
      <c r="H1583" s="148">
        <f>SUM(F1583+G1583)</f>
        <v>591</v>
      </c>
      <c r="I1583" s="453"/>
      <c r="J1583" s="453"/>
      <c r="K1583" s="465"/>
    </row>
    <row r="1584" spans="1:11">
      <c r="A1584" s="407" t="s">
        <v>3481</v>
      </c>
      <c r="B1584" s="407"/>
      <c r="C1584" s="407"/>
      <c r="D1584" s="407"/>
      <c r="E1584" s="407"/>
      <c r="F1584" s="17">
        <f>SUM(F1582:F1583)</f>
        <v>1031</v>
      </c>
      <c r="G1584" s="17">
        <f>SUM(G1582:G1583)</f>
        <v>657</v>
      </c>
      <c r="H1584" s="17">
        <f>SUM(F1584:G1584)</f>
        <v>1688</v>
      </c>
      <c r="I1584" s="17"/>
      <c r="J1584" s="17"/>
      <c r="K1584" s="17"/>
    </row>
    <row r="1585" spans="1:11">
      <c r="A1585" s="408">
        <v>85</v>
      </c>
      <c r="B1585" s="409" t="s">
        <v>4670</v>
      </c>
      <c r="C1585" s="150" t="s">
        <v>4668</v>
      </c>
      <c r="D1585" s="93">
        <v>157050102</v>
      </c>
      <c r="E1585" s="93" t="s">
        <v>37</v>
      </c>
      <c r="F1585" s="101">
        <v>583</v>
      </c>
      <c r="G1585" s="101">
        <v>410</v>
      </c>
      <c r="H1585" s="148">
        <f>SUM(F1585+G1585)</f>
        <v>993</v>
      </c>
      <c r="I1585" s="451">
        <v>1</v>
      </c>
      <c r="J1585" s="451">
        <v>1</v>
      </c>
      <c r="K1585" s="463">
        <v>2</v>
      </c>
    </row>
    <row r="1586" spans="1:11">
      <c r="A1586" s="408"/>
      <c r="B1586" s="409"/>
      <c r="C1586" s="150" t="s">
        <v>4668</v>
      </c>
      <c r="D1586" s="93">
        <v>157050104</v>
      </c>
      <c r="E1586" s="93" t="s">
        <v>37</v>
      </c>
      <c r="F1586" s="101">
        <v>178</v>
      </c>
      <c r="G1586" s="101">
        <v>94</v>
      </c>
      <c r="H1586" s="148">
        <f>SUM(F1586+G1586)</f>
        <v>272</v>
      </c>
      <c r="I1586" s="453"/>
      <c r="J1586" s="453"/>
      <c r="K1586" s="465"/>
    </row>
    <row r="1587" spans="1:11">
      <c r="A1587" s="407" t="s">
        <v>3481</v>
      </c>
      <c r="B1587" s="407"/>
      <c r="C1587" s="407"/>
      <c r="D1587" s="407"/>
      <c r="E1587" s="407"/>
      <c r="F1587" s="17">
        <f>SUM(F1585:F1586)</f>
        <v>761</v>
      </c>
      <c r="G1587" s="17">
        <f>SUM(G1585:G1586)</f>
        <v>504</v>
      </c>
      <c r="H1587" s="17">
        <f>SUM(F1587:G1587)</f>
        <v>1265</v>
      </c>
      <c r="I1587" s="17"/>
      <c r="J1587" s="17"/>
      <c r="K1587" s="17"/>
    </row>
    <row r="1588" spans="1:11">
      <c r="A1588" s="408">
        <v>86</v>
      </c>
      <c r="B1588" s="409" t="s">
        <v>4669</v>
      </c>
      <c r="C1588" s="150" t="s">
        <v>4668</v>
      </c>
      <c r="D1588" s="93">
        <v>157050105</v>
      </c>
      <c r="E1588" s="93" t="s">
        <v>37</v>
      </c>
      <c r="F1588" s="101">
        <v>154</v>
      </c>
      <c r="G1588" s="101">
        <v>82</v>
      </c>
      <c r="H1588" s="148">
        <f>SUM(F1588+G1588)</f>
        <v>236</v>
      </c>
      <c r="I1588" s="451">
        <v>1</v>
      </c>
      <c r="J1588" s="451">
        <v>1</v>
      </c>
      <c r="K1588" s="463">
        <v>2</v>
      </c>
    </row>
    <row r="1589" spans="1:11">
      <c r="A1589" s="408"/>
      <c r="B1589" s="409"/>
      <c r="C1589" s="150" t="s">
        <v>4668</v>
      </c>
      <c r="D1589" s="93">
        <v>157050106</v>
      </c>
      <c r="E1589" s="93" t="s">
        <v>37</v>
      </c>
      <c r="F1589" s="101">
        <v>181</v>
      </c>
      <c r="G1589" s="101">
        <v>130</v>
      </c>
      <c r="H1589" s="148">
        <f>SUM(F1589+G1589)</f>
        <v>311</v>
      </c>
      <c r="I1589" s="453"/>
      <c r="J1589" s="453"/>
      <c r="K1589" s="465"/>
    </row>
    <row r="1590" spans="1:11">
      <c r="A1590" s="407" t="s">
        <v>3481</v>
      </c>
      <c r="B1590" s="407"/>
      <c r="C1590" s="407"/>
      <c r="D1590" s="407"/>
      <c r="E1590" s="407"/>
      <c r="F1590" s="17">
        <f>SUM(F1588:F1589)</f>
        <v>335</v>
      </c>
      <c r="G1590" s="17">
        <f>SUM(G1588:G1589)</f>
        <v>212</v>
      </c>
      <c r="H1590" s="17">
        <f>SUM(F1590:G1590)</f>
        <v>547</v>
      </c>
      <c r="I1590" s="17"/>
      <c r="J1590" s="17"/>
      <c r="K1590" s="17"/>
    </row>
    <row r="1591" spans="1:11">
      <c r="A1591" s="408">
        <v>87</v>
      </c>
      <c r="B1591" s="409" t="s">
        <v>4667</v>
      </c>
      <c r="C1591" s="150" t="s">
        <v>4665</v>
      </c>
      <c r="D1591" s="93">
        <v>157050108</v>
      </c>
      <c r="E1591" s="93" t="s">
        <v>37</v>
      </c>
      <c r="F1591" s="101">
        <v>254</v>
      </c>
      <c r="G1591" s="101">
        <v>189</v>
      </c>
      <c r="H1591" s="148">
        <f>SUM(F1591+G1591)</f>
        <v>443</v>
      </c>
      <c r="I1591" s="410">
        <v>1</v>
      </c>
      <c r="J1591" s="410">
        <v>1</v>
      </c>
      <c r="K1591" s="406">
        <v>2</v>
      </c>
    </row>
    <row r="1592" spans="1:11">
      <c r="A1592" s="408"/>
      <c r="B1592" s="409"/>
      <c r="C1592" s="150" t="s">
        <v>4665</v>
      </c>
      <c r="D1592" s="93">
        <v>157050109</v>
      </c>
      <c r="E1592" s="93" t="s">
        <v>37</v>
      </c>
      <c r="F1592" s="101">
        <v>186</v>
      </c>
      <c r="G1592" s="101">
        <v>132</v>
      </c>
      <c r="H1592" s="148">
        <f>SUM(F1592+G1592)</f>
        <v>318</v>
      </c>
      <c r="I1592" s="410"/>
      <c r="J1592" s="410"/>
      <c r="K1592" s="406"/>
    </row>
    <row r="1593" spans="1:11">
      <c r="A1593" s="407" t="s">
        <v>3481</v>
      </c>
      <c r="B1593" s="407"/>
      <c r="C1593" s="407"/>
      <c r="D1593" s="407"/>
      <c r="E1593" s="407"/>
      <c r="F1593" s="17">
        <f>SUM(F1591:F1592)</f>
        <v>440</v>
      </c>
      <c r="G1593" s="17">
        <f>SUM(G1591:G1592)</f>
        <v>321</v>
      </c>
      <c r="H1593" s="17">
        <f>SUM(F1593:G1593)</f>
        <v>761</v>
      </c>
      <c r="I1593" s="17"/>
      <c r="J1593" s="17"/>
      <c r="K1593" s="17"/>
    </row>
    <row r="1594" spans="1:11" ht="28.5">
      <c r="A1594" s="95">
        <v>88</v>
      </c>
      <c r="B1594" s="150" t="s">
        <v>4666</v>
      </c>
      <c r="C1594" s="150" t="s">
        <v>4665</v>
      </c>
      <c r="D1594" s="93">
        <v>157050107</v>
      </c>
      <c r="E1594" s="93" t="s">
        <v>37</v>
      </c>
      <c r="F1594" s="101">
        <v>376</v>
      </c>
      <c r="G1594" s="101">
        <v>328</v>
      </c>
      <c r="H1594" s="148">
        <f>SUM(F1594+G1594)</f>
        <v>704</v>
      </c>
      <c r="I1594" s="101">
        <v>1</v>
      </c>
      <c r="J1594" s="101">
        <v>1</v>
      </c>
      <c r="K1594" s="148">
        <v>2</v>
      </c>
    </row>
    <row r="1595" spans="1:11">
      <c r="A1595" s="408">
        <v>89</v>
      </c>
      <c r="B1595" s="409" t="s">
        <v>4664</v>
      </c>
      <c r="C1595" s="150" t="s">
        <v>4662</v>
      </c>
      <c r="D1595" s="93">
        <v>157050110</v>
      </c>
      <c r="E1595" s="93" t="s">
        <v>37</v>
      </c>
      <c r="F1595" s="101">
        <v>367</v>
      </c>
      <c r="G1595" s="101">
        <v>209</v>
      </c>
      <c r="H1595" s="148">
        <f>SUM(F1595+G1595)</f>
        <v>576</v>
      </c>
      <c r="I1595" s="451">
        <v>1</v>
      </c>
      <c r="J1595" s="451">
        <v>1</v>
      </c>
      <c r="K1595" s="463">
        <v>2</v>
      </c>
    </row>
    <row r="1596" spans="1:11">
      <c r="A1596" s="408"/>
      <c r="B1596" s="409"/>
      <c r="C1596" s="150" t="s">
        <v>4662</v>
      </c>
      <c r="D1596" s="93">
        <v>157050111</v>
      </c>
      <c r="E1596" s="93" t="s">
        <v>37</v>
      </c>
      <c r="F1596" s="101">
        <v>197</v>
      </c>
      <c r="G1596" s="101">
        <v>166</v>
      </c>
      <c r="H1596" s="148">
        <f>SUM(F1596+G1596)</f>
        <v>363</v>
      </c>
      <c r="I1596" s="453"/>
      <c r="J1596" s="453"/>
      <c r="K1596" s="465"/>
    </row>
    <row r="1597" spans="1:11">
      <c r="A1597" s="407" t="s">
        <v>3481</v>
      </c>
      <c r="B1597" s="407"/>
      <c r="C1597" s="407"/>
      <c r="D1597" s="407"/>
      <c r="E1597" s="407"/>
      <c r="F1597" s="17">
        <f>SUM(F1595:F1596)</f>
        <v>564</v>
      </c>
      <c r="G1597" s="17">
        <f>SUM(G1595:G1596)</f>
        <v>375</v>
      </c>
      <c r="H1597" s="17">
        <f>SUM(F1597:G1597)</f>
        <v>939</v>
      </c>
      <c r="I1597" s="17"/>
      <c r="J1597" s="17"/>
      <c r="K1597" s="17"/>
    </row>
    <row r="1598" spans="1:11">
      <c r="A1598" s="4"/>
      <c r="B1598" s="4"/>
      <c r="C1598" s="4"/>
      <c r="D1598" s="4"/>
      <c r="E1598" s="4"/>
      <c r="F1598" s="17"/>
      <c r="G1598" s="17"/>
      <c r="H1598" s="17"/>
      <c r="I1598" s="17"/>
      <c r="J1598" s="17"/>
      <c r="K1598" s="17"/>
    </row>
    <row r="1599" spans="1:11">
      <c r="A1599" s="4"/>
      <c r="B1599" s="4"/>
      <c r="C1599" s="4"/>
      <c r="D1599" s="4"/>
      <c r="E1599" s="4"/>
      <c r="F1599" s="17"/>
      <c r="G1599" s="17"/>
      <c r="H1599" s="17"/>
      <c r="I1599" s="17"/>
      <c r="J1599" s="17"/>
      <c r="K1599" s="17"/>
    </row>
    <row r="1600" spans="1:11">
      <c r="A1600" s="408">
        <v>90</v>
      </c>
      <c r="B1600" s="409" t="s">
        <v>4663</v>
      </c>
      <c r="C1600" s="150" t="s">
        <v>4662</v>
      </c>
      <c r="D1600" s="93">
        <v>157050112</v>
      </c>
      <c r="E1600" s="93" t="s">
        <v>37</v>
      </c>
      <c r="F1600" s="101">
        <v>243</v>
      </c>
      <c r="G1600" s="101">
        <v>153</v>
      </c>
      <c r="H1600" s="148">
        <f>SUM(F1600+G1600)</f>
        <v>396</v>
      </c>
      <c r="I1600" s="410">
        <v>1</v>
      </c>
      <c r="J1600" s="410">
        <v>1</v>
      </c>
      <c r="K1600" s="406">
        <v>2</v>
      </c>
    </row>
    <row r="1601" spans="1:11">
      <c r="A1601" s="408"/>
      <c r="B1601" s="409"/>
      <c r="C1601" s="150" t="s">
        <v>4662</v>
      </c>
      <c r="D1601" s="93">
        <v>157050113</v>
      </c>
      <c r="E1601" s="93" t="s">
        <v>37</v>
      </c>
      <c r="F1601" s="101">
        <v>146</v>
      </c>
      <c r="G1601" s="101">
        <v>93</v>
      </c>
      <c r="H1601" s="148">
        <f>SUM(F1601+G1601)</f>
        <v>239</v>
      </c>
      <c r="I1601" s="410"/>
      <c r="J1601" s="410"/>
      <c r="K1601" s="406"/>
    </row>
    <row r="1602" spans="1:11">
      <c r="A1602" s="407" t="s">
        <v>3481</v>
      </c>
      <c r="B1602" s="407"/>
      <c r="C1602" s="407"/>
      <c r="D1602" s="407"/>
      <c r="E1602" s="407"/>
      <c r="F1602" s="17">
        <f>SUM(F1600:F1601)</f>
        <v>389</v>
      </c>
      <c r="G1602" s="17">
        <f>SUM(G1600:G1601)</f>
        <v>246</v>
      </c>
      <c r="H1602" s="17">
        <f>SUM(F1602:G1602)</f>
        <v>635</v>
      </c>
      <c r="I1602" s="17"/>
      <c r="J1602" s="17"/>
      <c r="K1602" s="17"/>
    </row>
    <row r="1603" spans="1:11" ht="28.5">
      <c r="A1603" s="95">
        <v>91</v>
      </c>
      <c r="B1603" s="150" t="s">
        <v>4661</v>
      </c>
      <c r="C1603" s="150" t="s">
        <v>4657</v>
      </c>
      <c r="D1603" s="93">
        <v>157050301</v>
      </c>
      <c r="E1603" s="93" t="s">
        <v>37</v>
      </c>
      <c r="F1603" s="101">
        <v>879</v>
      </c>
      <c r="G1603" s="101">
        <v>560</v>
      </c>
      <c r="H1603" s="148">
        <f>SUM(F1603:G1603)</f>
        <v>1439</v>
      </c>
      <c r="I1603" s="101">
        <v>2</v>
      </c>
      <c r="J1603" s="101">
        <v>1</v>
      </c>
      <c r="K1603" s="148">
        <v>3</v>
      </c>
    </row>
    <row r="1604" spans="1:11">
      <c r="A1604" s="510">
        <v>92</v>
      </c>
      <c r="B1604" s="447" t="s">
        <v>4661</v>
      </c>
      <c r="C1604" s="160" t="s">
        <v>4657</v>
      </c>
      <c r="D1604" s="98">
        <v>157050302</v>
      </c>
      <c r="E1604" s="56"/>
      <c r="F1604" s="106">
        <v>164</v>
      </c>
      <c r="G1604" s="106">
        <v>97</v>
      </c>
      <c r="H1604" s="159">
        <f>SUM(F1604+G1604)</f>
        <v>261</v>
      </c>
      <c r="I1604" s="410">
        <v>2</v>
      </c>
      <c r="J1604" s="410">
        <v>1</v>
      </c>
      <c r="K1604" s="406">
        <v>3</v>
      </c>
    </row>
    <row r="1605" spans="1:11">
      <c r="A1605" s="510"/>
      <c r="B1605" s="447"/>
      <c r="C1605" s="150" t="s">
        <v>4657</v>
      </c>
      <c r="D1605" s="93">
        <v>157050303</v>
      </c>
      <c r="E1605" s="93" t="s">
        <v>37</v>
      </c>
      <c r="F1605" s="101">
        <v>288</v>
      </c>
      <c r="G1605" s="101">
        <v>162</v>
      </c>
      <c r="H1605" s="148">
        <f>SUM(F1605+G1605)</f>
        <v>450</v>
      </c>
      <c r="I1605" s="410"/>
      <c r="J1605" s="410"/>
      <c r="K1605" s="406"/>
    </row>
    <row r="1606" spans="1:11">
      <c r="A1606" s="485"/>
      <c r="B1606" s="448"/>
      <c r="C1606" s="150" t="s">
        <v>4657</v>
      </c>
      <c r="D1606" s="93">
        <v>157050304</v>
      </c>
      <c r="E1606" s="93" t="s">
        <v>37</v>
      </c>
      <c r="F1606" s="101">
        <v>425</v>
      </c>
      <c r="G1606" s="101">
        <v>294</v>
      </c>
      <c r="H1606" s="148">
        <f>SUM(F1606+G1606)</f>
        <v>719</v>
      </c>
      <c r="I1606" s="410"/>
      <c r="J1606" s="410"/>
      <c r="K1606" s="406"/>
    </row>
    <row r="1607" spans="1:11">
      <c r="A1607" s="407" t="s">
        <v>3481</v>
      </c>
      <c r="B1607" s="407"/>
      <c r="C1607" s="407"/>
      <c r="D1607" s="407"/>
      <c r="E1607" s="407"/>
      <c r="F1607" s="17">
        <f>SUM(F1604:F1606)</f>
        <v>877</v>
      </c>
      <c r="G1607" s="17">
        <f>SUM(G1604:G1606)</f>
        <v>553</v>
      </c>
      <c r="H1607" s="17">
        <f>SUM(F1607:G1607)</f>
        <v>1430</v>
      </c>
      <c r="I1607" s="17"/>
      <c r="J1607" s="17"/>
      <c r="K1607" s="17"/>
    </row>
    <row r="1608" spans="1:11">
      <c r="A1608" s="408">
        <v>93</v>
      </c>
      <c r="B1608" s="409" t="s">
        <v>4660</v>
      </c>
      <c r="C1608" s="150" t="s">
        <v>4657</v>
      </c>
      <c r="D1608" s="93">
        <v>157050305</v>
      </c>
      <c r="E1608" s="93" t="s">
        <v>37</v>
      </c>
      <c r="F1608" s="101">
        <v>430</v>
      </c>
      <c r="G1608" s="101">
        <v>340</v>
      </c>
      <c r="H1608" s="148">
        <f>SUM(F1608+G1608)</f>
        <v>770</v>
      </c>
      <c r="I1608" s="410">
        <v>1</v>
      </c>
      <c r="J1608" s="410">
        <v>1</v>
      </c>
      <c r="K1608" s="406">
        <v>2</v>
      </c>
    </row>
    <row r="1609" spans="1:11">
      <c r="A1609" s="408"/>
      <c r="B1609" s="409"/>
      <c r="C1609" s="150" t="s">
        <v>4657</v>
      </c>
      <c r="D1609" s="93">
        <v>157050306</v>
      </c>
      <c r="E1609" s="93" t="s">
        <v>37</v>
      </c>
      <c r="F1609" s="101">
        <v>240</v>
      </c>
      <c r="G1609" s="101">
        <v>193</v>
      </c>
      <c r="H1609" s="148">
        <f>SUM(F1609+G1609)</f>
        <v>433</v>
      </c>
      <c r="I1609" s="410"/>
      <c r="J1609" s="410"/>
      <c r="K1609" s="406"/>
    </row>
    <row r="1610" spans="1:11">
      <c r="A1610" s="407" t="s">
        <v>3481</v>
      </c>
      <c r="B1610" s="407"/>
      <c r="C1610" s="407"/>
      <c r="D1610" s="407"/>
      <c r="E1610" s="407"/>
      <c r="F1610" s="17">
        <f>SUM(F1608:F1609)</f>
        <v>670</v>
      </c>
      <c r="G1610" s="17">
        <f>SUM(G1608:G1609)</f>
        <v>533</v>
      </c>
      <c r="H1610" s="17">
        <f>SUM(F1610:G1610)</f>
        <v>1203</v>
      </c>
      <c r="I1610" s="17"/>
      <c r="J1610" s="17"/>
      <c r="K1610" s="17"/>
    </row>
    <row r="1611" spans="1:11">
      <c r="A1611" s="484">
        <v>94</v>
      </c>
      <c r="B1611" s="446" t="s">
        <v>4659</v>
      </c>
      <c r="C1611" s="150" t="s">
        <v>4657</v>
      </c>
      <c r="D1611" s="93">
        <v>157050307</v>
      </c>
      <c r="E1611" s="93" t="s">
        <v>37</v>
      </c>
      <c r="F1611" s="101">
        <v>193</v>
      </c>
      <c r="G1611" s="101">
        <v>181</v>
      </c>
      <c r="H1611" s="148">
        <f>SUM(F1611+G1611)</f>
        <v>374</v>
      </c>
      <c r="I1611" s="410">
        <v>1</v>
      </c>
      <c r="J1611" s="410">
        <v>1</v>
      </c>
      <c r="K1611" s="406">
        <v>2</v>
      </c>
    </row>
    <row r="1612" spans="1:11">
      <c r="A1612" s="510"/>
      <c r="B1612" s="447"/>
      <c r="C1612" s="150" t="s">
        <v>4657</v>
      </c>
      <c r="D1612" s="93">
        <v>157050308</v>
      </c>
      <c r="E1612" s="93" t="s">
        <v>37</v>
      </c>
      <c r="F1612" s="101">
        <v>229</v>
      </c>
      <c r="G1612" s="101">
        <v>173</v>
      </c>
      <c r="H1612" s="148">
        <f>SUM(F1612+G1612)</f>
        <v>402</v>
      </c>
      <c r="I1612" s="410"/>
      <c r="J1612" s="410"/>
      <c r="K1612" s="406"/>
    </row>
    <row r="1613" spans="1:11">
      <c r="A1613" s="485"/>
      <c r="B1613" s="448"/>
      <c r="C1613" s="150" t="s">
        <v>4657</v>
      </c>
      <c r="D1613" s="93">
        <v>157050309</v>
      </c>
      <c r="E1613" s="93" t="s">
        <v>37</v>
      </c>
      <c r="F1613" s="101">
        <v>106</v>
      </c>
      <c r="G1613" s="101">
        <v>78</v>
      </c>
      <c r="H1613" s="148">
        <f>SUM(F1613+G1613)</f>
        <v>184</v>
      </c>
      <c r="I1613" s="410"/>
      <c r="J1613" s="410"/>
      <c r="K1613" s="406"/>
    </row>
    <row r="1614" spans="1:11">
      <c r="A1614" s="407" t="s">
        <v>3481</v>
      </c>
      <c r="B1614" s="407"/>
      <c r="C1614" s="407"/>
      <c r="D1614" s="407"/>
      <c r="E1614" s="407"/>
      <c r="F1614" s="17">
        <f>SUM(F1611:F1613)</f>
        <v>528</v>
      </c>
      <c r="G1614" s="17">
        <f>SUM(G1611:G1613)</f>
        <v>432</v>
      </c>
      <c r="H1614" s="17">
        <f>SUM(F1614:G1614)</f>
        <v>960</v>
      </c>
      <c r="I1614" s="17"/>
      <c r="J1614" s="17"/>
      <c r="K1614" s="17"/>
    </row>
    <row r="1615" spans="1:11">
      <c r="A1615" s="484">
        <v>95</v>
      </c>
      <c r="B1615" s="446" t="s">
        <v>4658</v>
      </c>
      <c r="C1615" s="150" t="s">
        <v>4657</v>
      </c>
      <c r="D1615" s="93">
        <v>157050310</v>
      </c>
      <c r="E1615" s="93" t="s">
        <v>37</v>
      </c>
      <c r="F1615" s="101">
        <v>280</v>
      </c>
      <c r="G1615" s="101">
        <v>213</v>
      </c>
      <c r="H1615" s="148">
        <f>SUM(F1615+G1615)</f>
        <v>493</v>
      </c>
      <c r="I1615" s="451">
        <v>1</v>
      </c>
      <c r="J1615" s="451">
        <v>1</v>
      </c>
      <c r="K1615" s="463">
        <v>2</v>
      </c>
    </row>
    <row r="1616" spans="1:11">
      <c r="A1616" s="485"/>
      <c r="B1616" s="448"/>
      <c r="C1616" s="150" t="s">
        <v>4657</v>
      </c>
      <c r="D1616" s="93">
        <v>157050311</v>
      </c>
      <c r="E1616" s="93" t="s">
        <v>37</v>
      </c>
      <c r="F1616" s="101">
        <v>96</v>
      </c>
      <c r="G1616" s="101">
        <v>69</v>
      </c>
      <c r="H1616" s="148">
        <f>SUM(F1616+G1616)</f>
        <v>165</v>
      </c>
      <c r="I1616" s="453"/>
      <c r="J1616" s="453"/>
      <c r="K1616" s="465"/>
    </row>
    <row r="1617" spans="1:11">
      <c r="A1617" s="407" t="s">
        <v>3481</v>
      </c>
      <c r="B1617" s="407"/>
      <c r="C1617" s="407"/>
      <c r="D1617" s="407"/>
      <c r="E1617" s="407"/>
      <c r="F1617" s="17">
        <f>SUM(F1615:F1616)</f>
        <v>376</v>
      </c>
      <c r="G1617" s="17">
        <f>SUM(G1615:G1616)</f>
        <v>282</v>
      </c>
      <c r="H1617" s="17">
        <f>SUM(F1617:G1617)</f>
        <v>658</v>
      </c>
      <c r="I1617" s="17"/>
      <c r="J1617" s="17"/>
      <c r="K1617" s="17"/>
    </row>
    <row r="1618" spans="1:11">
      <c r="A1618" s="408">
        <v>96</v>
      </c>
      <c r="B1618" s="409" t="s">
        <v>4656</v>
      </c>
      <c r="C1618" s="150" t="s">
        <v>4654</v>
      </c>
      <c r="D1618" s="93">
        <v>157050401</v>
      </c>
      <c r="E1618" s="93" t="s">
        <v>37</v>
      </c>
      <c r="F1618" s="101">
        <v>124</v>
      </c>
      <c r="G1618" s="101">
        <v>90</v>
      </c>
      <c r="H1618" s="148">
        <f>SUM(F1618+G1618)</f>
        <v>214</v>
      </c>
      <c r="I1618" s="451">
        <v>1</v>
      </c>
      <c r="J1618" s="451">
        <v>1</v>
      </c>
      <c r="K1618" s="463">
        <v>2</v>
      </c>
    </row>
    <row r="1619" spans="1:11">
      <c r="A1619" s="408"/>
      <c r="B1619" s="409"/>
      <c r="C1619" s="150" t="s">
        <v>4654</v>
      </c>
      <c r="D1619" s="93">
        <v>157050402</v>
      </c>
      <c r="E1619" s="93" t="s">
        <v>37</v>
      </c>
      <c r="F1619" s="101">
        <v>469</v>
      </c>
      <c r="G1619" s="101">
        <v>329</v>
      </c>
      <c r="H1619" s="148">
        <f>SUM(F1619+G1619)</f>
        <v>798</v>
      </c>
      <c r="I1619" s="453"/>
      <c r="J1619" s="453"/>
      <c r="K1619" s="465"/>
    </row>
    <row r="1620" spans="1:11">
      <c r="A1620" s="407" t="s">
        <v>3481</v>
      </c>
      <c r="B1620" s="407"/>
      <c r="C1620" s="407"/>
      <c r="D1620" s="407"/>
      <c r="E1620" s="407"/>
      <c r="F1620" s="17">
        <f>SUM(F1618:F1619)</f>
        <v>593</v>
      </c>
      <c r="G1620" s="17">
        <f>SUM(G1618:G1619)</f>
        <v>419</v>
      </c>
      <c r="H1620" s="17">
        <f>SUM(F1620:G1620)</f>
        <v>1012</v>
      </c>
      <c r="I1620" s="17"/>
      <c r="J1620" s="17"/>
      <c r="K1620" s="17"/>
    </row>
    <row r="1621" spans="1:11">
      <c r="A1621" s="502">
        <v>97</v>
      </c>
      <c r="B1621" s="425" t="s">
        <v>4655</v>
      </c>
      <c r="C1621" s="158" t="s">
        <v>4654</v>
      </c>
      <c r="D1621" s="97">
        <v>157050403</v>
      </c>
      <c r="E1621" s="93" t="s">
        <v>37</v>
      </c>
      <c r="F1621" s="16">
        <v>181</v>
      </c>
      <c r="G1621" s="16">
        <v>103</v>
      </c>
      <c r="H1621" s="148">
        <f>SUM(F1621+G1621)</f>
        <v>284</v>
      </c>
      <c r="I1621" s="504">
        <v>1</v>
      </c>
      <c r="J1621" s="504">
        <v>1</v>
      </c>
      <c r="K1621" s="507">
        <v>2</v>
      </c>
    </row>
    <row r="1622" spans="1:11">
      <c r="A1622" s="502"/>
      <c r="B1622" s="425"/>
      <c r="C1622" s="158" t="s">
        <v>4654</v>
      </c>
      <c r="D1622" s="97">
        <v>157050404</v>
      </c>
      <c r="E1622" s="93" t="s">
        <v>37</v>
      </c>
      <c r="F1622" s="16">
        <v>241</v>
      </c>
      <c r="G1622" s="16">
        <v>149</v>
      </c>
      <c r="H1622" s="148">
        <f>SUM(F1622+G1622)</f>
        <v>390</v>
      </c>
      <c r="I1622" s="506"/>
      <c r="J1622" s="506"/>
      <c r="K1622" s="509"/>
    </row>
    <row r="1623" spans="1:11">
      <c r="A1623" s="503" t="s">
        <v>3481</v>
      </c>
      <c r="B1623" s="503"/>
      <c r="C1623" s="503"/>
      <c r="D1623" s="503"/>
      <c r="E1623" s="503"/>
      <c r="F1623" s="171">
        <f>SUM(F1621:F1622)</f>
        <v>422</v>
      </c>
      <c r="G1623" s="171">
        <f>SUM(G1621:G1622)</f>
        <v>252</v>
      </c>
      <c r="H1623" s="17">
        <f>SUM(F1623:G1623)</f>
        <v>674</v>
      </c>
      <c r="I1623" s="171"/>
      <c r="J1623" s="171"/>
      <c r="K1623" s="171"/>
    </row>
    <row r="1624" spans="1:11">
      <c r="A1624" s="408">
        <v>98</v>
      </c>
      <c r="B1624" s="409" t="s">
        <v>4653</v>
      </c>
      <c r="C1624" s="150" t="s">
        <v>4652</v>
      </c>
      <c r="D1624" s="93">
        <v>157050405</v>
      </c>
      <c r="E1624" s="93" t="s">
        <v>37</v>
      </c>
      <c r="F1624" s="101">
        <v>235</v>
      </c>
      <c r="G1624" s="101">
        <v>148</v>
      </c>
      <c r="H1624" s="148">
        <f>SUM(F1624+G1624)</f>
        <v>383</v>
      </c>
      <c r="I1624" s="451">
        <v>1</v>
      </c>
      <c r="J1624" s="451">
        <v>1</v>
      </c>
      <c r="K1624" s="463">
        <v>2</v>
      </c>
    </row>
    <row r="1625" spans="1:11">
      <c r="A1625" s="408"/>
      <c r="B1625" s="409"/>
      <c r="C1625" s="150" t="s">
        <v>4652</v>
      </c>
      <c r="D1625" s="93">
        <v>157050406</v>
      </c>
      <c r="E1625" s="93" t="s">
        <v>37</v>
      </c>
      <c r="F1625" s="101">
        <v>335</v>
      </c>
      <c r="G1625" s="101">
        <v>174</v>
      </c>
      <c r="H1625" s="148">
        <f>SUM(F1625+G1625)</f>
        <v>509</v>
      </c>
      <c r="I1625" s="453"/>
      <c r="J1625" s="453"/>
      <c r="K1625" s="465"/>
    </row>
    <row r="1626" spans="1:11">
      <c r="A1626" s="407" t="s">
        <v>3481</v>
      </c>
      <c r="B1626" s="407"/>
      <c r="C1626" s="407"/>
      <c r="D1626" s="407"/>
      <c r="E1626" s="407"/>
      <c r="F1626" s="17">
        <f>SUM('PP ENGLISH'!F1624:F1625)</f>
        <v>570</v>
      </c>
      <c r="G1626" s="17">
        <f>SUM('PP ENGLISH'!G1624:G1625)</f>
        <v>322</v>
      </c>
      <c r="H1626" s="17">
        <f>SUM(F1626:G1626)</f>
        <v>892</v>
      </c>
      <c r="I1626" s="17"/>
      <c r="J1626" s="17"/>
      <c r="K1626" s="17"/>
    </row>
    <row r="1627" spans="1:11">
      <c r="A1627" s="408">
        <v>99</v>
      </c>
      <c r="B1627" s="409" t="s">
        <v>4651</v>
      </c>
      <c r="C1627" s="150" t="s">
        <v>4650</v>
      </c>
      <c r="D1627" s="93">
        <v>157050501</v>
      </c>
      <c r="E1627" s="93" t="s">
        <v>37</v>
      </c>
      <c r="F1627" s="101">
        <v>467</v>
      </c>
      <c r="G1627" s="101">
        <v>313</v>
      </c>
      <c r="H1627" s="148">
        <f>SUM(F1627+G1627)</f>
        <v>780</v>
      </c>
      <c r="I1627" s="451">
        <v>1</v>
      </c>
      <c r="J1627" s="451">
        <v>1</v>
      </c>
      <c r="K1627" s="463">
        <v>2</v>
      </c>
    </row>
    <row r="1628" spans="1:11">
      <c r="A1628" s="408"/>
      <c r="B1628" s="409"/>
      <c r="C1628" s="150" t="s">
        <v>4650</v>
      </c>
      <c r="D1628" s="93">
        <v>157050502</v>
      </c>
      <c r="E1628" s="93" t="s">
        <v>37</v>
      </c>
      <c r="F1628" s="101">
        <v>122</v>
      </c>
      <c r="G1628" s="101">
        <v>64</v>
      </c>
      <c r="H1628" s="148">
        <f>SUM(F1628+G1628)</f>
        <v>186</v>
      </c>
      <c r="I1628" s="453"/>
      <c r="J1628" s="453"/>
      <c r="K1628" s="465"/>
    </row>
    <row r="1629" spans="1:11">
      <c r="A1629" s="407" t="s">
        <v>3481</v>
      </c>
      <c r="B1629" s="407"/>
      <c r="C1629" s="407"/>
      <c r="D1629" s="407"/>
      <c r="E1629" s="407"/>
      <c r="F1629" s="17">
        <f>SUM(F1627:F1628)</f>
        <v>589</v>
      </c>
      <c r="G1629" s="17">
        <f>SUM(G1627:G1628)</f>
        <v>377</v>
      </c>
      <c r="H1629" s="17">
        <f t="shared" ref="H1629:H1640" si="18">SUM(F1629:G1629)</f>
        <v>966</v>
      </c>
      <c r="I1629" s="17"/>
      <c r="J1629" s="17"/>
      <c r="K1629" s="17"/>
    </row>
    <row r="1630" spans="1:11">
      <c r="A1630" s="93">
        <v>100</v>
      </c>
      <c r="B1630" s="150" t="s">
        <v>4649</v>
      </c>
      <c r="C1630" s="150" t="s">
        <v>4648</v>
      </c>
      <c r="D1630" s="95">
        <v>156130101</v>
      </c>
      <c r="E1630" s="95" t="s">
        <v>37</v>
      </c>
      <c r="F1630" s="101">
        <v>386</v>
      </c>
      <c r="G1630" s="101">
        <v>306</v>
      </c>
      <c r="H1630" s="148">
        <f t="shared" si="18"/>
        <v>692</v>
      </c>
      <c r="I1630" s="101">
        <v>1</v>
      </c>
      <c r="J1630" s="101">
        <v>1</v>
      </c>
      <c r="K1630" s="148">
        <v>2</v>
      </c>
    </row>
    <row r="1631" spans="1:11">
      <c r="A1631" s="415">
        <v>101</v>
      </c>
      <c r="B1631" s="409" t="s">
        <v>4647</v>
      </c>
      <c r="C1631" s="150" t="s">
        <v>4646</v>
      </c>
      <c r="D1631" s="95">
        <v>156130102</v>
      </c>
      <c r="E1631" s="95" t="s">
        <v>37</v>
      </c>
      <c r="F1631" s="101">
        <v>346</v>
      </c>
      <c r="G1631" s="101">
        <v>315</v>
      </c>
      <c r="H1631" s="148">
        <f t="shared" si="18"/>
        <v>661</v>
      </c>
      <c r="I1631" s="410">
        <v>2</v>
      </c>
      <c r="J1631" s="410">
        <v>2</v>
      </c>
      <c r="K1631" s="406">
        <v>4</v>
      </c>
    </row>
    <row r="1632" spans="1:11">
      <c r="A1632" s="415"/>
      <c r="B1632" s="409"/>
      <c r="C1632" s="150" t="s">
        <v>4646</v>
      </c>
      <c r="D1632" s="95">
        <v>156130103</v>
      </c>
      <c r="E1632" s="95" t="s">
        <v>37</v>
      </c>
      <c r="F1632" s="101">
        <v>263</v>
      </c>
      <c r="G1632" s="101">
        <v>218</v>
      </c>
      <c r="H1632" s="148">
        <f t="shared" si="18"/>
        <v>481</v>
      </c>
      <c r="I1632" s="410"/>
      <c r="J1632" s="410"/>
      <c r="K1632" s="406"/>
    </row>
    <row r="1633" spans="1:11">
      <c r="A1633" s="415"/>
      <c r="B1633" s="409"/>
      <c r="C1633" s="150" t="s">
        <v>4645</v>
      </c>
      <c r="D1633" s="95">
        <v>156130203</v>
      </c>
      <c r="E1633" s="95" t="s">
        <v>37</v>
      </c>
      <c r="F1633" s="101">
        <v>431</v>
      </c>
      <c r="G1633" s="101">
        <v>330</v>
      </c>
      <c r="H1633" s="148">
        <f t="shared" si="18"/>
        <v>761</v>
      </c>
      <c r="I1633" s="410"/>
      <c r="J1633" s="410"/>
      <c r="K1633" s="406"/>
    </row>
    <row r="1634" spans="1:11">
      <c r="A1634" s="420"/>
      <c r="B1634" s="420"/>
      <c r="C1634" s="420"/>
      <c r="D1634" s="420"/>
      <c r="E1634" s="420"/>
      <c r="F1634" s="17">
        <f>SUM(F1631:F1633)</f>
        <v>1040</v>
      </c>
      <c r="G1634" s="17">
        <f>SUM(G1631:G1633)</f>
        <v>863</v>
      </c>
      <c r="H1634" s="17">
        <f t="shared" si="18"/>
        <v>1903</v>
      </c>
      <c r="I1634" s="17"/>
      <c r="J1634" s="17"/>
      <c r="K1634" s="17"/>
    </row>
    <row r="1635" spans="1:11" ht="28.5">
      <c r="A1635" s="93">
        <v>102</v>
      </c>
      <c r="B1635" s="150" t="s">
        <v>4644</v>
      </c>
      <c r="C1635" s="150" t="s">
        <v>4643</v>
      </c>
      <c r="D1635" s="95">
        <v>156130104</v>
      </c>
      <c r="E1635" s="95" t="s">
        <v>37</v>
      </c>
      <c r="F1635" s="101">
        <v>599</v>
      </c>
      <c r="G1635" s="101">
        <v>490</v>
      </c>
      <c r="H1635" s="148">
        <f t="shared" si="18"/>
        <v>1089</v>
      </c>
      <c r="I1635" s="101">
        <v>1</v>
      </c>
      <c r="J1635" s="101">
        <v>1</v>
      </c>
      <c r="K1635" s="148">
        <f t="shared" ref="K1635:K1640" si="19">SUM(I1635:J1635)</f>
        <v>2</v>
      </c>
    </row>
    <row r="1636" spans="1:11">
      <c r="A1636" s="93">
        <v>103</v>
      </c>
      <c r="B1636" s="150" t="s">
        <v>4642</v>
      </c>
      <c r="C1636" s="150" t="s">
        <v>4641</v>
      </c>
      <c r="D1636" s="95">
        <v>156130105</v>
      </c>
      <c r="E1636" s="95" t="s">
        <v>37</v>
      </c>
      <c r="F1636" s="101">
        <v>390</v>
      </c>
      <c r="G1636" s="101">
        <v>349</v>
      </c>
      <c r="H1636" s="148">
        <f t="shared" si="18"/>
        <v>739</v>
      </c>
      <c r="I1636" s="101">
        <v>1</v>
      </c>
      <c r="J1636" s="101">
        <v>1</v>
      </c>
      <c r="K1636" s="148">
        <f t="shared" si="19"/>
        <v>2</v>
      </c>
    </row>
    <row r="1637" spans="1:11" ht="28.5">
      <c r="A1637" s="93">
        <v>104</v>
      </c>
      <c r="B1637" s="150" t="s">
        <v>4640</v>
      </c>
      <c r="C1637" s="150" t="s">
        <v>4639</v>
      </c>
      <c r="D1637" s="95">
        <v>156130201</v>
      </c>
      <c r="E1637" s="95" t="s">
        <v>37</v>
      </c>
      <c r="F1637" s="101">
        <v>353</v>
      </c>
      <c r="G1637" s="101">
        <v>288</v>
      </c>
      <c r="H1637" s="148">
        <f t="shared" si="18"/>
        <v>641</v>
      </c>
      <c r="I1637" s="101">
        <v>1</v>
      </c>
      <c r="J1637" s="101">
        <v>1</v>
      </c>
      <c r="K1637" s="148">
        <f t="shared" si="19"/>
        <v>2</v>
      </c>
    </row>
    <row r="1638" spans="1:11">
      <c r="A1638" s="93">
        <v>105</v>
      </c>
      <c r="B1638" s="150" t="s">
        <v>4638</v>
      </c>
      <c r="C1638" s="150" t="s">
        <v>4637</v>
      </c>
      <c r="D1638" s="95">
        <v>156130202</v>
      </c>
      <c r="E1638" s="95" t="s">
        <v>37</v>
      </c>
      <c r="F1638" s="101">
        <v>423</v>
      </c>
      <c r="G1638" s="101">
        <v>368</v>
      </c>
      <c r="H1638" s="148">
        <f t="shared" si="18"/>
        <v>791</v>
      </c>
      <c r="I1638" s="101">
        <v>1</v>
      </c>
      <c r="J1638" s="101">
        <v>1</v>
      </c>
      <c r="K1638" s="148">
        <f t="shared" si="19"/>
        <v>2</v>
      </c>
    </row>
    <row r="1639" spans="1:11" ht="28.5">
      <c r="A1639" s="93">
        <v>106</v>
      </c>
      <c r="B1639" s="150" t="s">
        <v>4636</v>
      </c>
      <c r="C1639" s="150" t="s">
        <v>4634</v>
      </c>
      <c r="D1639" s="95">
        <v>156130204</v>
      </c>
      <c r="E1639" s="95" t="s">
        <v>37</v>
      </c>
      <c r="F1639" s="101">
        <v>613</v>
      </c>
      <c r="G1639" s="101">
        <v>487</v>
      </c>
      <c r="H1639" s="148">
        <f t="shared" si="18"/>
        <v>1100</v>
      </c>
      <c r="I1639" s="101">
        <v>1</v>
      </c>
      <c r="J1639" s="101">
        <v>1</v>
      </c>
      <c r="K1639" s="148">
        <f t="shared" si="19"/>
        <v>2</v>
      </c>
    </row>
    <row r="1640" spans="1:11" ht="28.5">
      <c r="A1640" s="93">
        <v>107</v>
      </c>
      <c r="B1640" s="150" t="s">
        <v>4635</v>
      </c>
      <c r="C1640" s="150" t="s">
        <v>4634</v>
      </c>
      <c r="D1640" s="95">
        <v>156130205</v>
      </c>
      <c r="E1640" s="95" t="s">
        <v>37</v>
      </c>
      <c r="F1640" s="101">
        <v>439</v>
      </c>
      <c r="G1640" s="101">
        <v>405</v>
      </c>
      <c r="H1640" s="148">
        <f t="shared" si="18"/>
        <v>844</v>
      </c>
      <c r="I1640" s="101">
        <v>1</v>
      </c>
      <c r="J1640" s="101">
        <v>1</v>
      </c>
      <c r="K1640" s="148">
        <f t="shared" si="19"/>
        <v>2</v>
      </c>
    </row>
    <row r="1641" spans="1:11">
      <c r="A1641" s="415">
        <v>108</v>
      </c>
      <c r="B1641" s="409" t="s">
        <v>4633</v>
      </c>
      <c r="C1641" s="150" t="s">
        <v>4631</v>
      </c>
      <c r="D1641" s="93">
        <v>156030101</v>
      </c>
      <c r="E1641" s="95" t="s">
        <v>37</v>
      </c>
      <c r="F1641" s="101">
        <v>233</v>
      </c>
      <c r="G1641" s="101">
        <v>146</v>
      </c>
      <c r="H1641" s="148">
        <f>SUM(F1641+G1641)</f>
        <v>379</v>
      </c>
      <c r="I1641" s="410">
        <v>1</v>
      </c>
      <c r="J1641" s="410">
        <v>1</v>
      </c>
      <c r="K1641" s="406">
        <v>2</v>
      </c>
    </row>
    <row r="1642" spans="1:11">
      <c r="A1642" s="415"/>
      <c r="B1642" s="409"/>
      <c r="C1642" s="150" t="s">
        <v>4631</v>
      </c>
      <c r="D1642" s="93">
        <v>156030103</v>
      </c>
      <c r="E1642" s="95" t="s">
        <v>37</v>
      </c>
      <c r="F1642" s="101">
        <v>128</v>
      </c>
      <c r="G1642" s="101">
        <v>74</v>
      </c>
      <c r="H1642" s="148">
        <f>SUM(F1642+G1642)</f>
        <v>202</v>
      </c>
      <c r="I1642" s="410"/>
      <c r="J1642" s="410"/>
      <c r="K1642" s="406"/>
    </row>
    <row r="1643" spans="1:11">
      <c r="A1643" s="420" t="s">
        <v>4598</v>
      </c>
      <c r="B1643" s="420"/>
      <c r="C1643" s="420"/>
      <c r="D1643" s="420"/>
      <c r="E1643" s="420"/>
      <c r="F1643" s="17">
        <f>SUM(F1641:F1642)</f>
        <v>361</v>
      </c>
      <c r="G1643" s="17">
        <f>SUM(G1641:G1642)</f>
        <v>220</v>
      </c>
      <c r="H1643" s="17">
        <f>SUM(F1643:G1643)</f>
        <v>581</v>
      </c>
      <c r="I1643" s="17"/>
      <c r="J1643" s="17"/>
      <c r="K1643" s="17"/>
    </row>
    <row r="1644" spans="1:11">
      <c r="A1644" s="93">
        <v>109</v>
      </c>
      <c r="B1644" s="150" t="s">
        <v>4632</v>
      </c>
      <c r="C1644" s="150" t="s">
        <v>4631</v>
      </c>
      <c r="D1644" s="93">
        <v>156030102</v>
      </c>
      <c r="E1644" s="95" t="s">
        <v>37</v>
      </c>
      <c r="F1644" s="101">
        <v>745</v>
      </c>
      <c r="G1644" s="101">
        <v>608</v>
      </c>
      <c r="H1644" s="148">
        <f>SUM(F1644+G1644)</f>
        <v>1353</v>
      </c>
      <c r="I1644" s="101">
        <v>2</v>
      </c>
      <c r="J1644" s="101">
        <v>1</v>
      </c>
      <c r="K1644" s="148">
        <f>SUM(I1644+J1644)</f>
        <v>3</v>
      </c>
    </row>
    <row r="1645" spans="1:11">
      <c r="A1645" s="415">
        <v>110</v>
      </c>
      <c r="B1645" s="409" t="s">
        <v>4630</v>
      </c>
      <c r="C1645" s="150" t="s">
        <v>4629</v>
      </c>
      <c r="D1645" s="93">
        <v>156030104</v>
      </c>
      <c r="E1645" s="95" t="s">
        <v>37</v>
      </c>
      <c r="F1645" s="101">
        <v>172</v>
      </c>
      <c r="G1645" s="101">
        <v>155</v>
      </c>
      <c r="H1645" s="148">
        <f>SUM(F1645+G1645)</f>
        <v>327</v>
      </c>
      <c r="I1645" s="410">
        <v>1</v>
      </c>
      <c r="J1645" s="410">
        <v>1</v>
      </c>
      <c r="K1645" s="406">
        <f>SUM(I1645+J1645)</f>
        <v>2</v>
      </c>
    </row>
    <row r="1646" spans="1:11">
      <c r="A1646" s="415"/>
      <c r="B1646" s="409"/>
      <c r="C1646" s="150" t="s">
        <v>4628</v>
      </c>
      <c r="D1646" s="93">
        <v>156030105</v>
      </c>
      <c r="E1646" s="95" t="s">
        <v>37</v>
      </c>
      <c r="F1646" s="101">
        <v>224</v>
      </c>
      <c r="G1646" s="101">
        <v>155</v>
      </c>
      <c r="H1646" s="148">
        <f>SUM(F1646+G1646)</f>
        <v>379</v>
      </c>
      <c r="I1646" s="410"/>
      <c r="J1646" s="410"/>
      <c r="K1646" s="406"/>
    </row>
    <row r="1647" spans="1:11">
      <c r="A1647" s="420" t="s">
        <v>3481</v>
      </c>
      <c r="B1647" s="420"/>
      <c r="C1647" s="420"/>
      <c r="D1647" s="420"/>
      <c r="E1647" s="420"/>
      <c r="F1647" s="17">
        <f>SUM(F1645:F1646)</f>
        <v>396</v>
      </c>
      <c r="G1647" s="17">
        <f>SUM(G1645:G1646)</f>
        <v>310</v>
      </c>
      <c r="H1647" s="17">
        <f>SUM(F1647:G1647)</f>
        <v>706</v>
      </c>
      <c r="I1647" s="17"/>
      <c r="J1647" s="17"/>
      <c r="K1647" s="17"/>
    </row>
    <row r="1648" spans="1:11">
      <c r="A1648" s="415">
        <v>111</v>
      </c>
      <c r="B1648" s="409" t="s">
        <v>4627</v>
      </c>
      <c r="C1648" s="150" t="s">
        <v>4623</v>
      </c>
      <c r="D1648" s="93">
        <v>156030201</v>
      </c>
      <c r="E1648" s="95" t="s">
        <v>37</v>
      </c>
      <c r="F1648" s="101">
        <v>459</v>
      </c>
      <c r="G1648" s="101">
        <v>330</v>
      </c>
      <c r="H1648" s="148">
        <f>SUM(F1648+G1648)</f>
        <v>789</v>
      </c>
      <c r="I1648" s="410">
        <v>2</v>
      </c>
      <c r="J1648" s="410">
        <v>1</v>
      </c>
      <c r="K1648" s="406">
        <f>SUM(I1648+J1648)</f>
        <v>3</v>
      </c>
    </row>
    <row r="1649" spans="1:11">
      <c r="A1649" s="415"/>
      <c r="B1649" s="409"/>
      <c r="C1649" s="150" t="s">
        <v>4623</v>
      </c>
      <c r="D1649" s="93">
        <v>156030203</v>
      </c>
      <c r="E1649" s="95" t="s">
        <v>37</v>
      </c>
      <c r="F1649" s="16">
        <v>236</v>
      </c>
      <c r="G1649" s="16">
        <v>186</v>
      </c>
      <c r="H1649" s="148">
        <f>SUM(F1649+G1649)</f>
        <v>422</v>
      </c>
      <c r="I1649" s="410"/>
      <c r="J1649" s="410"/>
      <c r="K1649" s="406"/>
    </row>
    <row r="1650" spans="1:11">
      <c r="A1650" s="420" t="s">
        <v>3481</v>
      </c>
      <c r="B1650" s="420"/>
      <c r="C1650" s="420"/>
      <c r="D1650" s="420"/>
      <c r="E1650" s="420"/>
      <c r="F1650" s="17">
        <f>SUM(F1648:F1649)</f>
        <v>695</v>
      </c>
      <c r="G1650" s="17">
        <f>SUM(G1648:G1649)</f>
        <v>516</v>
      </c>
      <c r="H1650" s="17">
        <f>SUM(F1650:G1650)</f>
        <v>1211</v>
      </c>
      <c r="I1650" s="17"/>
      <c r="J1650" s="17"/>
      <c r="K1650" s="17"/>
    </row>
    <row r="1651" spans="1:11">
      <c r="A1651" s="415">
        <v>112</v>
      </c>
      <c r="B1651" s="446" t="s">
        <v>4627</v>
      </c>
      <c r="C1651" s="158" t="s">
        <v>4623</v>
      </c>
      <c r="D1651" s="93">
        <v>156030202</v>
      </c>
      <c r="E1651" s="95" t="s">
        <v>37</v>
      </c>
      <c r="F1651" s="101">
        <v>308</v>
      </c>
      <c r="G1651" s="101">
        <v>257</v>
      </c>
      <c r="H1651" s="148">
        <f>SUM(F1651+G1651)</f>
        <v>565</v>
      </c>
      <c r="I1651" s="410">
        <v>2</v>
      </c>
      <c r="J1651" s="410">
        <v>1</v>
      </c>
      <c r="K1651" s="406">
        <f>SUM(I1651+J1651)</f>
        <v>3</v>
      </c>
    </row>
    <row r="1652" spans="1:11">
      <c r="A1652" s="415"/>
      <c r="B1652" s="447"/>
      <c r="C1652" s="149" t="s">
        <v>4623</v>
      </c>
      <c r="D1652" s="93">
        <v>156030208</v>
      </c>
      <c r="E1652" s="95" t="s">
        <v>37</v>
      </c>
      <c r="F1652" s="101">
        <v>282</v>
      </c>
      <c r="G1652" s="101">
        <v>194</v>
      </c>
      <c r="H1652" s="148">
        <f>SUM(F1652:G1652)</f>
        <v>476</v>
      </c>
      <c r="I1652" s="410"/>
      <c r="J1652" s="410"/>
      <c r="K1652" s="406"/>
    </row>
    <row r="1653" spans="1:11">
      <c r="A1653" s="415"/>
      <c r="B1653" s="448"/>
      <c r="C1653" s="149" t="s">
        <v>4623</v>
      </c>
      <c r="D1653" s="93">
        <v>156030209</v>
      </c>
      <c r="E1653" s="95"/>
      <c r="F1653" s="101">
        <v>147</v>
      </c>
      <c r="G1653" s="101">
        <v>112</v>
      </c>
      <c r="H1653" s="148">
        <f>SUM(F1653:G1653)</f>
        <v>259</v>
      </c>
      <c r="I1653" s="410"/>
      <c r="J1653" s="410"/>
      <c r="K1653" s="406"/>
    </row>
    <row r="1654" spans="1:11">
      <c r="A1654" s="420" t="s">
        <v>3481</v>
      </c>
      <c r="B1654" s="420"/>
      <c r="C1654" s="420"/>
      <c r="D1654" s="420"/>
      <c r="E1654" s="420"/>
      <c r="F1654" s="17">
        <f>SUM(F1651:F1653)</f>
        <v>737</v>
      </c>
      <c r="G1654" s="17">
        <f>SUM(G1651:G1653)</f>
        <v>563</v>
      </c>
      <c r="H1654" s="17">
        <f>SUM(F1654:G1654)</f>
        <v>1300</v>
      </c>
      <c r="I1654" s="17"/>
      <c r="J1654" s="17"/>
      <c r="K1654" s="17"/>
    </row>
    <row r="1655" spans="1:11" ht="28.5">
      <c r="A1655" s="93">
        <v>113</v>
      </c>
      <c r="B1655" s="150" t="s">
        <v>4626</v>
      </c>
      <c r="C1655" s="158" t="s">
        <v>4623</v>
      </c>
      <c r="D1655" s="93">
        <v>156030204</v>
      </c>
      <c r="E1655" s="95" t="s">
        <v>37</v>
      </c>
      <c r="F1655" s="16">
        <v>764</v>
      </c>
      <c r="G1655" s="16">
        <v>655</v>
      </c>
      <c r="H1655" s="148">
        <f>SUM(F1655+G1655)</f>
        <v>1419</v>
      </c>
      <c r="I1655" s="101">
        <v>2</v>
      </c>
      <c r="J1655" s="101">
        <v>1</v>
      </c>
      <c r="K1655" s="101">
        <v>3</v>
      </c>
    </row>
    <row r="1656" spans="1:11" ht="28.5">
      <c r="A1656" s="93">
        <v>114</v>
      </c>
      <c r="B1656" s="150" t="s">
        <v>4625</v>
      </c>
      <c r="C1656" s="149" t="s">
        <v>4623</v>
      </c>
      <c r="D1656" s="93">
        <v>156030205</v>
      </c>
      <c r="E1656" s="95" t="s">
        <v>37</v>
      </c>
      <c r="F1656" s="101">
        <v>606</v>
      </c>
      <c r="G1656" s="101">
        <v>434</v>
      </c>
      <c r="H1656" s="148">
        <f>SUM(F1656:G1656)</f>
        <v>1040</v>
      </c>
      <c r="I1656" s="101">
        <v>1</v>
      </c>
      <c r="J1656" s="101">
        <v>1</v>
      </c>
      <c r="K1656" s="101">
        <v>2</v>
      </c>
    </row>
    <row r="1657" spans="1:11">
      <c r="A1657" s="415">
        <v>115</v>
      </c>
      <c r="B1657" s="409" t="s">
        <v>4624</v>
      </c>
      <c r="C1657" s="150" t="s">
        <v>4623</v>
      </c>
      <c r="D1657" s="93">
        <v>156030206</v>
      </c>
      <c r="E1657" s="95" t="s">
        <v>37</v>
      </c>
      <c r="F1657" s="101">
        <v>361</v>
      </c>
      <c r="G1657" s="101">
        <v>284</v>
      </c>
      <c r="H1657" s="148">
        <f>SUM(F1657+G1657)</f>
        <v>645</v>
      </c>
      <c r="I1657" s="410">
        <v>1</v>
      </c>
      <c r="J1657" s="410">
        <v>1</v>
      </c>
      <c r="K1657" s="410">
        <v>2</v>
      </c>
    </row>
    <row r="1658" spans="1:11">
      <c r="A1658" s="415"/>
      <c r="B1658" s="409"/>
      <c r="C1658" s="149" t="s">
        <v>4623</v>
      </c>
      <c r="D1658" s="93">
        <v>156030207</v>
      </c>
      <c r="E1658" s="95" t="s">
        <v>37</v>
      </c>
      <c r="F1658" s="101">
        <v>208</v>
      </c>
      <c r="G1658" s="101">
        <v>164</v>
      </c>
      <c r="H1658" s="148">
        <f t="shared" ref="H1658:H1669" si="20">SUM(F1658:G1658)</f>
        <v>372</v>
      </c>
      <c r="I1658" s="410"/>
      <c r="J1658" s="410"/>
      <c r="K1658" s="410"/>
    </row>
    <row r="1659" spans="1:11">
      <c r="A1659" s="411" t="s">
        <v>4598</v>
      </c>
      <c r="B1659" s="411"/>
      <c r="C1659" s="411"/>
      <c r="D1659" s="411"/>
      <c r="E1659" s="411"/>
      <c r="F1659" s="17">
        <f>SUM(F1657:F1658)</f>
        <v>569</v>
      </c>
      <c r="G1659" s="17">
        <f>SUM(G1657:G1658)</f>
        <v>448</v>
      </c>
      <c r="H1659" s="17">
        <f t="shared" si="20"/>
        <v>1017</v>
      </c>
      <c r="I1659" s="17"/>
      <c r="J1659" s="17"/>
      <c r="K1659" s="17"/>
    </row>
    <row r="1660" spans="1:11" ht="28.5">
      <c r="A1660" s="93">
        <v>116</v>
      </c>
      <c r="B1660" s="150" t="s">
        <v>4622</v>
      </c>
      <c r="C1660" s="150" t="s">
        <v>4621</v>
      </c>
      <c r="D1660" s="93">
        <v>156030210</v>
      </c>
      <c r="E1660" s="93"/>
      <c r="F1660" s="101">
        <v>415</v>
      </c>
      <c r="G1660" s="101">
        <v>369</v>
      </c>
      <c r="H1660" s="148">
        <f t="shared" si="20"/>
        <v>784</v>
      </c>
      <c r="I1660" s="101">
        <v>1</v>
      </c>
      <c r="J1660" s="101">
        <v>1</v>
      </c>
      <c r="K1660" s="101">
        <v>2</v>
      </c>
    </row>
    <row r="1661" spans="1:11">
      <c r="A1661" s="415">
        <v>117</v>
      </c>
      <c r="B1661" s="409" t="s">
        <v>4620</v>
      </c>
      <c r="C1661" s="150" t="s">
        <v>4619</v>
      </c>
      <c r="D1661" s="93">
        <v>156030301</v>
      </c>
      <c r="E1661" s="27"/>
      <c r="F1661" s="101">
        <v>335</v>
      </c>
      <c r="G1661" s="101">
        <v>211</v>
      </c>
      <c r="H1661" s="148">
        <f t="shared" si="20"/>
        <v>546</v>
      </c>
      <c r="I1661" s="410">
        <v>2</v>
      </c>
      <c r="J1661" s="410">
        <v>1</v>
      </c>
      <c r="K1661" s="406">
        <v>3</v>
      </c>
    </row>
    <row r="1662" spans="1:11">
      <c r="A1662" s="415"/>
      <c r="B1662" s="409"/>
      <c r="C1662" s="150" t="s">
        <v>4618</v>
      </c>
      <c r="D1662" s="93">
        <v>156030302</v>
      </c>
      <c r="E1662" s="95"/>
      <c r="F1662" s="101">
        <v>103</v>
      </c>
      <c r="G1662" s="101">
        <v>62</v>
      </c>
      <c r="H1662" s="148">
        <f t="shared" si="20"/>
        <v>165</v>
      </c>
      <c r="I1662" s="410"/>
      <c r="J1662" s="410"/>
      <c r="K1662" s="406"/>
    </row>
    <row r="1663" spans="1:11">
      <c r="A1663" s="415"/>
      <c r="B1663" s="409"/>
      <c r="C1663" s="150" t="s">
        <v>4617</v>
      </c>
      <c r="D1663" s="93">
        <v>156030303</v>
      </c>
      <c r="E1663" s="95"/>
      <c r="F1663" s="101">
        <v>226</v>
      </c>
      <c r="G1663" s="101">
        <v>172</v>
      </c>
      <c r="H1663" s="148">
        <f t="shared" si="20"/>
        <v>398</v>
      </c>
      <c r="I1663" s="410"/>
      <c r="J1663" s="410"/>
      <c r="K1663" s="406"/>
    </row>
    <row r="1664" spans="1:11">
      <c r="A1664" s="415"/>
      <c r="B1664" s="409"/>
      <c r="C1664" s="150" t="s">
        <v>4616</v>
      </c>
      <c r="D1664" s="93">
        <v>156030304</v>
      </c>
      <c r="E1664" s="95"/>
      <c r="F1664" s="101">
        <v>58</v>
      </c>
      <c r="G1664" s="101">
        <v>24</v>
      </c>
      <c r="H1664" s="148">
        <f t="shared" si="20"/>
        <v>82</v>
      </c>
      <c r="I1664" s="410"/>
      <c r="J1664" s="410"/>
      <c r="K1664" s="406"/>
    </row>
    <row r="1665" spans="1:11">
      <c r="A1665" s="415"/>
      <c r="B1665" s="409"/>
      <c r="C1665" s="150" t="s">
        <v>4615</v>
      </c>
      <c r="D1665" s="93">
        <v>156030305</v>
      </c>
      <c r="E1665" s="95"/>
      <c r="F1665" s="101">
        <v>45</v>
      </c>
      <c r="G1665" s="101">
        <v>21</v>
      </c>
      <c r="H1665" s="148">
        <f t="shared" si="20"/>
        <v>66</v>
      </c>
      <c r="I1665" s="410"/>
      <c r="J1665" s="410"/>
      <c r="K1665" s="406"/>
    </row>
    <row r="1666" spans="1:11">
      <c r="A1666" s="415"/>
      <c r="B1666" s="409"/>
      <c r="C1666" s="150" t="s">
        <v>4614</v>
      </c>
      <c r="D1666" s="93">
        <v>156030306</v>
      </c>
      <c r="E1666" s="95"/>
      <c r="F1666" s="101">
        <v>39</v>
      </c>
      <c r="G1666" s="101">
        <v>12</v>
      </c>
      <c r="H1666" s="148">
        <f t="shared" si="20"/>
        <v>51</v>
      </c>
      <c r="I1666" s="410"/>
      <c r="J1666" s="410"/>
      <c r="K1666" s="406"/>
    </row>
    <row r="1667" spans="1:11">
      <c r="A1667" s="420" t="s">
        <v>4598</v>
      </c>
      <c r="B1667" s="420"/>
      <c r="C1667" s="420"/>
      <c r="D1667" s="420"/>
      <c r="E1667" s="420"/>
      <c r="F1667" s="17">
        <f>SUM(F1661:F1666)</f>
        <v>806</v>
      </c>
      <c r="G1667" s="17">
        <f>SUM(G1661:G1666)</f>
        <v>502</v>
      </c>
      <c r="H1667" s="17">
        <f t="shared" si="20"/>
        <v>1308</v>
      </c>
      <c r="I1667" s="17"/>
      <c r="J1667" s="17"/>
      <c r="K1667" s="17"/>
    </row>
    <row r="1668" spans="1:11">
      <c r="A1668" s="415">
        <v>118</v>
      </c>
      <c r="B1668" s="409" t="s">
        <v>4612</v>
      </c>
      <c r="C1668" s="150" t="s">
        <v>4611</v>
      </c>
      <c r="D1668" s="93">
        <v>156031201</v>
      </c>
      <c r="E1668" s="27"/>
      <c r="F1668" s="101">
        <v>330</v>
      </c>
      <c r="G1668" s="101">
        <v>250</v>
      </c>
      <c r="H1668" s="148">
        <f t="shared" si="20"/>
        <v>580</v>
      </c>
      <c r="I1668" s="410">
        <v>2</v>
      </c>
      <c r="J1668" s="410">
        <v>1</v>
      </c>
      <c r="K1668" s="406">
        <f>SUM(I1668+J1668)</f>
        <v>3</v>
      </c>
    </row>
    <row r="1669" spans="1:11">
      <c r="A1669" s="415"/>
      <c r="B1669" s="409"/>
      <c r="C1669" s="150" t="s">
        <v>4611</v>
      </c>
      <c r="D1669" s="93">
        <v>156031203</v>
      </c>
      <c r="E1669" s="95" t="s">
        <v>37</v>
      </c>
      <c r="F1669" s="101">
        <v>449</v>
      </c>
      <c r="G1669" s="101">
        <v>212</v>
      </c>
      <c r="H1669" s="148">
        <f t="shared" si="20"/>
        <v>661</v>
      </c>
      <c r="I1669" s="410"/>
      <c r="J1669" s="410"/>
      <c r="K1669" s="406"/>
    </row>
    <row r="1670" spans="1:11">
      <c r="A1670" s="415"/>
      <c r="B1670" s="409"/>
      <c r="C1670" s="150" t="s">
        <v>4611</v>
      </c>
      <c r="D1670" s="93">
        <v>156031208</v>
      </c>
      <c r="E1670" s="95" t="s">
        <v>37</v>
      </c>
      <c r="F1670" s="101">
        <v>49</v>
      </c>
      <c r="G1670" s="101">
        <v>41</v>
      </c>
      <c r="H1670" s="148">
        <f>SUM(F1670+G1670)</f>
        <v>90</v>
      </c>
      <c r="I1670" s="410"/>
      <c r="J1670" s="410"/>
      <c r="K1670" s="406"/>
    </row>
    <row r="1671" spans="1:11">
      <c r="A1671" s="420" t="s">
        <v>4598</v>
      </c>
      <c r="B1671" s="420"/>
      <c r="C1671" s="420"/>
      <c r="D1671" s="420"/>
      <c r="E1671" s="420"/>
      <c r="F1671" s="17">
        <f>SUM(F1668:F1670)</f>
        <v>828</v>
      </c>
      <c r="G1671" s="17">
        <f>SUM(G1668:G1670)</f>
        <v>503</v>
      </c>
      <c r="H1671" s="17">
        <f>SUM(F1671:G1671)</f>
        <v>1331</v>
      </c>
      <c r="I1671" s="17"/>
      <c r="J1671" s="17"/>
      <c r="K1671" s="17"/>
    </row>
    <row r="1672" spans="1:11">
      <c r="A1672" s="415">
        <v>119</v>
      </c>
      <c r="B1672" s="409" t="s">
        <v>4613</v>
      </c>
      <c r="C1672" s="150" t="s">
        <v>4611</v>
      </c>
      <c r="D1672" s="93">
        <v>156031202</v>
      </c>
      <c r="E1672" s="95" t="s">
        <v>37</v>
      </c>
      <c r="F1672" s="101">
        <v>275</v>
      </c>
      <c r="G1672" s="101">
        <v>248</v>
      </c>
      <c r="H1672" s="148">
        <f>SUM(F1672:G1672)</f>
        <v>523</v>
      </c>
      <c r="I1672" s="410">
        <v>1</v>
      </c>
      <c r="J1672" s="410">
        <v>1</v>
      </c>
      <c r="K1672" s="406">
        <f>SUM(I1672+J1672)</f>
        <v>2</v>
      </c>
    </row>
    <row r="1673" spans="1:11">
      <c r="A1673" s="415"/>
      <c r="B1673" s="409"/>
      <c r="C1673" s="446" t="s">
        <v>4611</v>
      </c>
      <c r="D1673" s="93">
        <v>156031205</v>
      </c>
      <c r="E1673" s="95" t="s">
        <v>37</v>
      </c>
      <c r="F1673" s="16">
        <v>379</v>
      </c>
      <c r="G1673" s="16">
        <v>301</v>
      </c>
      <c r="H1673" s="148">
        <f>SUM(F1673+G1673)</f>
        <v>680</v>
      </c>
      <c r="I1673" s="410"/>
      <c r="J1673" s="410"/>
      <c r="K1673" s="406"/>
    </row>
    <row r="1674" spans="1:11">
      <c r="A1674" s="415"/>
      <c r="B1674" s="409"/>
      <c r="C1674" s="448"/>
      <c r="D1674" s="95" t="s">
        <v>458</v>
      </c>
      <c r="E1674" s="95" t="s">
        <v>37</v>
      </c>
      <c r="F1674" s="101">
        <v>1</v>
      </c>
      <c r="G1674" s="101">
        <v>3</v>
      </c>
      <c r="H1674" s="101">
        <v>4</v>
      </c>
      <c r="I1674" s="410"/>
      <c r="J1674" s="410"/>
      <c r="K1674" s="406"/>
    </row>
    <row r="1675" spans="1:11">
      <c r="A1675" s="420" t="s">
        <v>4598</v>
      </c>
      <c r="B1675" s="420"/>
      <c r="C1675" s="420"/>
      <c r="D1675" s="420"/>
      <c r="E1675" s="420"/>
      <c r="F1675" s="17">
        <f>SUM(F1672:F1674)</f>
        <v>655</v>
      </c>
      <c r="G1675" s="17">
        <f>SUM(G1672:G1674)</f>
        <v>552</v>
      </c>
      <c r="H1675" s="17">
        <f>SUM(H1672:H1674)</f>
        <v>1207</v>
      </c>
      <c r="I1675" s="17"/>
      <c r="J1675" s="17"/>
      <c r="K1675" s="17"/>
    </row>
    <row r="1676" spans="1:11">
      <c r="A1676" s="511">
        <v>120</v>
      </c>
      <c r="B1676" s="514" t="s">
        <v>4612</v>
      </c>
      <c r="C1676" s="150" t="s">
        <v>4611</v>
      </c>
      <c r="D1676" s="93">
        <v>156031204</v>
      </c>
      <c r="E1676" s="95" t="s">
        <v>37</v>
      </c>
      <c r="F1676" s="16">
        <v>380</v>
      </c>
      <c r="G1676" s="16">
        <v>304</v>
      </c>
      <c r="H1676" s="148">
        <f>SUM(F1676+G1676)</f>
        <v>684</v>
      </c>
      <c r="I1676" s="439">
        <v>1</v>
      </c>
      <c r="J1676" s="439">
        <v>1</v>
      </c>
      <c r="K1676" s="406">
        <f>SUM(I1676+J1676)</f>
        <v>2</v>
      </c>
    </row>
    <row r="1677" spans="1:11">
      <c r="A1677" s="512"/>
      <c r="B1677" s="515"/>
      <c r="C1677" s="150" t="s">
        <v>4611</v>
      </c>
      <c r="D1677" s="93">
        <v>156031206</v>
      </c>
      <c r="E1677" s="95" t="s">
        <v>37</v>
      </c>
      <c r="F1677" s="101">
        <v>217</v>
      </c>
      <c r="G1677" s="101">
        <v>188</v>
      </c>
      <c r="H1677" s="148">
        <f>SUM(F1677+G1677)</f>
        <v>405</v>
      </c>
      <c r="I1677" s="439"/>
      <c r="J1677" s="439"/>
      <c r="K1677" s="406"/>
    </row>
    <row r="1678" spans="1:11">
      <c r="A1678" s="513"/>
      <c r="B1678" s="516"/>
      <c r="C1678" s="150" t="s">
        <v>4611</v>
      </c>
      <c r="D1678" s="93">
        <v>156031207</v>
      </c>
      <c r="E1678" s="95" t="s">
        <v>37</v>
      </c>
      <c r="F1678" s="101" t="s">
        <v>4610</v>
      </c>
      <c r="G1678" s="101">
        <v>41</v>
      </c>
      <c r="H1678" s="148" t="e">
        <f>SUM(F1678+G1678)</f>
        <v>#VALUE!</v>
      </c>
      <c r="I1678" s="439"/>
      <c r="J1678" s="439"/>
      <c r="K1678" s="406"/>
    </row>
    <row r="1679" spans="1:11">
      <c r="A1679" s="420" t="s">
        <v>4598</v>
      </c>
      <c r="B1679" s="420"/>
      <c r="C1679" s="420"/>
      <c r="D1679" s="420"/>
      <c r="E1679" s="420"/>
      <c r="F1679" s="171">
        <f>SUM(F1676:F1678)</f>
        <v>597</v>
      </c>
      <c r="G1679" s="171">
        <f>SUM(G1676:G1678)</f>
        <v>533</v>
      </c>
      <c r="H1679" s="17">
        <f>SUM(F1679:G1679)</f>
        <v>1130</v>
      </c>
      <c r="I1679" s="171"/>
      <c r="J1679" s="171"/>
      <c r="K1679" s="17"/>
    </row>
    <row r="1680" spans="1:11" ht="28.5">
      <c r="A1680" s="93">
        <v>121</v>
      </c>
      <c r="B1680" s="150" t="s">
        <v>4609</v>
      </c>
      <c r="C1680" s="150" t="s">
        <v>4607</v>
      </c>
      <c r="D1680" s="93">
        <v>156031209</v>
      </c>
      <c r="E1680" s="27" t="s">
        <v>37</v>
      </c>
      <c r="F1680" s="101">
        <v>462</v>
      </c>
      <c r="G1680" s="101">
        <v>375</v>
      </c>
      <c r="H1680" s="148">
        <f>SUM(F1680+G1680)</f>
        <v>837</v>
      </c>
      <c r="I1680" s="101">
        <v>1</v>
      </c>
      <c r="J1680" s="101">
        <v>1</v>
      </c>
      <c r="K1680" s="148">
        <f>SUM(I1680+J1680)</f>
        <v>2</v>
      </c>
    </row>
    <row r="1681" spans="1:11">
      <c r="A1681" s="93">
        <v>122</v>
      </c>
      <c r="B1681" s="150" t="s">
        <v>4608</v>
      </c>
      <c r="C1681" s="150" t="s">
        <v>4607</v>
      </c>
      <c r="D1681" s="93">
        <v>156031210</v>
      </c>
      <c r="E1681" s="95" t="s">
        <v>37</v>
      </c>
      <c r="F1681" s="101">
        <v>226</v>
      </c>
      <c r="G1681" s="101">
        <v>190</v>
      </c>
      <c r="H1681" s="148">
        <f>SUM(F1681+G1681)</f>
        <v>416</v>
      </c>
      <c r="I1681" s="101">
        <v>1</v>
      </c>
      <c r="J1681" s="101">
        <v>1</v>
      </c>
      <c r="K1681" s="148">
        <f>SUM(I1681+J1681)</f>
        <v>2</v>
      </c>
    </row>
    <row r="1682" spans="1:11">
      <c r="A1682" s="415">
        <v>123</v>
      </c>
      <c r="B1682" s="409" t="s">
        <v>4606</v>
      </c>
      <c r="C1682" s="150" t="s">
        <v>4603</v>
      </c>
      <c r="D1682" s="93">
        <v>156031303</v>
      </c>
      <c r="E1682" s="27"/>
      <c r="F1682" s="101">
        <v>662</v>
      </c>
      <c r="G1682" s="101">
        <v>604</v>
      </c>
      <c r="H1682" s="148">
        <f>SUM(F1682+G1682)</f>
        <v>1266</v>
      </c>
      <c r="I1682" s="410">
        <v>2</v>
      </c>
      <c r="J1682" s="410">
        <v>2</v>
      </c>
      <c r="K1682" s="406">
        <f>SUM(I1682+J1682)</f>
        <v>4</v>
      </c>
    </row>
    <row r="1683" spans="1:11">
      <c r="A1683" s="415"/>
      <c r="B1683" s="409"/>
      <c r="C1683" s="150" t="s">
        <v>4603</v>
      </c>
      <c r="D1683" s="93">
        <v>156031305</v>
      </c>
      <c r="E1683" s="95" t="s">
        <v>37</v>
      </c>
      <c r="F1683" s="101">
        <v>237</v>
      </c>
      <c r="G1683" s="101">
        <v>172</v>
      </c>
      <c r="H1683" s="148">
        <f>SUM(F1683+G1683)</f>
        <v>409</v>
      </c>
      <c r="I1683" s="410"/>
      <c r="J1683" s="410"/>
      <c r="K1683" s="406"/>
    </row>
    <row r="1684" spans="1:11">
      <c r="A1684" s="420" t="s">
        <v>4598</v>
      </c>
      <c r="B1684" s="420"/>
      <c r="C1684" s="420"/>
      <c r="D1684" s="420"/>
      <c r="E1684" s="420"/>
      <c r="F1684" s="17">
        <f>SUM(F1682:F1683)</f>
        <v>899</v>
      </c>
      <c r="G1684" s="17">
        <f>SUM(G1682:G1683)</f>
        <v>776</v>
      </c>
      <c r="H1684" s="17">
        <f>SUM(F1684:G1684)</f>
        <v>1675</v>
      </c>
      <c r="I1684" s="17"/>
      <c r="J1684" s="17"/>
      <c r="K1684" s="17"/>
    </row>
    <row r="1685" spans="1:11" ht="28.5">
      <c r="A1685" s="93">
        <v>124</v>
      </c>
      <c r="B1685" s="150" t="s">
        <v>4605</v>
      </c>
      <c r="C1685" s="150" t="s">
        <v>4603</v>
      </c>
      <c r="D1685" s="93">
        <v>156031302</v>
      </c>
      <c r="E1685" s="95" t="s">
        <v>37</v>
      </c>
      <c r="F1685" s="101">
        <v>422</v>
      </c>
      <c r="G1685" s="101">
        <v>384</v>
      </c>
      <c r="H1685" s="148">
        <f>SUM(F1685+G1685)</f>
        <v>806</v>
      </c>
      <c r="I1685" s="101">
        <v>1</v>
      </c>
      <c r="J1685" s="101">
        <v>1</v>
      </c>
      <c r="K1685" s="101">
        <v>2</v>
      </c>
    </row>
    <row r="1686" spans="1:11">
      <c r="A1686" s="415">
        <v>125</v>
      </c>
      <c r="B1686" s="409" t="s">
        <v>4605</v>
      </c>
      <c r="C1686" s="150" t="s">
        <v>4603</v>
      </c>
      <c r="D1686" s="93">
        <v>156031304</v>
      </c>
      <c r="E1686" s="27"/>
      <c r="F1686" s="101">
        <v>213</v>
      </c>
      <c r="G1686" s="101">
        <v>182</v>
      </c>
      <c r="H1686" s="148">
        <f>SUM(F1686+G1686)</f>
        <v>395</v>
      </c>
      <c r="I1686" s="451">
        <v>1</v>
      </c>
      <c r="J1686" s="451">
        <v>1</v>
      </c>
      <c r="K1686" s="463">
        <f>SUM(I1686+J1686)</f>
        <v>2</v>
      </c>
    </row>
    <row r="1687" spans="1:11">
      <c r="A1687" s="415"/>
      <c r="B1687" s="409"/>
      <c r="C1687" s="150" t="s">
        <v>4603</v>
      </c>
      <c r="D1687" s="93">
        <v>156031306</v>
      </c>
      <c r="E1687" s="95" t="s">
        <v>37</v>
      </c>
      <c r="F1687" s="101">
        <v>155</v>
      </c>
      <c r="G1687" s="101">
        <v>116</v>
      </c>
      <c r="H1687" s="148">
        <f>SUM(F1687+G1687)</f>
        <v>271</v>
      </c>
      <c r="I1687" s="453"/>
      <c r="J1687" s="453"/>
      <c r="K1687" s="465"/>
    </row>
    <row r="1688" spans="1:11">
      <c r="A1688" s="420" t="s">
        <v>4598</v>
      </c>
      <c r="B1688" s="420"/>
      <c r="C1688" s="420"/>
      <c r="D1688" s="420"/>
      <c r="E1688" s="420"/>
      <c r="F1688" s="17">
        <f>SUM(F1686:F1687)</f>
        <v>368</v>
      </c>
      <c r="G1688" s="17">
        <f>SUM(G1686:G1687)</f>
        <v>298</v>
      </c>
      <c r="H1688" s="17">
        <f>SUM(F1688:G1688)</f>
        <v>666</v>
      </c>
      <c r="I1688" s="17"/>
      <c r="J1688" s="17"/>
      <c r="K1688" s="17"/>
    </row>
    <row r="1689" spans="1:11">
      <c r="A1689" s="415">
        <v>126</v>
      </c>
      <c r="B1689" s="409" t="s">
        <v>4604</v>
      </c>
      <c r="C1689" s="150" t="s">
        <v>4603</v>
      </c>
      <c r="D1689" s="93">
        <v>156031301</v>
      </c>
      <c r="E1689" s="95" t="s">
        <v>37</v>
      </c>
      <c r="F1689" s="101">
        <v>793</v>
      </c>
      <c r="G1689" s="101">
        <v>720</v>
      </c>
      <c r="H1689" s="148">
        <f>SUM(F1689+G1689)</f>
        <v>1513</v>
      </c>
      <c r="I1689" s="410">
        <v>2</v>
      </c>
      <c r="J1689" s="410">
        <v>2</v>
      </c>
      <c r="K1689" s="406">
        <f>SUM(I1689+J1689)</f>
        <v>4</v>
      </c>
    </row>
    <row r="1690" spans="1:11">
      <c r="A1690" s="415"/>
      <c r="B1690" s="409"/>
      <c r="C1690" s="150" t="s">
        <v>4603</v>
      </c>
      <c r="D1690" s="93">
        <v>156031307</v>
      </c>
      <c r="E1690" s="95" t="s">
        <v>37</v>
      </c>
      <c r="F1690" s="101">
        <v>319</v>
      </c>
      <c r="G1690" s="101">
        <v>279</v>
      </c>
      <c r="H1690" s="148">
        <f>SUM(F1690+G1690)</f>
        <v>598</v>
      </c>
      <c r="I1690" s="410"/>
      <c r="J1690" s="410"/>
      <c r="K1690" s="406"/>
    </row>
    <row r="1691" spans="1:11">
      <c r="A1691" s="420" t="s">
        <v>4598</v>
      </c>
      <c r="B1691" s="420"/>
      <c r="C1691" s="420"/>
      <c r="D1691" s="420"/>
      <c r="E1691" s="420"/>
      <c r="F1691" s="17">
        <f>SUM(F1689:F1690)</f>
        <v>1112</v>
      </c>
      <c r="G1691" s="17">
        <f>SUM(G1689:G1690)</f>
        <v>999</v>
      </c>
      <c r="H1691" s="17">
        <f>SUM(F1691:G1691)</f>
        <v>2111</v>
      </c>
      <c r="I1691" s="17"/>
      <c r="J1691" s="17"/>
      <c r="K1691" s="17"/>
    </row>
    <row r="1692" spans="1:11">
      <c r="A1692" s="415">
        <v>127</v>
      </c>
      <c r="B1692" s="409" t="s">
        <v>4602</v>
      </c>
      <c r="C1692" s="150" t="s">
        <v>4601</v>
      </c>
      <c r="D1692" s="93">
        <v>156031102</v>
      </c>
      <c r="E1692" s="95" t="s">
        <v>37</v>
      </c>
      <c r="F1692" s="101">
        <v>155</v>
      </c>
      <c r="G1692" s="101">
        <v>116</v>
      </c>
      <c r="H1692" s="148">
        <f t="shared" ref="H1692:H1699" si="21">SUM(F1692+G1692)</f>
        <v>271</v>
      </c>
      <c r="I1692" s="410">
        <v>2</v>
      </c>
      <c r="J1692" s="410">
        <v>1</v>
      </c>
      <c r="K1692" s="406">
        <f>SUM(I1692+J1692)</f>
        <v>3</v>
      </c>
    </row>
    <row r="1693" spans="1:11">
      <c r="A1693" s="415"/>
      <c r="B1693" s="409"/>
      <c r="C1693" s="150" t="s">
        <v>4599</v>
      </c>
      <c r="D1693" s="93">
        <v>156031107</v>
      </c>
      <c r="E1693" s="95" t="s">
        <v>37</v>
      </c>
      <c r="F1693" s="101">
        <v>100</v>
      </c>
      <c r="G1693" s="101">
        <v>79</v>
      </c>
      <c r="H1693" s="148">
        <f t="shared" si="21"/>
        <v>179</v>
      </c>
      <c r="I1693" s="410"/>
      <c r="J1693" s="410"/>
      <c r="K1693" s="406"/>
    </row>
    <row r="1694" spans="1:11">
      <c r="A1694" s="415"/>
      <c r="B1694" s="409"/>
      <c r="C1694" s="150" t="s">
        <v>4599</v>
      </c>
      <c r="D1694" s="93">
        <v>156031108</v>
      </c>
      <c r="E1694" s="95" t="s">
        <v>37</v>
      </c>
      <c r="F1694" s="101">
        <v>83</v>
      </c>
      <c r="G1694" s="101">
        <v>81</v>
      </c>
      <c r="H1694" s="148">
        <f t="shared" si="21"/>
        <v>164</v>
      </c>
      <c r="I1694" s="410"/>
      <c r="J1694" s="410"/>
      <c r="K1694" s="406"/>
    </row>
    <row r="1695" spans="1:11">
      <c r="A1695" s="415"/>
      <c r="B1695" s="409"/>
      <c r="C1695" s="150" t="s">
        <v>4599</v>
      </c>
      <c r="D1695" s="93">
        <v>156031109</v>
      </c>
      <c r="E1695" s="95" t="s">
        <v>37</v>
      </c>
      <c r="F1695" s="101">
        <v>18</v>
      </c>
      <c r="G1695" s="101">
        <v>24</v>
      </c>
      <c r="H1695" s="148">
        <f t="shared" si="21"/>
        <v>42</v>
      </c>
      <c r="I1695" s="410"/>
      <c r="J1695" s="410"/>
      <c r="K1695" s="406"/>
    </row>
    <row r="1696" spans="1:11">
      <c r="A1696" s="415"/>
      <c r="B1696" s="409"/>
      <c r="C1696" s="150" t="s">
        <v>4599</v>
      </c>
      <c r="D1696" s="93">
        <v>156031110</v>
      </c>
      <c r="E1696" s="95" t="s">
        <v>37</v>
      </c>
      <c r="F1696" s="101">
        <v>64</v>
      </c>
      <c r="G1696" s="101">
        <v>55</v>
      </c>
      <c r="H1696" s="148">
        <f t="shared" si="21"/>
        <v>119</v>
      </c>
      <c r="I1696" s="410"/>
      <c r="J1696" s="410"/>
      <c r="K1696" s="406"/>
    </row>
    <row r="1697" spans="1:11">
      <c r="A1697" s="415"/>
      <c r="B1697" s="409"/>
      <c r="C1697" s="150" t="s">
        <v>4599</v>
      </c>
      <c r="D1697" s="93">
        <v>156031112</v>
      </c>
      <c r="E1697" s="95" t="s">
        <v>37</v>
      </c>
      <c r="F1697" s="101">
        <v>104</v>
      </c>
      <c r="G1697" s="101">
        <v>111</v>
      </c>
      <c r="H1697" s="148">
        <f t="shared" si="21"/>
        <v>215</v>
      </c>
      <c r="I1697" s="410"/>
      <c r="J1697" s="410"/>
      <c r="K1697" s="406"/>
    </row>
    <row r="1698" spans="1:11">
      <c r="A1698" s="415"/>
      <c r="B1698" s="409"/>
      <c r="C1698" s="150" t="s">
        <v>4599</v>
      </c>
      <c r="D1698" s="93">
        <v>156031113</v>
      </c>
      <c r="E1698" s="95" t="s">
        <v>37</v>
      </c>
      <c r="F1698" s="101">
        <v>74</v>
      </c>
      <c r="G1698" s="101">
        <v>53</v>
      </c>
      <c r="H1698" s="148">
        <f t="shared" si="21"/>
        <v>127</v>
      </c>
      <c r="I1698" s="410"/>
      <c r="J1698" s="410"/>
      <c r="K1698" s="406"/>
    </row>
    <row r="1699" spans="1:11">
      <c r="A1699" s="415"/>
      <c r="B1699" s="409"/>
      <c r="C1699" s="150" t="s">
        <v>4599</v>
      </c>
      <c r="D1699" s="93">
        <v>156031114</v>
      </c>
      <c r="E1699" s="95" t="s">
        <v>37</v>
      </c>
      <c r="F1699" s="101">
        <v>47</v>
      </c>
      <c r="G1699" s="101">
        <v>36</v>
      </c>
      <c r="H1699" s="148">
        <f t="shared" si="21"/>
        <v>83</v>
      </c>
      <c r="I1699" s="410"/>
      <c r="J1699" s="410"/>
      <c r="K1699" s="406"/>
    </row>
    <row r="1700" spans="1:11">
      <c r="A1700" s="420" t="s">
        <v>4598</v>
      </c>
      <c r="B1700" s="420"/>
      <c r="C1700" s="420"/>
      <c r="D1700" s="420"/>
      <c r="E1700" s="420"/>
      <c r="F1700" s="17">
        <f>SUM(F1692:F1699)</f>
        <v>645</v>
      </c>
      <c r="G1700" s="17">
        <f>SUM(G1692:G1699)</f>
        <v>555</v>
      </c>
      <c r="H1700" s="17">
        <f>SUM(F1700:G1700)</f>
        <v>1200</v>
      </c>
      <c r="I1700" s="17"/>
      <c r="J1700" s="17"/>
      <c r="K1700" s="17"/>
    </row>
    <row r="1701" spans="1:11">
      <c r="A1701" s="415">
        <v>128</v>
      </c>
      <c r="B1701" s="409" t="s">
        <v>4600</v>
      </c>
      <c r="C1701" s="150" t="s">
        <v>4599</v>
      </c>
      <c r="D1701" s="93">
        <v>156031111</v>
      </c>
      <c r="E1701" s="27"/>
      <c r="F1701" s="101">
        <v>64</v>
      </c>
      <c r="G1701" s="101">
        <v>49</v>
      </c>
      <c r="H1701" s="148">
        <f>SUM(F1701+G1701)</f>
        <v>113</v>
      </c>
      <c r="I1701" s="410">
        <v>2</v>
      </c>
      <c r="J1701" s="410">
        <v>1</v>
      </c>
      <c r="K1701" s="406">
        <f>SUM(I1701+J1701)</f>
        <v>3</v>
      </c>
    </row>
    <row r="1702" spans="1:11">
      <c r="A1702" s="415"/>
      <c r="B1702" s="409"/>
      <c r="C1702" s="150" t="s">
        <v>4599</v>
      </c>
      <c r="D1702" s="93">
        <v>156031115</v>
      </c>
      <c r="E1702" s="95" t="s">
        <v>37</v>
      </c>
      <c r="F1702" s="101">
        <v>146</v>
      </c>
      <c r="G1702" s="101">
        <v>119</v>
      </c>
      <c r="H1702" s="148">
        <f>SUM(F1702+G1702)</f>
        <v>265</v>
      </c>
      <c r="I1702" s="410"/>
      <c r="J1702" s="410"/>
      <c r="K1702" s="406"/>
    </row>
    <row r="1703" spans="1:11">
      <c r="A1703" s="415"/>
      <c r="B1703" s="409"/>
      <c r="C1703" s="150" t="s">
        <v>4599</v>
      </c>
      <c r="D1703" s="93">
        <v>156031116</v>
      </c>
      <c r="E1703" s="95" t="s">
        <v>37</v>
      </c>
      <c r="F1703" s="101">
        <v>53</v>
      </c>
      <c r="G1703" s="101">
        <v>36</v>
      </c>
      <c r="H1703" s="148">
        <f>SUM(F1703+G1703)</f>
        <v>89</v>
      </c>
      <c r="I1703" s="410"/>
      <c r="J1703" s="410"/>
      <c r="K1703" s="406"/>
    </row>
    <row r="1704" spans="1:11">
      <c r="A1704" s="415"/>
      <c r="B1704" s="409"/>
      <c r="C1704" s="150" t="s">
        <v>4599</v>
      </c>
      <c r="D1704" s="93">
        <v>156031117</v>
      </c>
      <c r="E1704" s="95" t="s">
        <v>37</v>
      </c>
      <c r="F1704" s="101">
        <v>101</v>
      </c>
      <c r="G1704" s="101">
        <v>70</v>
      </c>
      <c r="H1704" s="148">
        <f>SUM(F1704+G1704)</f>
        <v>171</v>
      </c>
      <c r="I1704" s="410"/>
      <c r="J1704" s="410"/>
      <c r="K1704" s="406"/>
    </row>
    <row r="1705" spans="1:11">
      <c r="A1705" s="415"/>
      <c r="B1705" s="409"/>
      <c r="C1705" s="150" t="s">
        <v>4599</v>
      </c>
      <c r="D1705" s="93">
        <v>156031118</v>
      </c>
      <c r="E1705" s="95" t="s">
        <v>37</v>
      </c>
      <c r="F1705" s="101">
        <v>340</v>
      </c>
      <c r="G1705" s="101">
        <v>275</v>
      </c>
      <c r="H1705" s="148">
        <f>SUM(F1705+G1705)</f>
        <v>615</v>
      </c>
      <c r="I1705" s="410"/>
      <c r="J1705" s="410"/>
      <c r="K1705" s="406"/>
    </row>
    <row r="1706" spans="1:11">
      <c r="A1706" s="420" t="s">
        <v>4598</v>
      </c>
      <c r="B1706" s="420"/>
      <c r="C1706" s="420"/>
      <c r="D1706" s="420"/>
      <c r="E1706" s="420"/>
      <c r="F1706" s="17">
        <f>SUM(F1701:F1705)</f>
        <v>704</v>
      </c>
      <c r="G1706" s="17">
        <f>SUM(G1701:G1705)</f>
        <v>549</v>
      </c>
      <c r="H1706" s="17">
        <f>SUM(F1706:G1706)</f>
        <v>1253</v>
      </c>
      <c r="I1706" s="17"/>
      <c r="J1706" s="17"/>
      <c r="K1706" s="17"/>
    </row>
    <row r="1707" spans="1:11">
      <c r="A1707" s="415">
        <v>129</v>
      </c>
      <c r="B1707" s="409" t="s">
        <v>4597</v>
      </c>
      <c r="C1707" s="150" t="s">
        <v>4596</v>
      </c>
      <c r="D1707" s="93">
        <v>156031101</v>
      </c>
      <c r="E1707" s="27" t="s">
        <v>37</v>
      </c>
      <c r="F1707" s="101">
        <v>178</v>
      </c>
      <c r="G1707" s="101">
        <v>160</v>
      </c>
      <c r="H1707" s="148">
        <f>SUM(F1707+G1707)</f>
        <v>338</v>
      </c>
      <c r="I1707" s="410">
        <v>2</v>
      </c>
      <c r="J1707" s="410">
        <v>2</v>
      </c>
      <c r="K1707" s="406">
        <f>SUM(I1707+J1707)</f>
        <v>4</v>
      </c>
    </row>
    <row r="1708" spans="1:11">
      <c r="A1708" s="415"/>
      <c r="B1708" s="409"/>
      <c r="C1708" s="150" t="s">
        <v>4595</v>
      </c>
      <c r="D1708" s="93">
        <v>156031103</v>
      </c>
      <c r="E1708" s="95" t="s">
        <v>37</v>
      </c>
      <c r="F1708" s="101">
        <v>430</v>
      </c>
      <c r="G1708" s="101">
        <v>339</v>
      </c>
      <c r="H1708" s="148">
        <f>SUM(F1708+G1708)</f>
        <v>769</v>
      </c>
      <c r="I1708" s="410"/>
      <c r="J1708" s="410"/>
      <c r="K1708" s="406"/>
    </row>
    <row r="1709" spans="1:11">
      <c r="A1709" s="415"/>
      <c r="B1709" s="409"/>
      <c r="C1709" s="150" t="s">
        <v>4593</v>
      </c>
      <c r="D1709" s="93">
        <v>156031104</v>
      </c>
      <c r="E1709" s="95" t="s">
        <v>37</v>
      </c>
      <c r="F1709" s="101">
        <v>534</v>
      </c>
      <c r="G1709" s="101">
        <v>478</v>
      </c>
      <c r="H1709" s="148">
        <f>SUM(F1709+G1709)</f>
        <v>1012</v>
      </c>
      <c r="I1709" s="410"/>
      <c r="J1709" s="410"/>
      <c r="K1709" s="406"/>
    </row>
    <row r="1710" spans="1:11">
      <c r="A1710" s="420" t="s">
        <v>3481</v>
      </c>
      <c r="B1710" s="420"/>
      <c r="C1710" s="420"/>
      <c r="D1710" s="420"/>
      <c r="E1710" s="420"/>
      <c r="F1710" s="17">
        <f>SUM(F1707:F1709)</f>
        <v>1142</v>
      </c>
      <c r="G1710" s="17">
        <f>SUM(G1707:G1709)</f>
        <v>977</v>
      </c>
      <c r="H1710" s="17">
        <f>SUM(F1710:G1710)</f>
        <v>2119</v>
      </c>
      <c r="I1710" s="17"/>
      <c r="J1710" s="17"/>
      <c r="K1710" s="17"/>
    </row>
    <row r="1711" spans="1:11" ht="28.5">
      <c r="A1711" s="93">
        <v>130</v>
      </c>
      <c r="B1711" s="150" t="s">
        <v>4594</v>
      </c>
      <c r="C1711" s="150" t="s">
        <v>4593</v>
      </c>
      <c r="D1711" s="93">
        <v>156031105</v>
      </c>
      <c r="E1711" s="95" t="s">
        <v>37</v>
      </c>
      <c r="F1711" s="101">
        <v>543</v>
      </c>
      <c r="G1711" s="101">
        <v>443</v>
      </c>
      <c r="H1711" s="148">
        <f>SUM(F1711+G1711)</f>
        <v>986</v>
      </c>
      <c r="I1711" s="101">
        <v>1</v>
      </c>
      <c r="J1711" s="101">
        <v>1</v>
      </c>
      <c r="K1711" s="148">
        <f>SUM(I1711+J1711)</f>
        <v>2</v>
      </c>
    </row>
    <row r="1712" spans="1:11" ht="28.5">
      <c r="A1712" s="93">
        <v>131</v>
      </c>
      <c r="B1712" s="150" t="s">
        <v>4592</v>
      </c>
      <c r="C1712" s="150" t="s">
        <v>4591</v>
      </c>
      <c r="D1712" s="93">
        <v>156031106</v>
      </c>
      <c r="E1712" s="95" t="s">
        <v>37</v>
      </c>
      <c r="F1712" s="101">
        <v>227</v>
      </c>
      <c r="G1712" s="101">
        <v>171</v>
      </c>
      <c r="H1712" s="148">
        <f>SUM(F1712+G1712)</f>
        <v>398</v>
      </c>
      <c r="I1712" s="101">
        <v>1</v>
      </c>
      <c r="J1712" s="101">
        <v>1</v>
      </c>
      <c r="K1712" s="148">
        <f>SUM(I1712+J1712)</f>
        <v>2</v>
      </c>
    </row>
    <row r="1713" spans="1:11" ht="28.5">
      <c r="A1713" s="25">
        <v>132</v>
      </c>
      <c r="B1713" s="182" t="s">
        <v>4590</v>
      </c>
      <c r="C1713" s="150"/>
      <c r="D1713" s="103">
        <v>156040102</v>
      </c>
      <c r="E1713" s="97"/>
      <c r="F1713" s="16">
        <v>547</v>
      </c>
      <c r="G1713" s="16">
        <v>400</v>
      </c>
      <c r="H1713" s="173">
        <f>SUM(F1713+G1713)</f>
        <v>947</v>
      </c>
      <c r="I1713" s="181">
        <v>1</v>
      </c>
      <c r="J1713" s="181">
        <v>1</v>
      </c>
      <c r="K1713" s="180">
        <v>2</v>
      </c>
    </row>
    <row r="1714" spans="1:11">
      <c r="A1714" s="408">
        <v>133</v>
      </c>
      <c r="B1714" s="409" t="s">
        <v>4589</v>
      </c>
      <c r="C1714" s="167"/>
      <c r="D1714" s="103">
        <v>156040101</v>
      </c>
      <c r="E1714" s="97" t="s">
        <v>37</v>
      </c>
      <c r="F1714" s="16">
        <v>358</v>
      </c>
      <c r="G1714" s="16">
        <v>239</v>
      </c>
      <c r="H1714" s="173">
        <f>SUM(F1714+G1714)</f>
        <v>597</v>
      </c>
      <c r="I1714" s="410">
        <v>2</v>
      </c>
      <c r="J1714" s="410">
        <v>1</v>
      </c>
      <c r="K1714" s="406">
        <v>3</v>
      </c>
    </row>
    <row r="1715" spans="1:11">
      <c r="A1715" s="408"/>
      <c r="B1715" s="409"/>
      <c r="C1715" s="177"/>
      <c r="D1715" s="103">
        <v>156040201</v>
      </c>
      <c r="E1715" s="93" t="s">
        <v>37</v>
      </c>
      <c r="F1715" s="101">
        <v>360</v>
      </c>
      <c r="G1715" s="101">
        <v>278</v>
      </c>
      <c r="H1715" s="148">
        <f>SUM(F1715+G1715)</f>
        <v>638</v>
      </c>
      <c r="I1715" s="410"/>
      <c r="J1715" s="410"/>
      <c r="K1715" s="406"/>
    </row>
    <row r="1716" spans="1:11">
      <c r="A1716" s="421" t="s">
        <v>3481</v>
      </c>
      <c r="B1716" s="421"/>
      <c r="C1716" s="421"/>
      <c r="D1716" s="421"/>
      <c r="E1716" s="421"/>
      <c r="F1716" s="17">
        <f>SUM(F1714:F1715)</f>
        <v>718</v>
      </c>
      <c r="G1716" s="17">
        <f>SUM(G1714:G1715)</f>
        <v>517</v>
      </c>
      <c r="H1716" s="17">
        <f>SUM(F1716:G1716)</f>
        <v>1235</v>
      </c>
      <c r="I1716" s="17"/>
      <c r="J1716" s="17"/>
      <c r="K1716" s="17"/>
    </row>
    <row r="1717" spans="1:11">
      <c r="A1717" s="408">
        <v>134</v>
      </c>
      <c r="B1717" s="409" t="s">
        <v>4588</v>
      </c>
      <c r="C1717" s="179"/>
      <c r="D1717" s="103">
        <v>156040103</v>
      </c>
      <c r="E1717" s="93" t="s">
        <v>37</v>
      </c>
      <c r="F1717" s="101">
        <v>190</v>
      </c>
      <c r="G1717" s="101">
        <v>188</v>
      </c>
      <c r="H1717" s="148">
        <f>SUM(F1717+G1717)</f>
        <v>378</v>
      </c>
      <c r="I1717" s="410">
        <v>2</v>
      </c>
      <c r="J1717" s="410">
        <v>2</v>
      </c>
      <c r="K1717" s="406">
        <v>4</v>
      </c>
    </row>
    <row r="1718" spans="1:11">
      <c r="A1718" s="408"/>
      <c r="B1718" s="409"/>
      <c r="C1718" s="178"/>
      <c r="D1718" s="103">
        <v>156040202</v>
      </c>
      <c r="E1718" s="93"/>
      <c r="F1718" s="101">
        <v>378</v>
      </c>
      <c r="G1718" s="101">
        <v>299</v>
      </c>
      <c r="H1718" s="148">
        <f>SUM(F1718+G1718)</f>
        <v>677</v>
      </c>
      <c r="I1718" s="410"/>
      <c r="J1718" s="410"/>
      <c r="K1718" s="406"/>
    </row>
    <row r="1719" spans="1:11">
      <c r="A1719" s="408"/>
      <c r="B1719" s="409"/>
      <c r="C1719" s="160"/>
      <c r="D1719" s="103">
        <v>156040204</v>
      </c>
      <c r="E1719" s="93"/>
      <c r="F1719" s="101">
        <v>182</v>
      </c>
      <c r="G1719" s="101">
        <v>173</v>
      </c>
      <c r="H1719" s="148">
        <f>SUM(F1719+G1719)</f>
        <v>355</v>
      </c>
      <c r="I1719" s="410"/>
      <c r="J1719" s="410"/>
      <c r="K1719" s="406"/>
    </row>
    <row r="1720" spans="1:11">
      <c r="A1720" s="421" t="s">
        <v>3481</v>
      </c>
      <c r="B1720" s="421"/>
      <c r="C1720" s="421"/>
      <c r="D1720" s="421"/>
      <c r="E1720" s="421"/>
      <c r="F1720" s="17">
        <f>SUM(F1717:F1719)</f>
        <v>750</v>
      </c>
      <c r="G1720" s="17">
        <f>SUM(G1717:G1719)</f>
        <v>660</v>
      </c>
      <c r="H1720" s="17">
        <f>SUM(F1720:G1720)</f>
        <v>1410</v>
      </c>
      <c r="I1720" s="17"/>
      <c r="J1720" s="17"/>
      <c r="K1720" s="17"/>
    </row>
    <row r="1721" spans="1:11">
      <c r="A1721" s="408">
        <v>135</v>
      </c>
      <c r="B1721" s="409" t="s">
        <v>4587</v>
      </c>
      <c r="C1721" s="150"/>
      <c r="D1721" s="93">
        <v>156040104</v>
      </c>
      <c r="E1721" s="95"/>
      <c r="F1721" s="101">
        <v>357</v>
      </c>
      <c r="G1721" s="101">
        <v>269</v>
      </c>
      <c r="H1721" s="148">
        <f>SUM(F1721+G1721)</f>
        <v>626</v>
      </c>
      <c r="I1721" s="410">
        <v>2</v>
      </c>
      <c r="J1721" s="410">
        <v>1</v>
      </c>
      <c r="K1721" s="406">
        <v>3</v>
      </c>
    </row>
    <row r="1722" spans="1:11">
      <c r="A1722" s="408"/>
      <c r="B1722" s="409"/>
      <c r="C1722" s="150"/>
      <c r="D1722" s="103">
        <v>156040203</v>
      </c>
      <c r="E1722" s="93" t="s">
        <v>37</v>
      </c>
      <c r="F1722" s="101">
        <v>507</v>
      </c>
      <c r="G1722" s="101">
        <v>360</v>
      </c>
      <c r="H1722" s="148">
        <f>SUM(F1722+G1722)</f>
        <v>867</v>
      </c>
      <c r="I1722" s="410"/>
      <c r="J1722" s="410"/>
      <c r="K1722" s="406"/>
    </row>
    <row r="1723" spans="1:11">
      <c r="A1723" s="407" t="s">
        <v>3481</v>
      </c>
      <c r="B1723" s="407"/>
      <c r="C1723" s="407"/>
      <c r="D1723" s="407"/>
      <c r="E1723" s="407"/>
      <c r="F1723" s="17">
        <f>SUM(F1721:F1722)</f>
        <v>864</v>
      </c>
      <c r="G1723" s="17">
        <f>SUM(G1721:G1722)</f>
        <v>629</v>
      </c>
      <c r="H1723" s="17">
        <f>SUM(F1723:G1723)</f>
        <v>1493</v>
      </c>
      <c r="I1723" s="17"/>
      <c r="J1723" s="17"/>
      <c r="K1723" s="17"/>
    </row>
    <row r="1724" spans="1:11" ht="28.5">
      <c r="A1724" s="95">
        <v>136</v>
      </c>
      <c r="B1724" s="150" t="s">
        <v>4586</v>
      </c>
      <c r="C1724" s="149"/>
      <c r="D1724" s="95">
        <v>156040301</v>
      </c>
      <c r="E1724" s="93" t="s">
        <v>37</v>
      </c>
      <c r="F1724" s="106">
        <v>377</v>
      </c>
      <c r="G1724" s="101">
        <v>250</v>
      </c>
      <c r="H1724" s="148">
        <f>SUM(F1724+G1724)</f>
        <v>627</v>
      </c>
      <c r="I1724" s="101">
        <v>1</v>
      </c>
      <c r="J1724" s="101">
        <v>1</v>
      </c>
      <c r="K1724" s="148">
        <v>2</v>
      </c>
    </row>
    <row r="1725" spans="1:11">
      <c r="A1725" s="408">
        <v>137</v>
      </c>
      <c r="B1725" s="409" t="s">
        <v>4585</v>
      </c>
      <c r="C1725" s="167"/>
      <c r="D1725" s="95">
        <v>156040302</v>
      </c>
      <c r="E1725" s="93"/>
      <c r="F1725" s="101">
        <v>492</v>
      </c>
      <c r="G1725" s="101">
        <v>422</v>
      </c>
      <c r="H1725" s="148">
        <f>SUM(F1725+G1725)</f>
        <v>914</v>
      </c>
      <c r="I1725" s="410">
        <v>2</v>
      </c>
      <c r="J1725" s="410">
        <v>2</v>
      </c>
      <c r="K1725" s="406">
        <v>4</v>
      </c>
    </row>
    <row r="1726" spans="1:11">
      <c r="A1726" s="408"/>
      <c r="B1726" s="409"/>
      <c r="C1726" s="177"/>
      <c r="D1726" s="95">
        <v>156040305</v>
      </c>
      <c r="E1726" s="93" t="s">
        <v>37</v>
      </c>
      <c r="F1726" s="101">
        <v>402</v>
      </c>
      <c r="G1726" s="101">
        <v>289</v>
      </c>
      <c r="H1726" s="148">
        <f>SUM(F1726+G1726)</f>
        <v>691</v>
      </c>
      <c r="I1726" s="410"/>
      <c r="J1726" s="410"/>
      <c r="K1726" s="406"/>
    </row>
    <row r="1727" spans="1:11">
      <c r="A1727" s="421" t="s">
        <v>3481</v>
      </c>
      <c r="B1727" s="421"/>
      <c r="C1727" s="421"/>
      <c r="D1727" s="421"/>
      <c r="E1727" s="421"/>
      <c r="F1727" s="17">
        <f>SUM(F1725:F1726)</f>
        <v>894</v>
      </c>
      <c r="G1727" s="17">
        <f>SUM(G1725:G1726)</f>
        <v>711</v>
      </c>
      <c r="H1727" s="17">
        <f>SUM(F1727:G1727)</f>
        <v>1605</v>
      </c>
      <c r="I1727" s="176"/>
      <c r="J1727" s="176"/>
      <c r="K1727" s="175"/>
    </row>
    <row r="1728" spans="1:11">
      <c r="A1728" s="95">
        <v>138</v>
      </c>
      <c r="B1728" s="150" t="s">
        <v>4584</v>
      </c>
      <c r="C1728" s="149"/>
      <c r="D1728" s="103">
        <v>156040303</v>
      </c>
      <c r="E1728" s="93" t="s">
        <v>37</v>
      </c>
      <c r="F1728" s="101">
        <v>391</v>
      </c>
      <c r="G1728" s="101">
        <v>304</v>
      </c>
      <c r="H1728" s="148">
        <f>SUM(F1728+G1728)</f>
        <v>695</v>
      </c>
      <c r="I1728" s="101">
        <v>1</v>
      </c>
      <c r="J1728" s="101">
        <v>1</v>
      </c>
      <c r="K1728" s="148">
        <v>2</v>
      </c>
    </row>
    <row r="1729" spans="1:11" ht="28.5">
      <c r="A1729" s="95">
        <v>139</v>
      </c>
      <c r="B1729" s="150" t="s">
        <v>4583</v>
      </c>
      <c r="C1729" s="149"/>
      <c r="D1729" s="103">
        <v>156040304</v>
      </c>
      <c r="E1729" s="93" t="s">
        <v>37</v>
      </c>
      <c r="F1729" s="101">
        <v>355</v>
      </c>
      <c r="G1729" s="101">
        <v>239</v>
      </c>
      <c r="H1729" s="148">
        <f>SUM(F1729+G1729)</f>
        <v>594</v>
      </c>
      <c r="I1729" s="101">
        <v>1</v>
      </c>
      <c r="J1729" s="101">
        <v>1</v>
      </c>
      <c r="K1729" s="148">
        <v>2</v>
      </c>
    </row>
    <row r="1730" spans="1:11" ht="15.75" thickBot="1">
      <c r="A1730" s="31"/>
      <c r="B1730" s="31"/>
      <c r="C1730" s="145"/>
      <c r="D1730" s="31"/>
      <c r="E1730" s="31"/>
      <c r="F1730" s="31"/>
      <c r="G1730" s="31"/>
      <c r="H1730" s="31"/>
      <c r="I1730" s="31"/>
      <c r="J1730" s="31"/>
      <c r="K1730" s="31"/>
    </row>
    <row r="1731" spans="1:11" ht="15.75" thickBot="1">
      <c r="A1731" s="412" t="s">
        <v>3473</v>
      </c>
      <c r="B1731" s="413"/>
      <c r="C1731" s="413"/>
      <c r="D1731" s="413"/>
      <c r="E1731" s="414"/>
      <c r="F1731" s="174">
        <v>85836</v>
      </c>
      <c r="G1731" s="174">
        <v>62861</v>
      </c>
      <c r="H1731" s="174">
        <f>SUM(F1731:G1731)</f>
        <v>148697</v>
      </c>
      <c r="I1731" s="174">
        <f>SUM(I1330:I1730)</f>
        <v>187</v>
      </c>
      <c r="J1731" s="174">
        <f>SUM(J1330:J1730)</f>
        <v>148</v>
      </c>
      <c r="K1731" s="174">
        <f>SUM(K1330:K1730)</f>
        <v>335</v>
      </c>
    </row>
    <row r="1733" spans="1:11" ht="28.5" thickBot="1">
      <c r="A1733" s="403" t="s">
        <v>4582</v>
      </c>
      <c r="B1733" s="403"/>
      <c r="C1733" s="403"/>
      <c r="D1733" s="403"/>
      <c r="E1733" s="403"/>
      <c r="F1733" s="403"/>
      <c r="G1733" s="403"/>
      <c r="H1733" s="403"/>
      <c r="I1733" s="403"/>
      <c r="J1733" s="403"/>
      <c r="K1733" s="403"/>
    </row>
    <row r="1734" spans="1:11" ht="15.75" thickBot="1">
      <c r="A1734" s="494" t="s">
        <v>2385</v>
      </c>
      <c r="B1734" s="494" t="s">
        <v>3748</v>
      </c>
      <c r="C1734" s="494" t="s">
        <v>3747</v>
      </c>
      <c r="D1734" s="494" t="s">
        <v>2386</v>
      </c>
      <c r="E1734" s="494" t="s">
        <v>2387</v>
      </c>
      <c r="F1734" s="496" t="s">
        <v>3746</v>
      </c>
      <c r="G1734" s="497"/>
      <c r="H1734" s="498"/>
      <c r="I1734" s="499" t="s">
        <v>3745</v>
      </c>
      <c r="J1734" s="500"/>
      <c r="K1734" s="501"/>
    </row>
    <row r="1735" spans="1:11" ht="15.75" thickBot="1">
      <c r="A1735" s="495"/>
      <c r="B1735" s="495"/>
      <c r="C1735" s="495"/>
      <c r="D1735" s="495"/>
      <c r="E1735" s="495"/>
      <c r="F1735" s="154" t="s">
        <v>3744</v>
      </c>
      <c r="G1735" s="154" t="s">
        <v>3743</v>
      </c>
      <c r="H1735" s="154" t="s">
        <v>3742</v>
      </c>
      <c r="I1735" s="154" t="s">
        <v>3744</v>
      </c>
      <c r="J1735" s="154" t="s">
        <v>3743</v>
      </c>
      <c r="K1735" s="154" t="s">
        <v>3742</v>
      </c>
    </row>
    <row r="1736" spans="1:11" ht="15.75" thickBot="1">
      <c r="A1736" s="109"/>
      <c r="B1736" s="153"/>
      <c r="C1736" s="109"/>
      <c r="D1736" s="109"/>
      <c r="E1736" s="109"/>
      <c r="F1736" s="109"/>
      <c r="G1736" s="109"/>
      <c r="H1736" s="109"/>
      <c r="I1736" s="109"/>
      <c r="J1736" s="109"/>
      <c r="K1736" s="109"/>
    </row>
    <row r="1737" spans="1:11" ht="15.75" thickBot="1">
      <c r="A1737" s="108">
        <v>1</v>
      </c>
      <c r="B1737" s="108">
        <v>2</v>
      </c>
      <c r="C1737" s="108">
        <v>3</v>
      </c>
      <c r="D1737" s="108">
        <v>4</v>
      </c>
      <c r="E1737" s="108">
        <v>5</v>
      </c>
      <c r="F1737" s="108">
        <v>6</v>
      </c>
      <c r="G1737" s="108">
        <v>7</v>
      </c>
      <c r="H1737" s="108">
        <v>8</v>
      </c>
      <c r="I1737" s="108">
        <v>9</v>
      </c>
      <c r="J1737" s="108">
        <v>10</v>
      </c>
      <c r="K1737" s="108">
        <v>11</v>
      </c>
    </row>
    <row r="1738" spans="1:11">
      <c r="A1738" s="432"/>
      <c r="B1738" s="432"/>
      <c r="C1738" s="432"/>
      <c r="D1738" s="432"/>
      <c r="E1738" s="432"/>
      <c r="F1738" s="432"/>
      <c r="G1738" s="432"/>
      <c r="H1738" s="432"/>
      <c r="I1738" s="432"/>
      <c r="J1738" s="432"/>
      <c r="K1738" s="432"/>
    </row>
    <row r="1739" spans="1:11">
      <c r="A1739" s="502">
        <v>1</v>
      </c>
      <c r="B1739" s="425" t="s">
        <v>4581</v>
      </c>
      <c r="C1739" s="158" t="s">
        <v>4578</v>
      </c>
      <c r="D1739" s="97">
        <v>157010101</v>
      </c>
      <c r="E1739" s="97" t="s">
        <v>37</v>
      </c>
      <c r="F1739" s="16">
        <v>175</v>
      </c>
      <c r="G1739" s="16">
        <v>81</v>
      </c>
      <c r="H1739" s="173">
        <f>SUM(F1739+G1739)</f>
        <v>256</v>
      </c>
      <c r="I1739" s="439">
        <v>1</v>
      </c>
      <c r="J1739" s="439">
        <v>1</v>
      </c>
      <c r="K1739" s="442">
        <v>2</v>
      </c>
    </row>
    <row r="1740" spans="1:11">
      <c r="A1740" s="502"/>
      <c r="B1740" s="425"/>
      <c r="C1740" s="158" t="s">
        <v>4578</v>
      </c>
      <c r="D1740" s="97">
        <v>157010102</v>
      </c>
      <c r="E1740" s="97" t="s">
        <v>37</v>
      </c>
      <c r="F1740" s="16">
        <v>185</v>
      </c>
      <c r="G1740" s="16">
        <v>114</v>
      </c>
      <c r="H1740" s="173">
        <f>SUM(F1740+G1740)</f>
        <v>299</v>
      </c>
      <c r="I1740" s="439"/>
      <c r="J1740" s="439"/>
      <c r="K1740" s="442"/>
    </row>
    <row r="1741" spans="1:11">
      <c r="A1741" s="503" t="s">
        <v>3481</v>
      </c>
      <c r="B1741" s="503"/>
      <c r="C1741" s="503"/>
      <c r="D1741" s="503"/>
      <c r="E1741" s="503"/>
      <c r="F1741" s="171">
        <f>SUM(F1739:F1740)</f>
        <v>360</v>
      </c>
      <c r="G1741" s="171">
        <f>SUM(G1739:G1740)</f>
        <v>195</v>
      </c>
      <c r="H1741" s="171">
        <f>SUM(F1741:G1741)</f>
        <v>555</v>
      </c>
      <c r="I1741" s="171"/>
      <c r="J1741" s="171"/>
      <c r="K1741" s="171"/>
    </row>
    <row r="1742" spans="1:11">
      <c r="A1742" s="408">
        <v>2</v>
      </c>
      <c r="B1742" s="409" t="s">
        <v>4581</v>
      </c>
      <c r="C1742" s="150" t="s">
        <v>4578</v>
      </c>
      <c r="D1742" s="93">
        <v>157010103</v>
      </c>
      <c r="E1742" s="93" t="s">
        <v>37</v>
      </c>
      <c r="F1742" s="101">
        <v>276</v>
      </c>
      <c r="G1742" s="101">
        <v>162</v>
      </c>
      <c r="H1742" s="148">
        <f>SUM(F1742+G1742)</f>
        <v>438</v>
      </c>
      <c r="I1742" s="451">
        <v>2</v>
      </c>
      <c r="J1742" s="451">
        <v>1</v>
      </c>
      <c r="K1742" s="463">
        <v>3</v>
      </c>
    </row>
    <row r="1743" spans="1:11">
      <c r="A1743" s="408"/>
      <c r="B1743" s="409"/>
      <c r="C1743" s="150" t="s">
        <v>4578</v>
      </c>
      <c r="D1743" s="93">
        <v>157010104</v>
      </c>
      <c r="E1743" s="93" t="s">
        <v>37</v>
      </c>
      <c r="F1743" s="101">
        <v>446</v>
      </c>
      <c r="G1743" s="101">
        <v>285</v>
      </c>
      <c r="H1743" s="148">
        <f>SUM(F1743+G1743)</f>
        <v>731</v>
      </c>
      <c r="I1743" s="453"/>
      <c r="J1743" s="453"/>
      <c r="K1743" s="465"/>
    </row>
    <row r="1744" spans="1:11">
      <c r="A1744" s="407" t="s">
        <v>3481</v>
      </c>
      <c r="B1744" s="407"/>
      <c r="C1744" s="407"/>
      <c r="D1744" s="407"/>
      <c r="E1744" s="407"/>
      <c r="F1744" s="17">
        <f>SUM(F1742:F1743)</f>
        <v>722</v>
      </c>
      <c r="G1744" s="17">
        <f>SUM(G1742:G1743)</f>
        <v>447</v>
      </c>
      <c r="H1744" s="17">
        <f>SUM(F1744:G1744)</f>
        <v>1169</v>
      </c>
      <c r="I1744" s="17"/>
      <c r="J1744" s="17"/>
      <c r="K1744" s="17"/>
    </row>
    <row r="1745" spans="1:11">
      <c r="A1745" s="408">
        <v>3</v>
      </c>
      <c r="B1745" s="409" t="s">
        <v>4580</v>
      </c>
      <c r="C1745" s="150" t="s">
        <v>4578</v>
      </c>
      <c r="D1745" s="93">
        <v>157010105</v>
      </c>
      <c r="E1745" s="93" t="s">
        <v>37</v>
      </c>
      <c r="F1745" s="101">
        <v>260</v>
      </c>
      <c r="G1745" s="101">
        <v>182</v>
      </c>
      <c r="H1745" s="148">
        <f>SUM(F1745+G1745)</f>
        <v>442</v>
      </c>
      <c r="I1745" s="451">
        <v>1</v>
      </c>
      <c r="J1745" s="451">
        <v>1</v>
      </c>
      <c r="K1745" s="463">
        <v>2</v>
      </c>
    </row>
    <row r="1746" spans="1:11">
      <c r="A1746" s="408"/>
      <c r="B1746" s="409"/>
      <c r="C1746" s="150" t="s">
        <v>4578</v>
      </c>
      <c r="D1746" s="93">
        <v>157010106</v>
      </c>
      <c r="E1746" s="93" t="s">
        <v>37</v>
      </c>
      <c r="F1746" s="101">
        <v>345</v>
      </c>
      <c r="G1746" s="101">
        <v>216</v>
      </c>
      <c r="H1746" s="148">
        <f>SUM(F1746+G1746)</f>
        <v>561</v>
      </c>
      <c r="I1746" s="453"/>
      <c r="J1746" s="453"/>
      <c r="K1746" s="465"/>
    </row>
    <row r="1747" spans="1:11">
      <c r="A1747" s="407" t="s">
        <v>3481</v>
      </c>
      <c r="B1747" s="407"/>
      <c r="C1747" s="407"/>
      <c r="D1747" s="407"/>
      <c r="E1747" s="407"/>
      <c r="F1747" s="17">
        <f>SUM(F1745:F1746)</f>
        <v>605</v>
      </c>
      <c r="G1747" s="17">
        <f>SUM(G1745:G1746)</f>
        <v>398</v>
      </c>
      <c r="H1747" s="17">
        <f>SUM(F1747:G1747)</f>
        <v>1003</v>
      </c>
      <c r="I1747" s="17"/>
      <c r="J1747" s="17"/>
      <c r="K1747" s="17"/>
    </row>
    <row r="1748" spans="1:11">
      <c r="A1748" s="408">
        <v>4</v>
      </c>
      <c r="B1748" s="409" t="s">
        <v>4579</v>
      </c>
      <c r="C1748" s="150" t="s">
        <v>4578</v>
      </c>
      <c r="D1748" s="93">
        <v>157010107</v>
      </c>
      <c r="E1748" s="93" t="s">
        <v>37</v>
      </c>
      <c r="F1748" s="101">
        <v>214</v>
      </c>
      <c r="G1748" s="101">
        <v>149</v>
      </c>
      <c r="H1748" s="148">
        <f>SUM(F1748+G1748)</f>
        <v>363</v>
      </c>
      <c r="I1748" s="451">
        <v>1</v>
      </c>
      <c r="J1748" s="451">
        <v>1</v>
      </c>
      <c r="K1748" s="463">
        <v>2</v>
      </c>
    </row>
    <row r="1749" spans="1:11">
      <c r="A1749" s="408"/>
      <c r="B1749" s="409"/>
      <c r="C1749" s="150" t="s">
        <v>4578</v>
      </c>
      <c r="D1749" s="93">
        <v>157010108</v>
      </c>
      <c r="E1749" s="93" t="s">
        <v>37</v>
      </c>
      <c r="F1749" s="101">
        <v>208</v>
      </c>
      <c r="G1749" s="101">
        <v>111</v>
      </c>
      <c r="H1749" s="148">
        <f>SUM(F1749+G1749)</f>
        <v>319</v>
      </c>
      <c r="I1749" s="453"/>
      <c r="J1749" s="453"/>
      <c r="K1749" s="465"/>
    </row>
    <row r="1750" spans="1:11">
      <c r="A1750" s="407" t="s">
        <v>3481</v>
      </c>
      <c r="B1750" s="407"/>
      <c r="C1750" s="407"/>
      <c r="D1750" s="407"/>
      <c r="E1750" s="407"/>
      <c r="F1750" s="17">
        <f>SUM(F1748:F1749)</f>
        <v>422</v>
      </c>
      <c r="G1750" s="17">
        <f>SUM(G1748:G1749)</f>
        <v>260</v>
      </c>
      <c r="H1750" s="17">
        <f>SUM(F1750:G1750)</f>
        <v>682</v>
      </c>
      <c r="I1750" s="17"/>
      <c r="J1750" s="17"/>
      <c r="K1750" s="17"/>
    </row>
    <row r="1751" spans="1:11">
      <c r="A1751" s="408">
        <v>5</v>
      </c>
      <c r="B1751" s="409" t="s">
        <v>3738</v>
      </c>
      <c r="C1751" s="150" t="s">
        <v>4576</v>
      </c>
      <c r="D1751" s="93">
        <v>157010201</v>
      </c>
      <c r="E1751" s="93" t="s">
        <v>37</v>
      </c>
      <c r="F1751" s="101">
        <v>436</v>
      </c>
      <c r="G1751" s="101">
        <v>269</v>
      </c>
      <c r="H1751" s="148">
        <f>SUM(F1751+G1751)</f>
        <v>705</v>
      </c>
      <c r="I1751" s="451">
        <v>2</v>
      </c>
      <c r="J1751" s="451">
        <v>1</v>
      </c>
      <c r="K1751" s="463">
        <v>3</v>
      </c>
    </row>
    <row r="1752" spans="1:11">
      <c r="A1752" s="408"/>
      <c r="B1752" s="409"/>
      <c r="C1752" s="150" t="s">
        <v>4576</v>
      </c>
      <c r="D1752" s="93">
        <v>157010202</v>
      </c>
      <c r="E1752" s="93" t="s">
        <v>37</v>
      </c>
      <c r="F1752" s="101">
        <v>307</v>
      </c>
      <c r="G1752" s="101">
        <v>220</v>
      </c>
      <c r="H1752" s="148">
        <f>SUM(F1752+G1752)</f>
        <v>527</v>
      </c>
      <c r="I1752" s="452"/>
      <c r="J1752" s="452"/>
      <c r="K1752" s="464"/>
    </row>
    <row r="1753" spans="1:11">
      <c r="A1753" s="408"/>
      <c r="B1753" s="409"/>
      <c r="C1753" s="150" t="s">
        <v>4576</v>
      </c>
      <c r="D1753" s="93">
        <v>157010203</v>
      </c>
      <c r="E1753" s="93" t="s">
        <v>37</v>
      </c>
      <c r="F1753" s="101">
        <v>207</v>
      </c>
      <c r="G1753" s="101">
        <v>163</v>
      </c>
      <c r="H1753" s="148">
        <f>SUM(F1753+G1753)</f>
        <v>370</v>
      </c>
      <c r="I1753" s="453"/>
      <c r="J1753" s="453"/>
      <c r="K1753" s="465"/>
    </row>
    <row r="1754" spans="1:11">
      <c r="A1754" s="407" t="s">
        <v>3481</v>
      </c>
      <c r="B1754" s="407"/>
      <c r="C1754" s="407"/>
      <c r="D1754" s="407"/>
      <c r="E1754" s="407"/>
      <c r="F1754" s="17">
        <f>SUM(F1751:F1753)</f>
        <v>950</v>
      </c>
      <c r="G1754" s="17">
        <f>SUM(G1751:G1753)</f>
        <v>652</v>
      </c>
      <c r="H1754" s="17">
        <f>SUM(F1754:G1754)</f>
        <v>1602</v>
      </c>
      <c r="I1754" s="17"/>
      <c r="J1754" s="17"/>
      <c r="K1754" s="17"/>
    </row>
    <row r="1755" spans="1:11">
      <c r="A1755" s="408">
        <v>6</v>
      </c>
      <c r="B1755" s="409" t="s">
        <v>4577</v>
      </c>
      <c r="C1755" s="150" t="s">
        <v>4576</v>
      </c>
      <c r="D1755" s="93">
        <v>157010204</v>
      </c>
      <c r="E1755" s="93" t="s">
        <v>37</v>
      </c>
      <c r="F1755" s="101">
        <v>320</v>
      </c>
      <c r="G1755" s="101">
        <v>158</v>
      </c>
      <c r="H1755" s="148">
        <f>SUM(F1755+G1755)</f>
        <v>478</v>
      </c>
      <c r="I1755" s="451">
        <v>1</v>
      </c>
      <c r="J1755" s="451">
        <v>1</v>
      </c>
      <c r="K1755" s="463">
        <v>2</v>
      </c>
    </row>
    <row r="1756" spans="1:11">
      <c r="A1756" s="408"/>
      <c r="B1756" s="409"/>
      <c r="C1756" s="150" t="s">
        <v>4576</v>
      </c>
      <c r="D1756" s="93">
        <v>157010205</v>
      </c>
      <c r="E1756" s="93" t="s">
        <v>37</v>
      </c>
      <c r="F1756" s="101">
        <v>351</v>
      </c>
      <c r="G1756" s="101">
        <v>187</v>
      </c>
      <c r="H1756" s="148">
        <f>SUM(F1756+G1756)</f>
        <v>538</v>
      </c>
      <c r="I1756" s="453"/>
      <c r="J1756" s="453"/>
      <c r="K1756" s="465"/>
    </row>
    <row r="1757" spans="1:11">
      <c r="A1757" s="407" t="s">
        <v>3481</v>
      </c>
      <c r="B1757" s="407"/>
      <c r="C1757" s="407"/>
      <c r="D1757" s="407"/>
      <c r="E1757" s="407"/>
      <c r="F1757" s="17">
        <f>SUM(F1755:F1756)</f>
        <v>671</v>
      </c>
      <c r="G1757" s="17">
        <f>SUM(G1755:G1756)</f>
        <v>345</v>
      </c>
      <c r="H1757" s="17">
        <f>SUM(F1757:G1757)</f>
        <v>1016</v>
      </c>
      <c r="I1757" s="17"/>
      <c r="J1757" s="17"/>
      <c r="K1757" s="17"/>
    </row>
    <row r="1758" spans="1:11">
      <c r="A1758" s="408">
        <v>7</v>
      </c>
      <c r="B1758" s="409" t="s">
        <v>4575</v>
      </c>
      <c r="C1758" s="150" t="s">
        <v>4574</v>
      </c>
      <c r="D1758" s="93">
        <v>157010206</v>
      </c>
      <c r="E1758" s="93" t="s">
        <v>37</v>
      </c>
      <c r="F1758" s="101">
        <v>217</v>
      </c>
      <c r="G1758" s="101">
        <v>141</v>
      </c>
      <c r="H1758" s="148">
        <f>SUM(F1758+G1758)</f>
        <v>358</v>
      </c>
      <c r="I1758" s="451">
        <v>2</v>
      </c>
      <c r="J1758" s="451">
        <v>2</v>
      </c>
      <c r="K1758" s="463">
        <v>4</v>
      </c>
    </row>
    <row r="1759" spans="1:11">
      <c r="A1759" s="408"/>
      <c r="B1759" s="409"/>
      <c r="C1759" s="150" t="s">
        <v>4572</v>
      </c>
      <c r="D1759" s="93">
        <v>157010301</v>
      </c>
      <c r="E1759" s="93" t="s">
        <v>37</v>
      </c>
      <c r="F1759" s="101">
        <v>432</v>
      </c>
      <c r="G1759" s="101">
        <v>276</v>
      </c>
      <c r="H1759" s="148">
        <f>SUM(F1759+G1759)</f>
        <v>708</v>
      </c>
      <c r="I1759" s="452"/>
      <c r="J1759" s="452"/>
      <c r="K1759" s="464"/>
    </row>
    <row r="1760" spans="1:11">
      <c r="A1760" s="408"/>
      <c r="B1760" s="409"/>
      <c r="C1760" s="150" t="s">
        <v>4572</v>
      </c>
      <c r="D1760" s="93">
        <v>157010302</v>
      </c>
      <c r="E1760" s="93" t="s">
        <v>37</v>
      </c>
      <c r="F1760" s="101">
        <v>619</v>
      </c>
      <c r="G1760" s="101">
        <v>386</v>
      </c>
      <c r="H1760" s="148">
        <f>SUM(F1760+G1760)</f>
        <v>1005</v>
      </c>
      <c r="I1760" s="453"/>
      <c r="J1760" s="453"/>
      <c r="K1760" s="465"/>
    </row>
    <row r="1761" spans="1:11">
      <c r="A1761" s="407" t="s">
        <v>3481</v>
      </c>
      <c r="B1761" s="407"/>
      <c r="C1761" s="407"/>
      <c r="D1761" s="407"/>
      <c r="E1761" s="407"/>
      <c r="F1761" s="17">
        <f>SUM(F1758:F1760)</f>
        <v>1268</v>
      </c>
      <c r="G1761" s="17">
        <f>SUM(G1758:G1760)</f>
        <v>803</v>
      </c>
      <c r="H1761" s="17">
        <f>SUM(F1761:G1761)</f>
        <v>2071</v>
      </c>
      <c r="I1761" s="17"/>
      <c r="J1761" s="17"/>
      <c r="K1761" s="17"/>
    </row>
    <row r="1762" spans="1:11">
      <c r="A1762" s="408">
        <v>8</v>
      </c>
      <c r="B1762" s="409" t="s">
        <v>4573</v>
      </c>
      <c r="C1762" s="150" t="s">
        <v>4572</v>
      </c>
      <c r="D1762" s="93">
        <v>157010303</v>
      </c>
      <c r="E1762" s="93" t="s">
        <v>37</v>
      </c>
      <c r="F1762" s="101">
        <v>329</v>
      </c>
      <c r="G1762" s="101">
        <v>242</v>
      </c>
      <c r="H1762" s="148">
        <f>SUM(F1762+G1762)</f>
        <v>571</v>
      </c>
      <c r="I1762" s="451">
        <v>1</v>
      </c>
      <c r="J1762" s="451">
        <v>1</v>
      </c>
      <c r="K1762" s="463">
        <v>2</v>
      </c>
    </row>
    <row r="1763" spans="1:11">
      <c r="A1763" s="408"/>
      <c r="B1763" s="409"/>
      <c r="C1763" s="150" t="s">
        <v>4572</v>
      </c>
      <c r="D1763" s="93">
        <v>157010304</v>
      </c>
      <c r="E1763" s="93" t="s">
        <v>37</v>
      </c>
      <c r="F1763" s="101">
        <v>143</v>
      </c>
      <c r="G1763" s="101">
        <v>109</v>
      </c>
      <c r="H1763" s="148">
        <f>SUM(F1763+G1763)</f>
        <v>252</v>
      </c>
      <c r="I1763" s="453"/>
      <c r="J1763" s="453"/>
      <c r="K1763" s="465"/>
    </row>
    <row r="1764" spans="1:11">
      <c r="A1764" s="407" t="s">
        <v>3481</v>
      </c>
      <c r="B1764" s="407"/>
      <c r="C1764" s="407"/>
      <c r="D1764" s="407"/>
      <c r="E1764" s="407"/>
      <c r="F1764" s="17">
        <f>SUM(F1762:F1763)</f>
        <v>472</v>
      </c>
      <c r="G1764" s="17">
        <f>SUM(G1762:G1763)</f>
        <v>351</v>
      </c>
      <c r="H1764" s="17">
        <f>SUM(F1764:G1764)</f>
        <v>823</v>
      </c>
      <c r="I1764" s="17"/>
      <c r="J1764" s="17"/>
      <c r="K1764" s="17"/>
    </row>
    <row r="1765" spans="1:11">
      <c r="A1765" s="408">
        <v>9</v>
      </c>
      <c r="B1765" s="409" t="s">
        <v>4571</v>
      </c>
      <c r="C1765" s="150" t="s">
        <v>4567</v>
      </c>
      <c r="D1765" s="93">
        <v>157010401</v>
      </c>
      <c r="E1765" s="93" t="s">
        <v>37</v>
      </c>
      <c r="F1765" s="101">
        <v>481</v>
      </c>
      <c r="G1765" s="101">
        <v>330</v>
      </c>
      <c r="H1765" s="148">
        <f>SUM(F1765+G1765)</f>
        <v>811</v>
      </c>
      <c r="I1765" s="451">
        <v>2</v>
      </c>
      <c r="J1765" s="451">
        <v>1</v>
      </c>
      <c r="K1765" s="463">
        <v>3</v>
      </c>
    </row>
    <row r="1766" spans="1:11">
      <c r="A1766" s="408"/>
      <c r="B1766" s="409"/>
      <c r="C1766" s="150" t="s">
        <v>4567</v>
      </c>
      <c r="D1766" s="93">
        <v>157010402</v>
      </c>
      <c r="E1766" s="93" t="s">
        <v>37</v>
      </c>
      <c r="F1766" s="101">
        <v>232</v>
      </c>
      <c r="G1766" s="101">
        <v>132</v>
      </c>
      <c r="H1766" s="148">
        <f>SUM(F1766+G1766)</f>
        <v>364</v>
      </c>
      <c r="I1766" s="453"/>
      <c r="J1766" s="453"/>
      <c r="K1766" s="465"/>
    </row>
    <row r="1767" spans="1:11">
      <c r="A1767" s="407" t="s">
        <v>3481</v>
      </c>
      <c r="B1767" s="407"/>
      <c r="C1767" s="407"/>
      <c r="D1767" s="407"/>
      <c r="E1767" s="407"/>
      <c r="F1767" s="17">
        <f>SUM(F1765:F1766)</f>
        <v>713</v>
      </c>
      <c r="G1767" s="17">
        <f>SUM(G1765:G1766)</f>
        <v>462</v>
      </c>
      <c r="H1767" s="17">
        <f>SUM(F1767:G1767)</f>
        <v>1175</v>
      </c>
      <c r="I1767" s="17"/>
      <c r="J1767" s="17"/>
      <c r="K1767" s="17"/>
    </row>
    <row r="1768" spans="1:11">
      <c r="A1768" s="408">
        <v>10</v>
      </c>
      <c r="B1768" s="409" t="s">
        <v>4570</v>
      </c>
      <c r="C1768" s="150" t="s">
        <v>4567</v>
      </c>
      <c r="D1768" s="93">
        <v>157010403</v>
      </c>
      <c r="E1768" s="93" t="s">
        <v>37</v>
      </c>
      <c r="F1768" s="101">
        <v>109</v>
      </c>
      <c r="G1768" s="101">
        <v>82</v>
      </c>
      <c r="H1768" s="148">
        <f>SUM(F1768+G1768)</f>
        <v>191</v>
      </c>
      <c r="I1768" s="451">
        <v>1</v>
      </c>
      <c r="J1768" s="451">
        <v>1</v>
      </c>
      <c r="K1768" s="463">
        <v>2</v>
      </c>
    </row>
    <row r="1769" spans="1:11">
      <c r="A1769" s="408"/>
      <c r="B1769" s="409"/>
      <c r="C1769" s="150" t="s">
        <v>4567</v>
      </c>
      <c r="D1769" s="93">
        <v>157010404</v>
      </c>
      <c r="E1769" s="93" t="s">
        <v>37</v>
      </c>
      <c r="F1769" s="101">
        <v>162</v>
      </c>
      <c r="G1769" s="101">
        <v>108</v>
      </c>
      <c r="H1769" s="148">
        <f>SUM(F1769+G1769)</f>
        <v>270</v>
      </c>
      <c r="I1769" s="453"/>
      <c r="J1769" s="453"/>
      <c r="K1769" s="465"/>
    </row>
    <row r="1770" spans="1:11">
      <c r="A1770" s="407" t="s">
        <v>3481</v>
      </c>
      <c r="B1770" s="407"/>
      <c r="C1770" s="407"/>
      <c r="D1770" s="407"/>
      <c r="E1770" s="407"/>
      <c r="F1770" s="17">
        <f>SUM(F1768:F1769)</f>
        <v>271</v>
      </c>
      <c r="G1770" s="17">
        <f>SUM(G1768:G1769)</f>
        <v>190</v>
      </c>
      <c r="H1770" s="17">
        <f>SUM(F1770:G1770)</f>
        <v>461</v>
      </c>
      <c r="I1770" s="17"/>
      <c r="J1770" s="17"/>
      <c r="K1770" s="17"/>
    </row>
    <row r="1771" spans="1:11">
      <c r="A1771" s="408">
        <v>11</v>
      </c>
      <c r="B1771" s="409" t="s">
        <v>4569</v>
      </c>
      <c r="C1771" s="150" t="s">
        <v>4567</v>
      </c>
      <c r="D1771" s="93">
        <v>157010405</v>
      </c>
      <c r="E1771" s="93" t="s">
        <v>37</v>
      </c>
      <c r="F1771" s="101">
        <v>667</v>
      </c>
      <c r="G1771" s="101">
        <v>364</v>
      </c>
      <c r="H1771" s="148">
        <f>SUM(F1771+G1771)</f>
        <v>1031</v>
      </c>
      <c r="I1771" s="451">
        <v>2</v>
      </c>
      <c r="J1771" s="451">
        <v>1</v>
      </c>
      <c r="K1771" s="463">
        <v>3</v>
      </c>
    </row>
    <row r="1772" spans="1:11">
      <c r="A1772" s="408"/>
      <c r="B1772" s="409"/>
      <c r="C1772" s="150" t="s">
        <v>4567</v>
      </c>
      <c r="D1772" s="93">
        <v>157010406</v>
      </c>
      <c r="E1772" s="93" t="s">
        <v>37</v>
      </c>
      <c r="F1772" s="101">
        <v>397</v>
      </c>
      <c r="G1772" s="101">
        <v>202</v>
      </c>
      <c r="H1772" s="148">
        <f>SUM(F1772+G1772)</f>
        <v>599</v>
      </c>
      <c r="I1772" s="453"/>
      <c r="J1772" s="453"/>
      <c r="K1772" s="465"/>
    </row>
    <row r="1773" spans="1:11">
      <c r="A1773" s="407" t="s">
        <v>3481</v>
      </c>
      <c r="B1773" s="407"/>
      <c r="C1773" s="407"/>
      <c r="D1773" s="407"/>
      <c r="E1773" s="407"/>
      <c r="F1773" s="17">
        <f>SUM(F1771:F1772)</f>
        <v>1064</v>
      </c>
      <c r="G1773" s="17">
        <f>SUM(G1771:G1772)</f>
        <v>566</v>
      </c>
      <c r="H1773" s="17">
        <f>SUM(F1773:G1773)</f>
        <v>1630</v>
      </c>
      <c r="I1773" s="17"/>
      <c r="J1773" s="17"/>
      <c r="K1773" s="17"/>
    </row>
    <row r="1774" spans="1:11">
      <c r="A1774" s="408">
        <v>12</v>
      </c>
      <c r="B1774" s="409" t="s">
        <v>4568</v>
      </c>
      <c r="C1774" s="150" t="s">
        <v>4567</v>
      </c>
      <c r="D1774" s="93">
        <v>157010407</v>
      </c>
      <c r="E1774" s="93" t="s">
        <v>37</v>
      </c>
      <c r="F1774" s="101">
        <v>249</v>
      </c>
      <c r="G1774" s="101">
        <v>118</v>
      </c>
      <c r="H1774" s="148">
        <f>SUM(F1774+G1774)</f>
        <v>367</v>
      </c>
      <c r="I1774" s="410">
        <v>1</v>
      </c>
      <c r="J1774" s="410">
        <v>1</v>
      </c>
      <c r="K1774" s="406">
        <v>2</v>
      </c>
    </row>
    <row r="1775" spans="1:11">
      <c r="A1775" s="408"/>
      <c r="B1775" s="409"/>
      <c r="C1775" s="150" t="s">
        <v>4567</v>
      </c>
      <c r="D1775" s="93">
        <v>157010408</v>
      </c>
      <c r="E1775" s="93" t="s">
        <v>37</v>
      </c>
      <c r="F1775" s="101">
        <v>444</v>
      </c>
      <c r="G1775" s="101">
        <v>207</v>
      </c>
      <c r="H1775" s="148">
        <f>SUM(F1775+G1775)</f>
        <v>651</v>
      </c>
      <c r="I1775" s="410"/>
      <c r="J1775" s="410"/>
      <c r="K1775" s="406"/>
    </row>
    <row r="1776" spans="1:11">
      <c r="A1776" s="407" t="s">
        <v>3481</v>
      </c>
      <c r="B1776" s="407"/>
      <c r="C1776" s="407"/>
      <c r="D1776" s="407"/>
      <c r="E1776" s="407"/>
      <c r="F1776" s="17">
        <f>SUM(F1774:F1775)</f>
        <v>693</v>
      </c>
      <c r="G1776" s="17">
        <f>SUM(G1774:G1775)</f>
        <v>325</v>
      </c>
      <c r="H1776" s="17">
        <f>SUM(F1776:G1776)</f>
        <v>1018</v>
      </c>
      <c r="I1776" s="17"/>
      <c r="J1776" s="17"/>
      <c r="K1776" s="17"/>
    </row>
    <row r="1777" spans="1:11">
      <c r="A1777" s="408">
        <v>13</v>
      </c>
      <c r="B1777" s="409" t="s">
        <v>4566</v>
      </c>
      <c r="C1777" s="150" t="s">
        <v>4565</v>
      </c>
      <c r="D1777" s="93">
        <v>157020101</v>
      </c>
      <c r="E1777" s="93" t="s">
        <v>37</v>
      </c>
      <c r="F1777" s="101">
        <v>531</v>
      </c>
      <c r="G1777" s="101">
        <v>284</v>
      </c>
      <c r="H1777" s="148">
        <f>SUM(F1777+G1777)</f>
        <v>815</v>
      </c>
      <c r="I1777" s="451">
        <v>2</v>
      </c>
      <c r="J1777" s="451">
        <v>1</v>
      </c>
      <c r="K1777" s="463">
        <v>3</v>
      </c>
    </row>
    <row r="1778" spans="1:11">
      <c r="A1778" s="408"/>
      <c r="B1778" s="409"/>
      <c r="C1778" s="150" t="s">
        <v>4565</v>
      </c>
      <c r="D1778" s="93">
        <v>157020102</v>
      </c>
      <c r="E1778" s="93" t="s">
        <v>37</v>
      </c>
      <c r="F1778" s="101">
        <v>713</v>
      </c>
      <c r="G1778" s="101">
        <v>338</v>
      </c>
      <c r="H1778" s="148">
        <f>SUM(F1778+G1778)</f>
        <v>1051</v>
      </c>
      <c r="I1778" s="453"/>
      <c r="J1778" s="453"/>
      <c r="K1778" s="465"/>
    </row>
    <row r="1779" spans="1:11">
      <c r="A1779" s="407" t="s">
        <v>3481</v>
      </c>
      <c r="B1779" s="407"/>
      <c r="C1779" s="407"/>
      <c r="D1779" s="407"/>
      <c r="E1779" s="407"/>
      <c r="F1779" s="17">
        <f>SUM(F1777:F1778)</f>
        <v>1244</v>
      </c>
      <c r="G1779" s="17">
        <f>SUM(G1777:G1778)</f>
        <v>622</v>
      </c>
      <c r="H1779" s="17">
        <f>SUM(F1779:G1779)</f>
        <v>1866</v>
      </c>
      <c r="I1779" s="17"/>
      <c r="J1779" s="17"/>
      <c r="K1779" s="17"/>
    </row>
    <row r="1780" spans="1:11">
      <c r="A1780" s="95">
        <v>14</v>
      </c>
      <c r="B1780" s="150" t="s">
        <v>4564</v>
      </c>
      <c r="C1780" s="150" t="s">
        <v>4563</v>
      </c>
      <c r="D1780" s="93">
        <v>157020103</v>
      </c>
      <c r="E1780" s="93" t="s">
        <v>37</v>
      </c>
      <c r="F1780" s="101">
        <v>217</v>
      </c>
      <c r="G1780" s="101">
        <v>123</v>
      </c>
      <c r="H1780" s="148">
        <f>SUM(F1780+G1780)</f>
        <v>340</v>
      </c>
      <c r="I1780" s="101">
        <v>1</v>
      </c>
      <c r="J1780" s="101">
        <v>1</v>
      </c>
      <c r="K1780" s="148">
        <v>2</v>
      </c>
    </row>
    <row r="1781" spans="1:11">
      <c r="A1781" s="484">
        <v>15</v>
      </c>
      <c r="B1781" s="446" t="s">
        <v>4562</v>
      </c>
      <c r="C1781" s="150" t="s">
        <v>4560</v>
      </c>
      <c r="D1781" s="93">
        <v>157020201</v>
      </c>
      <c r="E1781" s="93" t="s">
        <v>37</v>
      </c>
      <c r="F1781" s="101">
        <v>173</v>
      </c>
      <c r="G1781" s="101">
        <v>64</v>
      </c>
      <c r="H1781" s="148">
        <f>SUM(F1781:G1781)</f>
        <v>237</v>
      </c>
      <c r="I1781" s="451">
        <v>1</v>
      </c>
      <c r="J1781" s="451">
        <v>1</v>
      </c>
      <c r="K1781" s="463">
        <v>2</v>
      </c>
    </row>
    <row r="1782" spans="1:11">
      <c r="A1782" s="510"/>
      <c r="B1782" s="447"/>
      <c r="C1782" s="446" t="s">
        <v>4560</v>
      </c>
      <c r="D1782" s="93">
        <v>157020202</v>
      </c>
      <c r="E1782" s="93" t="s">
        <v>37</v>
      </c>
      <c r="F1782" s="101">
        <v>199</v>
      </c>
      <c r="G1782" s="101">
        <v>73</v>
      </c>
      <c r="H1782" s="148">
        <f>SUM(F1782+G1782)</f>
        <v>272</v>
      </c>
      <c r="I1782" s="452"/>
      <c r="J1782" s="452"/>
      <c r="K1782" s="464"/>
    </row>
    <row r="1783" spans="1:11">
      <c r="A1783" s="510"/>
      <c r="B1783" s="447"/>
      <c r="C1783" s="448"/>
      <c r="D1783" s="93" t="s">
        <v>184</v>
      </c>
      <c r="E1783" s="93" t="s">
        <v>37</v>
      </c>
      <c r="F1783" s="101">
        <v>0</v>
      </c>
      <c r="G1783" s="101">
        <v>1</v>
      </c>
      <c r="H1783" s="148">
        <v>1</v>
      </c>
      <c r="I1783" s="452"/>
      <c r="J1783" s="452"/>
      <c r="K1783" s="464"/>
    </row>
    <row r="1784" spans="1:11">
      <c r="A1784" s="485"/>
      <c r="B1784" s="448"/>
      <c r="C1784" s="150" t="s">
        <v>4560</v>
      </c>
      <c r="D1784" s="93">
        <v>157020203</v>
      </c>
      <c r="E1784" s="93" t="s">
        <v>37</v>
      </c>
      <c r="F1784" s="101">
        <v>204</v>
      </c>
      <c r="G1784" s="101">
        <v>121</v>
      </c>
      <c r="H1784" s="148">
        <f>SUM(F1784+G1784)</f>
        <v>325</v>
      </c>
      <c r="I1784" s="453"/>
      <c r="J1784" s="453"/>
      <c r="K1784" s="465"/>
    </row>
    <row r="1785" spans="1:11">
      <c r="A1785" s="407" t="s">
        <v>3481</v>
      </c>
      <c r="B1785" s="407"/>
      <c r="C1785" s="407"/>
      <c r="D1785" s="407"/>
      <c r="E1785" s="407"/>
      <c r="F1785" s="17">
        <f>SUM(F1781:F1784)</f>
        <v>576</v>
      </c>
      <c r="G1785" s="17">
        <f>SUM(G1781:G1784)</f>
        <v>259</v>
      </c>
      <c r="H1785" s="17">
        <f>SUM(H1781:H1784)</f>
        <v>835</v>
      </c>
      <c r="I1785" s="17"/>
      <c r="J1785" s="17"/>
      <c r="K1785" s="17"/>
    </row>
    <row r="1786" spans="1:11">
      <c r="A1786" s="408">
        <v>16</v>
      </c>
      <c r="B1786" s="409" t="s">
        <v>4561</v>
      </c>
      <c r="C1786" s="446" t="s">
        <v>4560</v>
      </c>
      <c r="D1786" s="93">
        <v>157020204</v>
      </c>
      <c r="E1786" s="93" t="s">
        <v>37</v>
      </c>
      <c r="F1786" s="101">
        <v>794</v>
      </c>
      <c r="G1786" s="101">
        <v>460</v>
      </c>
      <c r="H1786" s="148">
        <f>SUM(F1786+G1786)</f>
        <v>1254</v>
      </c>
      <c r="I1786" s="451">
        <v>2</v>
      </c>
      <c r="J1786" s="451">
        <v>2</v>
      </c>
      <c r="K1786" s="463">
        <v>4</v>
      </c>
    </row>
    <row r="1787" spans="1:11">
      <c r="A1787" s="408"/>
      <c r="B1787" s="409"/>
      <c r="C1787" s="448"/>
      <c r="D1787" s="93" t="s">
        <v>184</v>
      </c>
      <c r="E1787" s="93" t="s">
        <v>37</v>
      </c>
      <c r="F1787" s="101">
        <v>0</v>
      </c>
      <c r="G1787" s="101">
        <v>1</v>
      </c>
      <c r="H1787" s="148">
        <v>1</v>
      </c>
      <c r="I1787" s="452"/>
      <c r="J1787" s="452"/>
      <c r="K1787" s="464"/>
    </row>
    <row r="1788" spans="1:11">
      <c r="A1788" s="408"/>
      <c r="B1788" s="409"/>
      <c r="C1788" s="150" t="s">
        <v>4560</v>
      </c>
      <c r="D1788" s="93">
        <v>157020205</v>
      </c>
      <c r="E1788" s="93" t="s">
        <v>37</v>
      </c>
      <c r="F1788" s="101">
        <v>368</v>
      </c>
      <c r="G1788" s="101">
        <v>243</v>
      </c>
      <c r="H1788" s="148">
        <f>SUM(F1788+G1788)</f>
        <v>611</v>
      </c>
      <c r="I1788" s="453"/>
      <c r="J1788" s="453"/>
      <c r="K1788" s="465"/>
    </row>
    <row r="1789" spans="1:11">
      <c r="A1789" s="407" t="s">
        <v>3481</v>
      </c>
      <c r="B1789" s="407"/>
      <c r="C1789" s="407"/>
      <c r="D1789" s="407"/>
      <c r="E1789" s="407"/>
      <c r="F1789" s="17">
        <f>SUM(F1786:F1788)</f>
        <v>1162</v>
      </c>
      <c r="G1789" s="17">
        <f>SUM(G1786:G1788)</f>
        <v>704</v>
      </c>
      <c r="H1789" s="17">
        <f>SUM(H1786:H1788)</f>
        <v>1866</v>
      </c>
      <c r="I1789" s="17"/>
      <c r="J1789" s="17"/>
      <c r="K1789" s="17"/>
    </row>
    <row r="1790" spans="1:11">
      <c r="A1790" s="408">
        <v>17</v>
      </c>
      <c r="B1790" s="409" t="s">
        <v>4559</v>
      </c>
      <c r="C1790" s="150" t="s">
        <v>4558</v>
      </c>
      <c r="D1790" s="93">
        <v>157020301</v>
      </c>
      <c r="E1790" s="93" t="s">
        <v>37</v>
      </c>
      <c r="F1790" s="101">
        <v>545</v>
      </c>
      <c r="G1790" s="101">
        <v>288</v>
      </c>
      <c r="H1790" s="148">
        <f>SUM(F1790+G1790)</f>
        <v>833</v>
      </c>
      <c r="I1790" s="451">
        <v>2</v>
      </c>
      <c r="J1790" s="451">
        <v>1</v>
      </c>
      <c r="K1790" s="463">
        <v>3</v>
      </c>
    </row>
    <row r="1791" spans="1:11">
      <c r="A1791" s="408"/>
      <c r="B1791" s="409"/>
      <c r="C1791" s="150" t="s">
        <v>4557</v>
      </c>
      <c r="D1791" s="93">
        <v>157020302</v>
      </c>
      <c r="E1791" s="93" t="s">
        <v>37</v>
      </c>
      <c r="F1791" s="101">
        <v>176</v>
      </c>
      <c r="G1791" s="101">
        <v>96</v>
      </c>
      <c r="H1791" s="148">
        <f>SUM(F1791+G1791)</f>
        <v>272</v>
      </c>
      <c r="I1791" s="453"/>
      <c r="J1791" s="453"/>
      <c r="K1791" s="465"/>
    </row>
    <row r="1792" spans="1:11">
      <c r="A1792" s="407" t="s">
        <v>3481</v>
      </c>
      <c r="B1792" s="407"/>
      <c r="C1792" s="407"/>
      <c r="D1792" s="407"/>
      <c r="E1792" s="407"/>
      <c r="F1792" s="17">
        <f>SUM(F1790:F1791)</f>
        <v>721</v>
      </c>
      <c r="G1792" s="17">
        <f>SUM(G1790:G1791)</f>
        <v>384</v>
      </c>
      <c r="H1792" s="17">
        <f>SUM(F1792:G1792)</f>
        <v>1105</v>
      </c>
      <c r="I1792" s="17"/>
      <c r="J1792" s="17"/>
      <c r="K1792" s="17"/>
    </row>
    <row r="1793" spans="1:11" ht="28.5">
      <c r="A1793" s="95">
        <v>18</v>
      </c>
      <c r="B1793" s="150" t="s">
        <v>4556</v>
      </c>
      <c r="C1793" s="150" t="s">
        <v>4555</v>
      </c>
      <c r="D1793" s="93">
        <v>157020303</v>
      </c>
      <c r="E1793" s="93" t="s">
        <v>37</v>
      </c>
      <c r="F1793" s="101">
        <v>592</v>
      </c>
      <c r="G1793" s="101">
        <v>345</v>
      </c>
      <c r="H1793" s="148">
        <f t="shared" ref="H1793:H1799" si="22">SUM(F1793+G1793)</f>
        <v>937</v>
      </c>
      <c r="I1793" s="101">
        <v>1</v>
      </c>
      <c r="J1793" s="101">
        <v>1</v>
      </c>
      <c r="K1793" s="148">
        <v>2</v>
      </c>
    </row>
    <row r="1794" spans="1:11">
      <c r="A1794" s="95">
        <v>19</v>
      </c>
      <c r="B1794" s="150" t="s">
        <v>4554</v>
      </c>
      <c r="C1794" s="150" t="s">
        <v>4551</v>
      </c>
      <c r="D1794" s="93">
        <v>157020401</v>
      </c>
      <c r="E1794" s="93" t="s">
        <v>37</v>
      </c>
      <c r="F1794" s="101">
        <v>561</v>
      </c>
      <c r="G1794" s="101">
        <v>442</v>
      </c>
      <c r="H1794" s="148">
        <f t="shared" si="22"/>
        <v>1003</v>
      </c>
      <c r="I1794" s="101">
        <v>1</v>
      </c>
      <c r="J1794" s="101">
        <v>1</v>
      </c>
      <c r="K1794" s="148">
        <v>2</v>
      </c>
    </row>
    <row r="1795" spans="1:11">
      <c r="A1795" s="95">
        <v>20</v>
      </c>
      <c r="B1795" s="150" t="s">
        <v>4553</v>
      </c>
      <c r="C1795" s="150" t="s">
        <v>4551</v>
      </c>
      <c r="D1795" s="93">
        <v>157020402</v>
      </c>
      <c r="E1795" s="93" t="s">
        <v>37</v>
      </c>
      <c r="F1795" s="101">
        <v>317</v>
      </c>
      <c r="G1795" s="101">
        <v>274</v>
      </c>
      <c r="H1795" s="148">
        <f t="shared" si="22"/>
        <v>591</v>
      </c>
      <c r="I1795" s="101">
        <v>1</v>
      </c>
      <c r="J1795" s="101">
        <v>1</v>
      </c>
      <c r="K1795" s="148">
        <v>2</v>
      </c>
    </row>
    <row r="1796" spans="1:11">
      <c r="A1796" s="408">
        <v>21</v>
      </c>
      <c r="B1796" s="409" t="s">
        <v>4552</v>
      </c>
      <c r="C1796" s="409" t="s">
        <v>4551</v>
      </c>
      <c r="D1796" s="93">
        <v>157020403</v>
      </c>
      <c r="E1796" s="93" t="s">
        <v>37</v>
      </c>
      <c r="F1796" s="101">
        <v>371</v>
      </c>
      <c r="G1796" s="101">
        <v>223</v>
      </c>
      <c r="H1796" s="148">
        <f t="shared" si="22"/>
        <v>594</v>
      </c>
      <c r="I1796" s="410">
        <v>2</v>
      </c>
      <c r="J1796" s="410">
        <v>1</v>
      </c>
      <c r="K1796" s="406">
        <v>3</v>
      </c>
    </row>
    <row r="1797" spans="1:11">
      <c r="A1797" s="408"/>
      <c r="B1797" s="409"/>
      <c r="C1797" s="409"/>
      <c r="D1797" s="93" t="s">
        <v>184</v>
      </c>
      <c r="E1797" s="93" t="s">
        <v>37</v>
      </c>
      <c r="F1797" s="101">
        <v>5</v>
      </c>
      <c r="G1797" s="101">
        <v>4</v>
      </c>
      <c r="H1797" s="148">
        <f t="shared" si="22"/>
        <v>9</v>
      </c>
      <c r="I1797" s="410"/>
      <c r="J1797" s="410"/>
      <c r="K1797" s="406"/>
    </row>
    <row r="1798" spans="1:11">
      <c r="A1798" s="408"/>
      <c r="B1798" s="409"/>
      <c r="C1798" s="150" t="s">
        <v>4551</v>
      </c>
      <c r="D1798" s="93">
        <v>157020404</v>
      </c>
      <c r="E1798" s="93" t="s">
        <v>37</v>
      </c>
      <c r="F1798" s="101">
        <v>470</v>
      </c>
      <c r="G1798" s="101">
        <v>238</v>
      </c>
      <c r="H1798" s="148">
        <f t="shared" si="22"/>
        <v>708</v>
      </c>
      <c r="I1798" s="410"/>
      <c r="J1798" s="410"/>
      <c r="K1798" s="406"/>
    </row>
    <row r="1799" spans="1:11">
      <c r="A1799" s="408"/>
      <c r="B1799" s="409"/>
      <c r="C1799" s="150" t="s">
        <v>4018</v>
      </c>
      <c r="D1799" s="93">
        <v>157020405</v>
      </c>
      <c r="E1799" s="93" t="s">
        <v>37</v>
      </c>
      <c r="F1799" s="101">
        <v>64</v>
      </c>
      <c r="G1799" s="101">
        <v>25</v>
      </c>
      <c r="H1799" s="148">
        <f t="shared" si="22"/>
        <v>89</v>
      </c>
      <c r="I1799" s="410"/>
      <c r="J1799" s="410"/>
      <c r="K1799" s="406"/>
    </row>
    <row r="1800" spans="1:11">
      <c r="A1800" s="407" t="s">
        <v>3481</v>
      </c>
      <c r="B1800" s="407"/>
      <c r="C1800" s="407"/>
      <c r="D1800" s="407"/>
      <c r="E1800" s="407"/>
      <c r="F1800" s="17">
        <f>SUM(F1796:F1799)</f>
        <v>910</v>
      </c>
      <c r="G1800" s="17">
        <f>SUM(G1796:G1799)</f>
        <v>490</v>
      </c>
      <c r="H1800" s="17">
        <f>SUM(F1800:G1800)</f>
        <v>1400</v>
      </c>
      <c r="I1800" s="17"/>
      <c r="J1800" s="17"/>
      <c r="K1800" s="17"/>
    </row>
    <row r="1801" spans="1:11" ht="28.5">
      <c r="A1801" s="95">
        <v>22</v>
      </c>
      <c r="B1801" s="150" t="s">
        <v>4550</v>
      </c>
      <c r="C1801" s="150" t="s">
        <v>4549</v>
      </c>
      <c r="D1801" s="93">
        <v>157020501</v>
      </c>
      <c r="E1801" s="93" t="s">
        <v>37</v>
      </c>
      <c r="F1801" s="101">
        <v>465</v>
      </c>
      <c r="G1801" s="101">
        <v>272</v>
      </c>
      <c r="H1801" s="148">
        <f>SUM(F1801+G1801)</f>
        <v>737</v>
      </c>
      <c r="I1801" s="101">
        <v>1</v>
      </c>
      <c r="J1801" s="101">
        <v>1</v>
      </c>
      <c r="K1801" s="148">
        <v>2</v>
      </c>
    </row>
    <row r="1802" spans="1:11">
      <c r="A1802" s="408">
        <v>23</v>
      </c>
      <c r="B1802" s="409" t="s">
        <v>4548</v>
      </c>
      <c r="C1802" s="150" t="s">
        <v>4547</v>
      </c>
      <c r="D1802" s="93">
        <v>157020502</v>
      </c>
      <c r="E1802" s="93" t="s">
        <v>37</v>
      </c>
      <c r="F1802" s="101">
        <v>315</v>
      </c>
      <c r="G1802" s="101">
        <v>265</v>
      </c>
      <c r="H1802" s="148">
        <f>SUM(F1802+G1802)</f>
        <v>580</v>
      </c>
      <c r="I1802" s="410">
        <v>1</v>
      </c>
      <c r="J1802" s="410">
        <v>1</v>
      </c>
      <c r="K1802" s="406">
        <v>2</v>
      </c>
    </row>
    <row r="1803" spans="1:11">
      <c r="A1803" s="408"/>
      <c r="B1803" s="409"/>
      <c r="C1803" s="150" t="s">
        <v>4546</v>
      </c>
      <c r="D1803" s="93">
        <v>157020503</v>
      </c>
      <c r="E1803" s="93" t="s">
        <v>37</v>
      </c>
      <c r="F1803" s="101">
        <v>110</v>
      </c>
      <c r="G1803" s="101">
        <v>89</v>
      </c>
      <c r="H1803" s="148">
        <f>SUM(F1803+G1803)</f>
        <v>199</v>
      </c>
      <c r="I1803" s="410"/>
      <c r="J1803" s="410"/>
      <c r="K1803" s="406"/>
    </row>
    <row r="1804" spans="1:11">
      <c r="A1804" s="407" t="s">
        <v>3481</v>
      </c>
      <c r="B1804" s="407"/>
      <c r="C1804" s="407"/>
      <c r="D1804" s="407"/>
      <c r="E1804" s="407"/>
      <c r="F1804" s="17">
        <f>SUM(F1802:F1803)</f>
        <v>425</v>
      </c>
      <c r="G1804" s="17">
        <f>SUM(G1802:G1803)</f>
        <v>354</v>
      </c>
      <c r="H1804" s="17">
        <f>SUM(F1804:G1804)</f>
        <v>779</v>
      </c>
      <c r="I1804" s="17"/>
      <c r="J1804" s="17"/>
      <c r="K1804" s="17"/>
    </row>
    <row r="1805" spans="1:11">
      <c r="A1805" s="408">
        <v>24</v>
      </c>
      <c r="B1805" s="409" t="s">
        <v>4545</v>
      </c>
      <c r="C1805" s="150" t="s">
        <v>4544</v>
      </c>
      <c r="D1805" s="93">
        <v>157020601</v>
      </c>
      <c r="E1805" s="93" t="s">
        <v>37</v>
      </c>
      <c r="F1805" s="101">
        <v>273</v>
      </c>
      <c r="G1805" s="101">
        <v>169</v>
      </c>
      <c r="H1805" s="148">
        <f>SUM(F1805+G1805)</f>
        <v>442</v>
      </c>
      <c r="I1805" s="451">
        <v>1</v>
      </c>
      <c r="J1805" s="451">
        <v>1</v>
      </c>
      <c r="K1805" s="463">
        <v>2</v>
      </c>
    </row>
    <row r="1806" spans="1:11">
      <c r="A1806" s="408"/>
      <c r="B1806" s="409"/>
      <c r="C1806" s="150" t="s">
        <v>4544</v>
      </c>
      <c r="D1806" s="93">
        <v>157020602</v>
      </c>
      <c r="E1806" s="93" t="s">
        <v>37</v>
      </c>
      <c r="F1806" s="101">
        <v>256</v>
      </c>
      <c r="G1806" s="101">
        <v>129</v>
      </c>
      <c r="H1806" s="148">
        <f>SUM(F1806+G1806)</f>
        <v>385</v>
      </c>
      <c r="I1806" s="453"/>
      <c r="J1806" s="453"/>
      <c r="K1806" s="465"/>
    </row>
    <row r="1807" spans="1:11">
      <c r="A1807" s="407" t="s">
        <v>3481</v>
      </c>
      <c r="B1807" s="407"/>
      <c r="C1807" s="407"/>
      <c r="D1807" s="407"/>
      <c r="E1807" s="407"/>
      <c r="F1807" s="17">
        <f>SUM(F1805:F1806)</f>
        <v>529</v>
      </c>
      <c r="G1807" s="17">
        <f>SUM(G1805:G1806)</f>
        <v>298</v>
      </c>
      <c r="H1807" s="17">
        <f>SUM(F1807:G1807)</f>
        <v>827</v>
      </c>
      <c r="I1807" s="17"/>
      <c r="J1807" s="17"/>
      <c r="K1807" s="17"/>
    </row>
    <row r="1808" spans="1:11" ht="28.5">
      <c r="A1808" s="95">
        <v>25</v>
      </c>
      <c r="B1808" s="150" t="s">
        <v>4543</v>
      </c>
      <c r="C1808" s="150" t="s">
        <v>4542</v>
      </c>
      <c r="D1808" s="93">
        <v>157020603</v>
      </c>
      <c r="E1808" s="93" t="s">
        <v>37</v>
      </c>
      <c r="F1808" s="101">
        <v>584</v>
      </c>
      <c r="G1808" s="101">
        <v>397</v>
      </c>
      <c r="H1808" s="148">
        <f>SUM(F1808+G1808)</f>
        <v>981</v>
      </c>
      <c r="I1808" s="101">
        <v>1</v>
      </c>
      <c r="J1808" s="101">
        <v>1</v>
      </c>
      <c r="K1808" s="148">
        <v>2</v>
      </c>
    </row>
    <row r="1809" spans="1:11">
      <c r="A1809" s="5"/>
      <c r="B1809" s="157"/>
      <c r="C1809" s="157"/>
      <c r="D1809" s="8"/>
      <c r="E1809" s="8"/>
      <c r="F1809" s="15"/>
      <c r="G1809" s="15"/>
      <c r="H1809" s="17"/>
      <c r="I1809" s="15"/>
      <c r="J1809" s="15"/>
      <c r="K1809" s="17"/>
    </row>
    <row r="1810" spans="1:11">
      <c r="A1810" s="408">
        <v>26</v>
      </c>
      <c r="B1810" s="409" t="s">
        <v>4541</v>
      </c>
      <c r="C1810" s="150" t="s">
        <v>4538</v>
      </c>
      <c r="D1810" s="93">
        <v>157030101</v>
      </c>
      <c r="E1810" s="93" t="s">
        <v>37</v>
      </c>
      <c r="F1810" s="101">
        <v>340</v>
      </c>
      <c r="G1810" s="101">
        <v>221</v>
      </c>
      <c r="H1810" s="148">
        <f>SUM(F1810+G1810)</f>
        <v>561</v>
      </c>
      <c r="I1810" s="410">
        <v>1</v>
      </c>
      <c r="J1810" s="410">
        <v>1</v>
      </c>
      <c r="K1810" s="406">
        <v>2</v>
      </c>
    </row>
    <row r="1811" spans="1:11">
      <c r="A1811" s="408"/>
      <c r="B1811" s="409"/>
      <c r="C1811" s="150" t="s">
        <v>4538</v>
      </c>
      <c r="D1811" s="93">
        <v>157030102</v>
      </c>
      <c r="E1811" s="93" t="s">
        <v>37</v>
      </c>
      <c r="F1811" s="101">
        <v>347</v>
      </c>
      <c r="G1811" s="101">
        <v>210</v>
      </c>
      <c r="H1811" s="148">
        <f>SUM(F1811+G1811)</f>
        <v>557</v>
      </c>
      <c r="I1811" s="410"/>
      <c r="J1811" s="410"/>
      <c r="K1811" s="406"/>
    </row>
    <row r="1812" spans="1:11">
      <c r="A1812" s="407" t="s">
        <v>3481</v>
      </c>
      <c r="B1812" s="407"/>
      <c r="C1812" s="407"/>
      <c r="D1812" s="407"/>
      <c r="E1812" s="407"/>
      <c r="F1812" s="17">
        <f>SUM(F1810:F1811)</f>
        <v>687</v>
      </c>
      <c r="G1812" s="17">
        <f>SUM(G1810:G1811)</f>
        <v>431</v>
      </c>
      <c r="H1812" s="17">
        <f>SUM(F1812:G1812)</f>
        <v>1118</v>
      </c>
      <c r="I1812" s="17"/>
      <c r="J1812" s="17"/>
      <c r="K1812" s="17"/>
    </row>
    <row r="1813" spans="1:11">
      <c r="A1813" s="408">
        <v>27</v>
      </c>
      <c r="B1813" s="409" t="s">
        <v>4540</v>
      </c>
      <c r="C1813" s="150" t="s">
        <v>4538</v>
      </c>
      <c r="D1813" s="93">
        <v>157030103</v>
      </c>
      <c r="E1813" s="93" t="s">
        <v>37</v>
      </c>
      <c r="F1813" s="101">
        <v>427</v>
      </c>
      <c r="G1813" s="101">
        <v>241</v>
      </c>
      <c r="H1813" s="148">
        <f>SUM(F1813+G1813)</f>
        <v>668</v>
      </c>
      <c r="I1813" s="451">
        <v>1</v>
      </c>
      <c r="J1813" s="451">
        <v>1</v>
      </c>
      <c r="K1813" s="463">
        <v>2</v>
      </c>
    </row>
    <row r="1814" spans="1:11">
      <c r="A1814" s="408"/>
      <c r="B1814" s="409"/>
      <c r="C1814" s="150" t="s">
        <v>4538</v>
      </c>
      <c r="D1814" s="93">
        <v>157030104</v>
      </c>
      <c r="E1814" s="93" t="s">
        <v>37</v>
      </c>
      <c r="F1814" s="101">
        <v>255</v>
      </c>
      <c r="G1814" s="101">
        <v>146</v>
      </c>
      <c r="H1814" s="148">
        <f>SUM(F1814+G1814)</f>
        <v>401</v>
      </c>
      <c r="I1814" s="453"/>
      <c r="J1814" s="453"/>
      <c r="K1814" s="465"/>
    </row>
    <row r="1815" spans="1:11">
      <c r="A1815" s="407" t="s">
        <v>3481</v>
      </c>
      <c r="B1815" s="407"/>
      <c r="C1815" s="407"/>
      <c r="D1815" s="407"/>
      <c r="E1815" s="407"/>
      <c r="F1815" s="17">
        <f>SUM(F1813:F1814)</f>
        <v>682</v>
      </c>
      <c r="G1815" s="17">
        <f>SUM(G1813:G1814)</f>
        <v>387</v>
      </c>
      <c r="H1815" s="17">
        <f>SUM(F1815:G1815)</f>
        <v>1069</v>
      </c>
      <c r="I1815" s="17"/>
      <c r="J1815" s="17"/>
      <c r="K1815" s="17"/>
    </row>
    <row r="1816" spans="1:11" ht="28.5">
      <c r="A1816" s="95">
        <v>28</v>
      </c>
      <c r="B1816" s="150" t="s">
        <v>4539</v>
      </c>
      <c r="C1816" s="150" t="s">
        <v>4538</v>
      </c>
      <c r="D1816" s="93">
        <v>157030105</v>
      </c>
      <c r="E1816" s="93" t="s">
        <v>37</v>
      </c>
      <c r="F1816" s="101">
        <v>543</v>
      </c>
      <c r="G1816" s="101">
        <v>287</v>
      </c>
      <c r="H1816" s="148">
        <f>SUM(F1816+G1816)</f>
        <v>830</v>
      </c>
      <c r="I1816" s="101">
        <v>1</v>
      </c>
      <c r="J1816" s="101">
        <v>1</v>
      </c>
      <c r="K1816" s="148">
        <v>2</v>
      </c>
    </row>
    <row r="1817" spans="1:11">
      <c r="A1817" s="408">
        <v>29</v>
      </c>
      <c r="B1817" s="409" t="s">
        <v>4537</v>
      </c>
      <c r="C1817" s="150" t="s">
        <v>4535</v>
      </c>
      <c r="D1817" s="93">
        <v>157030201</v>
      </c>
      <c r="E1817" s="93" t="s">
        <v>37</v>
      </c>
      <c r="F1817" s="101">
        <v>470</v>
      </c>
      <c r="G1817" s="101">
        <v>319</v>
      </c>
      <c r="H1817" s="148">
        <f>SUM(F1817+G1817)</f>
        <v>789</v>
      </c>
      <c r="I1817" s="451">
        <v>2</v>
      </c>
      <c r="J1817" s="451">
        <v>2</v>
      </c>
      <c r="K1817" s="463">
        <v>4</v>
      </c>
    </row>
    <row r="1818" spans="1:11">
      <c r="A1818" s="408"/>
      <c r="B1818" s="409"/>
      <c r="C1818" s="150" t="s">
        <v>4535</v>
      </c>
      <c r="D1818" s="93">
        <v>157030202</v>
      </c>
      <c r="E1818" s="93" t="s">
        <v>37</v>
      </c>
      <c r="F1818" s="101">
        <v>544</v>
      </c>
      <c r="G1818" s="101">
        <v>403</v>
      </c>
      <c r="H1818" s="148">
        <f>SUM(F1818+G1818)</f>
        <v>947</v>
      </c>
      <c r="I1818" s="453"/>
      <c r="J1818" s="453"/>
      <c r="K1818" s="465"/>
    </row>
    <row r="1819" spans="1:11">
      <c r="A1819" s="407" t="s">
        <v>3481</v>
      </c>
      <c r="B1819" s="407"/>
      <c r="C1819" s="407"/>
      <c r="D1819" s="407"/>
      <c r="E1819" s="407"/>
      <c r="F1819" s="17">
        <f>SUM(F1817:F1818)</f>
        <v>1014</v>
      </c>
      <c r="G1819" s="17">
        <f>SUM(G1817:G1818)</f>
        <v>722</v>
      </c>
      <c r="H1819" s="17">
        <f>SUM(F1819:G1819)</f>
        <v>1736</v>
      </c>
      <c r="I1819" s="17"/>
      <c r="J1819" s="17"/>
      <c r="K1819" s="17"/>
    </row>
    <row r="1820" spans="1:11" ht="28.5">
      <c r="A1820" s="95">
        <v>30</v>
      </c>
      <c r="B1820" s="150" t="s">
        <v>4536</v>
      </c>
      <c r="C1820" s="150" t="s">
        <v>4535</v>
      </c>
      <c r="D1820" s="93">
        <v>157030203</v>
      </c>
      <c r="E1820" s="93" t="s">
        <v>37</v>
      </c>
      <c r="F1820" s="101">
        <v>641</v>
      </c>
      <c r="G1820" s="101">
        <v>392</v>
      </c>
      <c r="H1820" s="148">
        <f t="shared" ref="H1820:H1827" si="23">SUM(F1820+G1820)</f>
        <v>1033</v>
      </c>
      <c r="I1820" s="101">
        <v>1</v>
      </c>
      <c r="J1820" s="101">
        <v>1</v>
      </c>
      <c r="K1820" s="148">
        <v>2</v>
      </c>
    </row>
    <row r="1821" spans="1:11" ht="28.5">
      <c r="A1821" s="95">
        <v>31</v>
      </c>
      <c r="B1821" s="150" t="s">
        <v>4534</v>
      </c>
      <c r="C1821" s="150" t="s">
        <v>4533</v>
      </c>
      <c r="D1821" s="93">
        <v>158030301</v>
      </c>
      <c r="E1821" s="93" t="s">
        <v>37</v>
      </c>
      <c r="F1821" s="101">
        <v>516</v>
      </c>
      <c r="G1821" s="101">
        <v>318</v>
      </c>
      <c r="H1821" s="148">
        <f t="shared" si="23"/>
        <v>834</v>
      </c>
      <c r="I1821" s="101">
        <v>1</v>
      </c>
      <c r="J1821" s="101">
        <v>1</v>
      </c>
      <c r="K1821" s="148">
        <v>2</v>
      </c>
    </row>
    <row r="1822" spans="1:11" ht="28.5">
      <c r="A1822" s="95">
        <v>32</v>
      </c>
      <c r="B1822" s="150" t="s">
        <v>4532</v>
      </c>
      <c r="C1822" s="150" t="s">
        <v>4531</v>
      </c>
      <c r="D1822" s="93">
        <v>158030302</v>
      </c>
      <c r="E1822" s="93" t="s">
        <v>37</v>
      </c>
      <c r="F1822" s="101">
        <v>1050</v>
      </c>
      <c r="G1822" s="101">
        <v>847</v>
      </c>
      <c r="H1822" s="148">
        <f t="shared" si="23"/>
        <v>1897</v>
      </c>
      <c r="I1822" s="101">
        <v>2</v>
      </c>
      <c r="J1822" s="101">
        <v>2</v>
      </c>
      <c r="K1822" s="148">
        <v>4</v>
      </c>
    </row>
    <row r="1823" spans="1:11" ht="28.5">
      <c r="A1823" s="95">
        <v>33</v>
      </c>
      <c r="B1823" s="150" t="s">
        <v>4530</v>
      </c>
      <c r="C1823" s="150" t="s">
        <v>4529</v>
      </c>
      <c r="D1823" s="93">
        <v>158030303</v>
      </c>
      <c r="E1823" s="93" t="s">
        <v>37</v>
      </c>
      <c r="F1823" s="101">
        <v>638</v>
      </c>
      <c r="G1823" s="101">
        <v>501</v>
      </c>
      <c r="H1823" s="148">
        <f t="shared" si="23"/>
        <v>1139</v>
      </c>
      <c r="I1823" s="101">
        <v>1</v>
      </c>
      <c r="J1823" s="101">
        <v>1</v>
      </c>
      <c r="K1823" s="148">
        <v>2</v>
      </c>
    </row>
    <row r="1824" spans="1:11">
      <c r="A1824" s="408">
        <v>34</v>
      </c>
      <c r="B1824" s="409" t="s">
        <v>4528</v>
      </c>
      <c r="C1824" s="150" t="s">
        <v>4527</v>
      </c>
      <c r="D1824" s="93">
        <v>157030401</v>
      </c>
      <c r="E1824" s="93" t="s">
        <v>37</v>
      </c>
      <c r="F1824" s="101">
        <v>264</v>
      </c>
      <c r="G1824" s="101">
        <v>142</v>
      </c>
      <c r="H1824" s="148">
        <f t="shared" si="23"/>
        <v>406</v>
      </c>
      <c r="I1824" s="410">
        <v>1</v>
      </c>
      <c r="J1824" s="410">
        <v>1</v>
      </c>
      <c r="K1824" s="406">
        <v>2</v>
      </c>
    </row>
    <row r="1825" spans="1:11">
      <c r="A1825" s="408"/>
      <c r="B1825" s="409"/>
      <c r="C1825" s="150" t="s">
        <v>4526</v>
      </c>
      <c r="D1825" s="93">
        <v>157030402</v>
      </c>
      <c r="E1825" s="93" t="s">
        <v>37</v>
      </c>
      <c r="F1825" s="101">
        <v>0</v>
      </c>
      <c r="G1825" s="101">
        <v>0</v>
      </c>
      <c r="H1825" s="148">
        <f t="shared" si="23"/>
        <v>0</v>
      </c>
      <c r="I1825" s="410"/>
      <c r="J1825" s="410"/>
      <c r="K1825" s="406"/>
    </row>
    <row r="1826" spans="1:11">
      <c r="A1826" s="408"/>
      <c r="B1826" s="409"/>
      <c r="C1826" s="150" t="s">
        <v>4525</v>
      </c>
      <c r="D1826" s="93">
        <v>157030403</v>
      </c>
      <c r="E1826" s="93" t="s">
        <v>37</v>
      </c>
      <c r="F1826" s="101">
        <v>0</v>
      </c>
      <c r="G1826" s="101">
        <v>0</v>
      </c>
      <c r="H1826" s="148">
        <f t="shared" si="23"/>
        <v>0</v>
      </c>
      <c r="I1826" s="410"/>
      <c r="J1826" s="410"/>
      <c r="K1826" s="406"/>
    </row>
    <row r="1827" spans="1:11">
      <c r="A1827" s="408"/>
      <c r="B1827" s="409"/>
      <c r="C1827" s="150" t="s">
        <v>4524</v>
      </c>
      <c r="D1827" s="93">
        <v>157030404</v>
      </c>
      <c r="E1827" s="93" t="s">
        <v>37</v>
      </c>
      <c r="F1827" s="101">
        <v>0</v>
      </c>
      <c r="G1827" s="101">
        <v>0</v>
      </c>
      <c r="H1827" s="148">
        <f t="shared" si="23"/>
        <v>0</v>
      </c>
      <c r="I1827" s="410"/>
      <c r="J1827" s="410"/>
      <c r="K1827" s="406"/>
    </row>
    <row r="1828" spans="1:11">
      <c r="A1828" s="407" t="s">
        <v>3481</v>
      </c>
      <c r="B1828" s="407"/>
      <c r="C1828" s="407"/>
      <c r="D1828" s="407"/>
      <c r="E1828" s="407"/>
      <c r="F1828" s="17">
        <f>SUM(F1824:F1827)</f>
        <v>264</v>
      </c>
      <c r="G1828" s="17">
        <f>SUM(G1824:G1827)</f>
        <v>142</v>
      </c>
      <c r="H1828" s="17">
        <f>SUM(F1828:G1828)</f>
        <v>406</v>
      </c>
      <c r="I1828" s="17"/>
      <c r="J1828" s="17"/>
      <c r="K1828" s="17"/>
    </row>
    <row r="1829" spans="1:11" ht="28.5">
      <c r="A1829" s="95">
        <v>35</v>
      </c>
      <c r="B1829" s="150" t="s">
        <v>4523</v>
      </c>
      <c r="C1829" s="150" t="s">
        <v>4522</v>
      </c>
      <c r="D1829" s="93">
        <v>157030501</v>
      </c>
      <c r="E1829" s="93" t="s">
        <v>37</v>
      </c>
      <c r="F1829" s="101">
        <v>610</v>
      </c>
      <c r="G1829" s="101">
        <v>396</v>
      </c>
      <c r="H1829" s="148">
        <f t="shared" ref="H1829:H1838" si="24">SUM(F1829+G1829)</f>
        <v>1006</v>
      </c>
      <c r="I1829" s="101">
        <v>1</v>
      </c>
      <c r="J1829" s="101">
        <v>1</v>
      </c>
      <c r="K1829" s="148">
        <v>2</v>
      </c>
    </row>
    <row r="1830" spans="1:11" ht="28.5">
      <c r="A1830" s="95">
        <v>36</v>
      </c>
      <c r="B1830" s="150" t="s">
        <v>4521</v>
      </c>
      <c r="C1830" s="150" t="s">
        <v>4520</v>
      </c>
      <c r="D1830" s="93">
        <v>158030502</v>
      </c>
      <c r="E1830" s="93" t="s">
        <v>37</v>
      </c>
      <c r="F1830" s="101">
        <v>559</v>
      </c>
      <c r="G1830" s="101">
        <v>349</v>
      </c>
      <c r="H1830" s="148">
        <f t="shared" si="24"/>
        <v>908</v>
      </c>
      <c r="I1830" s="101">
        <v>1</v>
      </c>
      <c r="J1830" s="101">
        <v>1</v>
      </c>
      <c r="K1830" s="148">
        <v>2</v>
      </c>
    </row>
    <row r="1831" spans="1:11" ht="28.5">
      <c r="A1831" s="95">
        <v>37</v>
      </c>
      <c r="B1831" s="150" t="s">
        <v>4519</v>
      </c>
      <c r="C1831" s="150" t="s">
        <v>4518</v>
      </c>
      <c r="D1831" s="93">
        <v>157030601</v>
      </c>
      <c r="E1831" s="93" t="s">
        <v>37</v>
      </c>
      <c r="F1831" s="101">
        <v>1030</v>
      </c>
      <c r="G1831" s="101">
        <v>571</v>
      </c>
      <c r="H1831" s="148">
        <f t="shared" si="24"/>
        <v>1601</v>
      </c>
      <c r="I1831" s="101">
        <v>2</v>
      </c>
      <c r="J1831" s="101">
        <v>1</v>
      </c>
      <c r="K1831" s="148">
        <v>3</v>
      </c>
    </row>
    <row r="1832" spans="1:11" ht="28.5">
      <c r="A1832" s="95">
        <v>38</v>
      </c>
      <c r="B1832" s="150" t="s">
        <v>4517</v>
      </c>
      <c r="C1832" s="150" t="s">
        <v>4516</v>
      </c>
      <c r="D1832" s="93">
        <v>157030602</v>
      </c>
      <c r="E1832" s="93" t="s">
        <v>37</v>
      </c>
      <c r="F1832" s="101">
        <v>677</v>
      </c>
      <c r="G1832" s="101">
        <v>411</v>
      </c>
      <c r="H1832" s="148">
        <f t="shared" si="24"/>
        <v>1088</v>
      </c>
      <c r="I1832" s="101">
        <v>1</v>
      </c>
      <c r="J1832" s="101">
        <v>1</v>
      </c>
      <c r="K1832" s="148">
        <v>2</v>
      </c>
    </row>
    <row r="1833" spans="1:11" ht="28.5">
      <c r="A1833" s="95">
        <v>39</v>
      </c>
      <c r="B1833" s="150" t="s">
        <v>4515</v>
      </c>
      <c r="C1833" s="150" t="s">
        <v>4514</v>
      </c>
      <c r="D1833" s="93">
        <v>157030603</v>
      </c>
      <c r="E1833" s="93" t="s">
        <v>37</v>
      </c>
      <c r="F1833" s="101">
        <v>708</v>
      </c>
      <c r="G1833" s="101">
        <v>380</v>
      </c>
      <c r="H1833" s="148">
        <f t="shared" si="24"/>
        <v>1088</v>
      </c>
      <c r="I1833" s="101">
        <v>2</v>
      </c>
      <c r="J1833" s="101">
        <v>1</v>
      </c>
      <c r="K1833" s="148">
        <v>3</v>
      </c>
    </row>
    <row r="1834" spans="1:11">
      <c r="A1834" s="408">
        <v>40</v>
      </c>
      <c r="B1834" s="409" t="s">
        <v>4513</v>
      </c>
      <c r="C1834" s="150" t="s">
        <v>4512</v>
      </c>
      <c r="D1834" s="93">
        <v>157030701</v>
      </c>
      <c r="E1834" s="93" t="s">
        <v>37</v>
      </c>
      <c r="F1834" s="101">
        <v>810</v>
      </c>
      <c r="G1834" s="101">
        <v>747</v>
      </c>
      <c r="H1834" s="148">
        <f t="shared" si="24"/>
        <v>1557</v>
      </c>
      <c r="I1834" s="410">
        <v>2</v>
      </c>
      <c r="J1834" s="410">
        <v>2</v>
      </c>
      <c r="K1834" s="406">
        <v>4</v>
      </c>
    </row>
    <row r="1835" spans="1:11">
      <c r="A1835" s="408"/>
      <c r="B1835" s="409"/>
      <c r="C1835" s="150" t="s">
        <v>4511</v>
      </c>
      <c r="D1835" s="93">
        <v>157030702</v>
      </c>
      <c r="E1835" s="93" t="s">
        <v>37</v>
      </c>
      <c r="F1835" s="101">
        <v>0</v>
      </c>
      <c r="G1835" s="101">
        <v>0</v>
      </c>
      <c r="H1835" s="148">
        <f t="shared" si="24"/>
        <v>0</v>
      </c>
      <c r="I1835" s="410"/>
      <c r="J1835" s="410"/>
      <c r="K1835" s="406"/>
    </row>
    <row r="1836" spans="1:11">
      <c r="A1836" s="408"/>
      <c r="B1836" s="409"/>
      <c r="C1836" s="150" t="s">
        <v>4510</v>
      </c>
      <c r="D1836" s="93">
        <v>157030703</v>
      </c>
      <c r="E1836" s="93" t="s">
        <v>37</v>
      </c>
      <c r="F1836" s="101">
        <v>0</v>
      </c>
      <c r="G1836" s="101">
        <v>0</v>
      </c>
      <c r="H1836" s="148">
        <f t="shared" si="24"/>
        <v>0</v>
      </c>
      <c r="I1836" s="410"/>
      <c r="J1836" s="410"/>
      <c r="K1836" s="406"/>
    </row>
    <row r="1837" spans="1:11">
      <c r="A1837" s="408"/>
      <c r="B1837" s="409"/>
      <c r="C1837" s="150" t="s">
        <v>4509</v>
      </c>
      <c r="D1837" s="93">
        <v>157030704</v>
      </c>
      <c r="E1837" s="93" t="s">
        <v>37</v>
      </c>
      <c r="F1837" s="101">
        <v>0</v>
      </c>
      <c r="G1837" s="101">
        <v>0</v>
      </c>
      <c r="H1837" s="148">
        <f t="shared" si="24"/>
        <v>0</v>
      </c>
      <c r="I1837" s="410"/>
      <c r="J1837" s="410"/>
      <c r="K1837" s="406"/>
    </row>
    <row r="1838" spans="1:11">
      <c r="A1838" s="408"/>
      <c r="B1838" s="409"/>
      <c r="C1838" s="150" t="s">
        <v>4508</v>
      </c>
      <c r="D1838" s="93">
        <v>157030705</v>
      </c>
      <c r="E1838" s="93" t="s">
        <v>37</v>
      </c>
      <c r="F1838" s="101">
        <v>16</v>
      </c>
      <c r="G1838" s="101">
        <v>6</v>
      </c>
      <c r="H1838" s="148">
        <f t="shared" si="24"/>
        <v>22</v>
      </c>
      <c r="I1838" s="410"/>
      <c r="J1838" s="410"/>
      <c r="K1838" s="406"/>
    </row>
    <row r="1839" spans="1:11">
      <c r="A1839" s="407" t="s">
        <v>3481</v>
      </c>
      <c r="B1839" s="407"/>
      <c r="C1839" s="407"/>
      <c r="D1839" s="407"/>
      <c r="E1839" s="407"/>
      <c r="F1839" s="17">
        <f>SUM(F1834:F1838)</f>
        <v>826</v>
      </c>
      <c r="G1839" s="17">
        <f>SUM(G1834:G1838)</f>
        <v>753</v>
      </c>
      <c r="H1839" s="17">
        <f>SUM(F1839:G1839)</f>
        <v>1579</v>
      </c>
      <c r="I1839" s="17"/>
      <c r="J1839" s="17"/>
      <c r="K1839" s="17"/>
    </row>
    <row r="1840" spans="1:11">
      <c r="A1840" s="408">
        <v>41</v>
      </c>
      <c r="B1840" s="409" t="s">
        <v>4507</v>
      </c>
      <c r="C1840" s="150" t="s">
        <v>4506</v>
      </c>
      <c r="D1840" s="93">
        <v>157030801</v>
      </c>
      <c r="E1840" s="93" t="s">
        <v>37</v>
      </c>
      <c r="F1840" s="101">
        <v>637</v>
      </c>
      <c r="G1840" s="101">
        <v>422</v>
      </c>
      <c r="H1840" s="148">
        <f>SUM(F1840+G1840)</f>
        <v>1059</v>
      </c>
      <c r="I1840" s="451">
        <v>1</v>
      </c>
      <c r="J1840" s="451">
        <v>1</v>
      </c>
      <c r="K1840" s="463">
        <v>2</v>
      </c>
    </row>
    <row r="1841" spans="1:11">
      <c r="A1841" s="408"/>
      <c r="B1841" s="409"/>
      <c r="C1841" s="150" t="s">
        <v>4505</v>
      </c>
      <c r="D1841" s="93">
        <v>157030803</v>
      </c>
      <c r="E1841" s="93" t="s">
        <v>37</v>
      </c>
      <c r="F1841" s="101">
        <v>0</v>
      </c>
      <c r="G1841" s="101">
        <v>0</v>
      </c>
      <c r="H1841" s="148">
        <f>SUM(F1841+G1841)</f>
        <v>0</v>
      </c>
      <c r="I1841" s="453"/>
      <c r="J1841" s="453"/>
      <c r="K1841" s="465"/>
    </row>
    <row r="1842" spans="1:11">
      <c r="A1842" s="407" t="s">
        <v>3481</v>
      </c>
      <c r="B1842" s="407"/>
      <c r="C1842" s="407"/>
      <c r="D1842" s="407"/>
      <c r="E1842" s="407"/>
      <c r="F1842" s="17">
        <f>SUM(F1840:F1840)</f>
        <v>637</v>
      </c>
      <c r="G1842" s="17">
        <f>SUM(G1840:G1840)</f>
        <v>422</v>
      </c>
      <c r="H1842" s="17">
        <f>SUM(F1842:G1842)</f>
        <v>1059</v>
      </c>
      <c r="I1842" s="17"/>
      <c r="J1842" s="17"/>
      <c r="K1842" s="17"/>
    </row>
    <row r="1843" spans="1:11" ht="28.5">
      <c r="A1843" s="95">
        <v>42</v>
      </c>
      <c r="B1843" s="150" t="s">
        <v>4504</v>
      </c>
      <c r="C1843" s="150" t="s">
        <v>4503</v>
      </c>
      <c r="D1843" s="93">
        <v>157030802</v>
      </c>
      <c r="E1843" s="93" t="s">
        <v>37</v>
      </c>
      <c r="F1843" s="101">
        <v>613</v>
      </c>
      <c r="G1843" s="101">
        <v>420</v>
      </c>
      <c r="H1843" s="148">
        <f>SUM(F1843+G1843)</f>
        <v>1033</v>
      </c>
      <c r="I1843" s="101">
        <v>1</v>
      </c>
      <c r="J1843" s="101">
        <v>1</v>
      </c>
      <c r="K1843" s="148">
        <v>2</v>
      </c>
    </row>
    <row r="1844" spans="1:11" ht="28.5">
      <c r="A1844" s="95">
        <v>43</v>
      </c>
      <c r="B1844" s="150" t="s">
        <v>4502</v>
      </c>
      <c r="C1844" s="150" t="s">
        <v>4501</v>
      </c>
      <c r="D1844" s="93">
        <v>157030901</v>
      </c>
      <c r="E1844" s="93" t="s">
        <v>37</v>
      </c>
      <c r="F1844" s="101">
        <v>995</v>
      </c>
      <c r="G1844" s="101">
        <v>686</v>
      </c>
      <c r="H1844" s="148">
        <f>SUM(F1844+G1844)</f>
        <v>1681</v>
      </c>
      <c r="I1844" s="101">
        <v>2</v>
      </c>
      <c r="J1844" s="101">
        <v>1</v>
      </c>
      <c r="K1844" s="148">
        <v>3</v>
      </c>
    </row>
    <row r="1845" spans="1:11" ht="28.5">
      <c r="A1845" s="95">
        <v>44</v>
      </c>
      <c r="B1845" s="150" t="s">
        <v>4500</v>
      </c>
      <c r="C1845" s="150" t="s">
        <v>4499</v>
      </c>
      <c r="D1845" s="93">
        <v>157030902</v>
      </c>
      <c r="E1845" s="93" t="s">
        <v>37</v>
      </c>
      <c r="F1845" s="101">
        <v>498</v>
      </c>
      <c r="G1845" s="101">
        <v>347</v>
      </c>
      <c r="H1845" s="148">
        <f>SUM(F1845+G1845)</f>
        <v>845</v>
      </c>
      <c r="I1845" s="101">
        <v>1</v>
      </c>
      <c r="J1845" s="101">
        <v>1</v>
      </c>
      <c r="K1845" s="148">
        <v>2</v>
      </c>
    </row>
    <row r="1846" spans="1:11">
      <c r="A1846" s="408">
        <v>45</v>
      </c>
      <c r="B1846" s="409" t="s">
        <v>4498</v>
      </c>
      <c r="C1846" s="150" t="s">
        <v>4497</v>
      </c>
      <c r="D1846" s="93">
        <v>157030903</v>
      </c>
      <c r="E1846" s="93" t="s">
        <v>37</v>
      </c>
      <c r="F1846" s="101">
        <v>334</v>
      </c>
      <c r="G1846" s="101">
        <v>195</v>
      </c>
      <c r="H1846" s="148">
        <f>SUM(F1846+G1846)</f>
        <v>529</v>
      </c>
      <c r="I1846" s="451">
        <v>1</v>
      </c>
      <c r="J1846" s="451">
        <v>1</v>
      </c>
      <c r="K1846" s="463">
        <v>2</v>
      </c>
    </row>
    <row r="1847" spans="1:11">
      <c r="A1847" s="408"/>
      <c r="B1847" s="409"/>
      <c r="C1847" s="150" t="s">
        <v>4496</v>
      </c>
      <c r="D1847" s="93">
        <v>157030905</v>
      </c>
      <c r="E1847" s="93" t="s">
        <v>37</v>
      </c>
      <c r="F1847" s="101">
        <v>259</v>
      </c>
      <c r="G1847" s="101">
        <v>195</v>
      </c>
      <c r="H1847" s="148">
        <f>SUM(F1847+G1847)</f>
        <v>454</v>
      </c>
      <c r="I1847" s="453"/>
      <c r="J1847" s="453"/>
      <c r="K1847" s="465"/>
    </row>
    <row r="1848" spans="1:11">
      <c r="A1848" s="407" t="s">
        <v>3481</v>
      </c>
      <c r="B1848" s="407"/>
      <c r="C1848" s="407"/>
      <c r="D1848" s="407"/>
      <c r="E1848" s="407"/>
      <c r="F1848" s="17">
        <f>SUM(F1846:F1847)</f>
        <v>593</v>
      </c>
      <c r="G1848" s="17">
        <f>SUM(G1846:G1847)</f>
        <v>390</v>
      </c>
      <c r="H1848" s="17">
        <f>SUM(F1848:G1848)</f>
        <v>983</v>
      </c>
      <c r="I1848" s="17"/>
      <c r="J1848" s="17"/>
      <c r="K1848" s="17"/>
    </row>
    <row r="1849" spans="1:11">
      <c r="A1849" s="95">
        <v>46</v>
      </c>
      <c r="B1849" s="150" t="s">
        <v>4495</v>
      </c>
      <c r="C1849" s="150" t="s">
        <v>4494</v>
      </c>
      <c r="D1849" s="93">
        <v>157030904</v>
      </c>
      <c r="E1849" s="93" t="s">
        <v>37</v>
      </c>
      <c r="F1849" s="101">
        <v>439</v>
      </c>
      <c r="G1849" s="101">
        <v>275</v>
      </c>
      <c r="H1849" s="148">
        <f>SUM(F1849+G1849)</f>
        <v>714</v>
      </c>
      <c r="I1849" s="101">
        <v>1</v>
      </c>
      <c r="J1849" s="101">
        <v>1</v>
      </c>
      <c r="K1849" s="148">
        <v>2</v>
      </c>
    </row>
    <row r="1850" spans="1:11">
      <c r="A1850" s="408">
        <v>47</v>
      </c>
      <c r="B1850" s="409" t="s">
        <v>4493</v>
      </c>
      <c r="C1850" s="150" t="s">
        <v>4490</v>
      </c>
      <c r="D1850" s="93">
        <v>157031001</v>
      </c>
      <c r="E1850" s="93" t="s">
        <v>37</v>
      </c>
      <c r="F1850" s="101">
        <v>472</v>
      </c>
      <c r="G1850" s="101">
        <v>0</v>
      </c>
      <c r="H1850" s="148">
        <f>SUM(F1850+G1850)</f>
        <v>472</v>
      </c>
      <c r="I1850" s="410">
        <v>2</v>
      </c>
      <c r="J1850" s="410">
        <v>0</v>
      </c>
      <c r="K1850" s="406">
        <v>2</v>
      </c>
    </row>
    <row r="1851" spans="1:11">
      <c r="A1851" s="408"/>
      <c r="B1851" s="409"/>
      <c r="C1851" s="150" t="s">
        <v>4492</v>
      </c>
      <c r="D1851" s="93">
        <v>157031002</v>
      </c>
      <c r="E1851" s="93" t="s">
        <v>37</v>
      </c>
      <c r="F1851" s="101">
        <v>395</v>
      </c>
      <c r="G1851" s="101">
        <v>0</v>
      </c>
      <c r="H1851" s="148">
        <f>SUM(F1851+G1851)</f>
        <v>395</v>
      </c>
      <c r="I1851" s="410"/>
      <c r="J1851" s="410"/>
      <c r="K1851" s="406"/>
    </row>
    <row r="1852" spans="1:11">
      <c r="A1852" s="408"/>
      <c r="B1852" s="409"/>
      <c r="C1852" s="150" t="s">
        <v>4488</v>
      </c>
      <c r="D1852" s="93">
        <v>157031003</v>
      </c>
      <c r="E1852" s="93" t="s">
        <v>37</v>
      </c>
      <c r="F1852" s="101">
        <v>216</v>
      </c>
      <c r="G1852" s="101">
        <v>0</v>
      </c>
      <c r="H1852" s="148">
        <f>SUM(F1852+G1852)</f>
        <v>216</v>
      </c>
      <c r="I1852" s="410"/>
      <c r="J1852" s="410"/>
      <c r="K1852" s="406"/>
    </row>
    <row r="1853" spans="1:11">
      <c r="A1853" s="407" t="s">
        <v>3481</v>
      </c>
      <c r="B1853" s="407"/>
      <c r="C1853" s="407"/>
      <c r="D1853" s="407"/>
      <c r="E1853" s="407"/>
      <c r="F1853" s="17">
        <f>SUM(F1851:F1852)</f>
        <v>611</v>
      </c>
      <c r="G1853" s="17">
        <f>SUM(G1851:G1852)</f>
        <v>0</v>
      </c>
      <c r="H1853" s="17">
        <f>SUM(F1853:G1853)</f>
        <v>611</v>
      </c>
      <c r="I1853" s="17"/>
      <c r="J1853" s="17"/>
      <c r="K1853" s="17"/>
    </row>
    <row r="1854" spans="1:11">
      <c r="A1854" s="408">
        <v>48</v>
      </c>
      <c r="B1854" s="409" t="s">
        <v>4491</v>
      </c>
      <c r="C1854" s="150" t="s">
        <v>4490</v>
      </c>
      <c r="D1854" s="93">
        <v>157031001</v>
      </c>
      <c r="E1854" s="93" t="s">
        <v>37</v>
      </c>
      <c r="F1854" s="101">
        <v>0</v>
      </c>
      <c r="G1854" s="101">
        <v>354</v>
      </c>
      <c r="H1854" s="148">
        <f>SUM(F1854+G1854)</f>
        <v>354</v>
      </c>
      <c r="I1854" s="451">
        <v>0</v>
      </c>
      <c r="J1854" s="451">
        <v>2</v>
      </c>
      <c r="K1854" s="463">
        <v>2</v>
      </c>
    </row>
    <row r="1855" spans="1:11">
      <c r="A1855" s="408"/>
      <c r="B1855" s="409"/>
      <c r="C1855" s="150" t="s">
        <v>4489</v>
      </c>
      <c r="D1855" s="93">
        <v>157031002</v>
      </c>
      <c r="E1855" s="93" t="s">
        <v>37</v>
      </c>
      <c r="F1855" s="101">
        <v>0</v>
      </c>
      <c r="G1855" s="101">
        <v>224</v>
      </c>
      <c r="H1855" s="148">
        <f>SUM(F1855+G1855)</f>
        <v>224</v>
      </c>
      <c r="I1855" s="452"/>
      <c r="J1855" s="452"/>
      <c r="K1855" s="464"/>
    </row>
    <row r="1856" spans="1:11">
      <c r="A1856" s="408"/>
      <c r="B1856" s="409"/>
      <c r="C1856" s="150" t="s">
        <v>4488</v>
      </c>
      <c r="D1856" s="93">
        <v>157031003</v>
      </c>
      <c r="E1856" s="93" t="s">
        <v>37</v>
      </c>
      <c r="F1856" s="101">
        <v>0</v>
      </c>
      <c r="G1856" s="101">
        <v>145</v>
      </c>
      <c r="H1856" s="148">
        <f>SUM(F1856+G1856)</f>
        <v>145</v>
      </c>
      <c r="I1856" s="453"/>
      <c r="J1856" s="453"/>
      <c r="K1856" s="465"/>
    </row>
    <row r="1857" spans="1:11">
      <c r="A1857" s="407" t="s">
        <v>3481</v>
      </c>
      <c r="B1857" s="407"/>
      <c r="C1857" s="407"/>
      <c r="D1857" s="407"/>
      <c r="E1857" s="407"/>
      <c r="F1857" s="17">
        <f>SUM(F1854:F1856)</f>
        <v>0</v>
      </c>
      <c r="G1857" s="17">
        <f>SUM(G1854:G1856)</f>
        <v>723</v>
      </c>
      <c r="H1857" s="17">
        <f>SUM(F1857:G1857)</f>
        <v>723</v>
      </c>
      <c r="I1857" s="17"/>
      <c r="J1857" s="17"/>
      <c r="K1857" s="17"/>
    </row>
    <row r="1858" spans="1:11" ht="28.5">
      <c r="A1858" s="95">
        <v>49</v>
      </c>
      <c r="B1858" s="150" t="s">
        <v>4487</v>
      </c>
      <c r="C1858" s="150" t="s">
        <v>4486</v>
      </c>
      <c r="D1858" s="93">
        <v>157031101</v>
      </c>
      <c r="E1858" s="93" t="s">
        <v>37</v>
      </c>
      <c r="F1858" s="101">
        <v>548</v>
      </c>
      <c r="G1858" s="101">
        <v>319</v>
      </c>
      <c r="H1858" s="148">
        <f>SUM(F1858+G1858)</f>
        <v>867</v>
      </c>
      <c r="I1858" s="101">
        <v>1</v>
      </c>
      <c r="J1858" s="101">
        <v>1</v>
      </c>
      <c r="K1858" s="148">
        <v>2</v>
      </c>
    </row>
    <row r="1859" spans="1:11" ht="28.5">
      <c r="A1859" s="95">
        <v>50</v>
      </c>
      <c r="B1859" s="150" t="s">
        <v>4487</v>
      </c>
      <c r="C1859" s="150" t="s">
        <v>4486</v>
      </c>
      <c r="D1859" s="93">
        <v>157031102</v>
      </c>
      <c r="E1859" s="93" t="s">
        <v>37</v>
      </c>
      <c r="F1859" s="101">
        <v>466</v>
      </c>
      <c r="G1859" s="101">
        <v>287</v>
      </c>
      <c r="H1859" s="148">
        <f>SUM(F1859+G1859)</f>
        <v>753</v>
      </c>
      <c r="I1859" s="101">
        <v>1</v>
      </c>
      <c r="J1859" s="101">
        <v>1</v>
      </c>
      <c r="K1859" s="148">
        <v>2</v>
      </c>
    </row>
    <row r="1860" spans="1:11">
      <c r="A1860" s="408">
        <v>51</v>
      </c>
      <c r="B1860" s="409" t="s">
        <v>4485</v>
      </c>
      <c r="C1860" s="409" t="s">
        <v>4484</v>
      </c>
      <c r="D1860" s="93">
        <v>157031103</v>
      </c>
      <c r="E1860" s="93" t="s">
        <v>37</v>
      </c>
      <c r="F1860" s="101">
        <v>377</v>
      </c>
      <c r="G1860" s="101">
        <v>201</v>
      </c>
      <c r="H1860" s="148">
        <f>SUM(F1860+G1860)</f>
        <v>578</v>
      </c>
      <c r="I1860" s="410">
        <v>1</v>
      </c>
      <c r="J1860" s="410">
        <v>1</v>
      </c>
      <c r="K1860" s="406">
        <v>2</v>
      </c>
    </row>
    <row r="1861" spans="1:11">
      <c r="A1861" s="408"/>
      <c r="B1861" s="409"/>
      <c r="C1861" s="409"/>
      <c r="D1861" s="93" t="s">
        <v>184</v>
      </c>
      <c r="E1861" s="93" t="s">
        <v>37</v>
      </c>
      <c r="F1861" s="101">
        <v>11</v>
      </c>
      <c r="G1861" s="101">
        <v>6</v>
      </c>
      <c r="H1861" s="148">
        <f>SUM(F1861+G1861)</f>
        <v>17</v>
      </c>
      <c r="I1861" s="410"/>
      <c r="J1861" s="410"/>
      <c r="K1861" s="406"/>
    </row>
    <row r="1862" spans="1:11">
      <c r="A1862" s="408"/>
      <c r="B1862" s="409"/>
      <c r="C1862" s="150" t="s">
        <v>4484</v>
      </c>
      <c r="D1862" s="93">
        <v>157031104</v>
      </c>
      <c r="E1862" s="93" t="s">
        <v>37</v>
      </c>
      <c r="F1862" s="101">
        <v>303</v>
      </c>
      <c r="G1862" s="101">
        <v>195</v>
      </c>
      <c r="H1862" s="148">
        <f>SUM(F1862+G1862)</f>
        <v>498</v>
      </c>
      <c r="I1862" s="410"/>
      <c r="J1862" s="410"/>
      <c r="K1862" s="406"/>
    </row>
    <row r="1863" spans="1:11">
      <c r="A1863" s="407" t="s">
        <v>3481</v>
      </c>
      <c r="B1863" s="407"/>
      <c r="C1863" s="407"/>
      <c r="D1863" s="407"/>
      <c r="E1863" s="407"/>
      <c r="F1863" s="17">
        <f>SUM(F1860:F1862)</f>
        <v>691</v>
      </c>
      <c r="G1863" s="17">
        <f>SUM(G1860:G1862)</f>
        <v>402</v>
      </c>
      <c r="H1863" s="17">
        <f>SUM(F1863:G1863)</f>
        <v>1093</v>
      </c>
      <c r="I1863" s="17"/>
      <c r="J1863" s="17"/>
      <c r="K1863" s="17"/>
    </row>
    <row r="1864" spans="1:11">
      <c r="A1864" s="408">
        <v>52</v>
      </c>
      <c r="B1864" s="409" t="s">
        <v>4483</v>
      </c>
      <c r="C1864" s="150" t="s">
        <v>4482</v>
      </c>
      <c r="D1864" s="93">
        <v>157031105</v>
      </c>
      <c r="E1864" s="93" t="s">
        <v>37</v>
      </c>
      <c r="F1864" s="101">
        <v>422</v>
      </c>
      <c r="G1864" s="101">
        <v>263</v>
      </c>
      <c r="H1864" s="148">
        <f>SUM(F1864+G1864)</f>
        <v>685</v>
      </c>
      <c r="I1864" s="451">
        <v>2</v>
      </c>
      <c r="J1864" s="451">
        <v>1</v>
      </c>
      <c r="K1864" s="463">
        <v>3</v>
      </c>
    </row>
    <row r="1865" spans="1:11">
      <c r="A1865" s="408"/>
      <c r="B1865" s="409"/>
      <c r="C1865" s="150" t="s">
        <v>4482</v>
      </c>
      <c r="D1865" s="93">
        <v>157031106</v>
      </c>
      <c r="E1865" s="93" t="s">
        <v>37</v>
      </c>
      <c r="F1865" s="101">
        <v>130</v>
      </c>
      <c r="G1865" s="101">
        <v>74</v>
      </c>
      <c r="H1865" s="148">
        <f>SUM(F1865+G1865)</f>
        <v>204</v>
      </c>
      <c r="I1865" s="452"/>
      <c r="J1865" s="452"/>
      <c r="K1865" s="464"/>
    </row>
    <row r="1866" spans="1:11">
      <c r="A1866" s="408"/>
      <c r="B1866" s="409"/>
      <c r="C1866" s="150" t="s">
        <v>4482</v>
      </c>
      <c r="D1866" s="93">
        <v>157031107</v>
      </c>
      <c r="E1866" s="93" t="s">
        <v>37</v>
      </c>
      <c r="F1866" s="101">
        <v>345</v>
      </c>
      <c r="G1866" s="101">
        <v>247</v>
      </c>
      <c r="H1866" s="148">
        <f>SUM(F1866+G1866)</f>
        <v>592</v>
      </c>
      <c r="I1866" s="453"/>
      <c r="J1866" s="453"/>
      <c r="K1866" s="465"/>
    </row>
    <row r="1867" spans="1:11">
      <c r="A1867" s="407" t="s">
        <v>3481</v>
      </c>
      <c r="B1867" s="407"/>
      <c r="C1867" s="407"/>
      <c r="D1867" s="407"/>
      <c r="E1867" s="407"/>
      <c r="F1867" s="17">
        <f>SUM(F1864:F1866)</f>
        <v>897</v>
      </c>
      <c r="G1867" s="17">
        <f>SUM(G1864:G1866)</f>
        <v>584</v>
      </c>
      <c r="H1867" s="17">
        <f>SUM(F1867:G1867)</f>
        <v>1481</v>
      </c>
      <c r="I1867" s="17"/>
      <c r="J1867" s="17"/>
      <c r="K1867" s="17"/>
    </row>
    <row r="1868" spans="1:11">
      <c r="A1868" s="408">
        <v>53</v>
      </c>
      <c r="B1868" s="409" t="s">
        <v>4481</v>
      </c>
      <c r="C1868" s="150" t="s">
        <v>4480</v>
      </c>
      <c r="D1868" s="93">
        <v>157031108</v>
      </c>
      <c r="E1868" s="93" t="s">
        <v>37</v>
      </c>
      <c r="F1868" s="101">
        <v>376</v>
      </c>
      <c r="G1868" s="101">
        <v>243</v>
      </c>
      <c r="H1868" s="148">
        <f>SUM(F1868+G1868)</f>
        <v>619</v>
      </c>
      <c r="I1868" s="451">
        <v>1</v>
      </c>
      <c r="J1868" s="451">
        <v>1</v>
      </c>
      <c r="K1868" s="463">
        <v>2</v>
      </c>
    </row>
    <row r="1869" spans="1:11">
      <c r="A1869" s="408"/>
      <c r="B1869" s="409"/>
      <c r="C1869" s="150" t="s">
        <v>4480</v>
      </c>
      <c r="D1869" s="93">
        <v>157031109</v>
      </c>
      <c r="E1869" s="93" t="s">
        <v>37</v>
      </c>
      <c r="F1869" s="101">
        <v>200</v>
      </c>
      <c r="G1869" s="101">
        <v>127</v>
      </c>
      <c r="H1869" s="148">
        <f>SUM(F1869+G1869)</f>
        <v>327</v>
      </c>
      <c r="I1869" s="453"/>
      <c r="J1869" s="453"/>
      <c r="K1869" s="465"/>
    </row>
    <row r="1870" spans="1:11">
      <c r="A1870" s="407" t="s">
        <v>3481</v>
      </c>
      <c r="B1870" s="407"/>
      <c r="C1870" s="407"/>
      <c r="D1870" s="407"/>
      <c r="E1870" s="407"/>
      <c r="F1870" s="17">
        <f>SUM(F1868:F1869)</f>
        <v>576</v>
      </c>
      <c r="G1870" s="17">
        <f>SUM(G1868:G1869)</f>
        <v>370</v>
      </c>
      <c r="H1870" s="17">
        <f>SUM(F1870:G1870)</f>
        <v>946</v>
      </c>
      <c r="I1870" s="17"/>
      <c r="J1870" s="17"/>
      <c r="K1870" s="17"/>
    </row>
    <row r="1871" spans="1:11">
      <c r="A1871" s="408">
        <v>54</v>
      </c>
      <c r="B1871" s="409" t="s">
        <v>4479</v>
      </c>
      <c r="C1871" s="409" t="s">
        <v>4475</v>
      </c>
      <c r="D1871" s="93">
        <v>157040101</v>
      </c>
      <c r="E1871" s="93" t="s">
        <v>37</v>
      </c>
      <c r="F1871" s="101">
        <v>438</v>
      </c>
      <c r="G1871" s="101">
        <v>242</v>
      </c>
      <c r="H1871" s="148">
        <f>SUM(F1871+G1871)</f>
        <v>680</v>
      </c>
      <c r="I1871" s="410">
        <v>1</v>
      </c>
      <c r="J1871" s="410">
        <v>1</v>
      </c>
      <c r="K1871" s="406">
        <v>2</v>
      </c>
    </row>
    <row r="1872" spans="1:11">
      <c r="A1872" s="408"/>
      <c r="B1872" s="409"/>
      <c r="C1872" s="409"/>
      <c r="D1872" s="93" t="s">
        <v>184</v>
      </c>
      <c r="E1872" s="93" t="s">
        <v>37</v>
      </c>
      <c r="F1872" s="101">
        <v>2</v>
      </c>
      <c r="G1872" s="101">
        <v>0</v>
      </c>
      <c r="H1872" s="148">
        <v>2</v>
      </c>
      <c r="I1872" s="410"/>
      <c r="J1872" s="410"/>
      <c r="K1872" s="406"/>
    </row>
    <row r="1873" spans="1:11">
      <c r="A1873" s="407" t="s">
        <v>3481</v>
      </c>
      <c r="B1873" s="407"/>
      <c r="C1873" s="407"/>
      <c r="D1873" s="407"/>
      <c r="E1873" s="407"/>
      <c r="F1873" s="17">
        <f>SUM(F1871:F1872)</f>
        <v>440</v>
      </c>
      <c r="G1873" s="17">
        <f>SUM(G1871:G1872)</f>
        <v>242</v>
      </c>
      <c r="H1873" s="17">
        <f>SUM(H1871:H1872)</f>
        <v>682</v>
      </c>
      <c r="I1873" s="17"/>
      <c r="J1873" s="17"/>
      <c r="K1873" s="17"/>
    </row>
    <row r="1874" spans="1:11">
      <c r="A1874" s="408">
        <v>55</v>
      </c>
      <c r="B1874" s="409" t="s">
        <v>4478</v>
      </c>
      <c r="C1874" s="150" t="s">
        <v>4475</v>
      </c>
      <c r="D1874" s="93">
        <v>157040102</v>
      </c>
      <c r="E1874" s="93" t="s">
        <v>37</v>
      </c>
      <c r="F1874" s="101">
        <v>386</v>
      </c>
      <c r="G1874" s="101">
        <v>264</v>
      </c>
      <c r="H1874" s="148">
        <f>SUM(F1874+G1874)</f>
        <v>650</v>
      </c>
      <c r="I1874" s="410">
        <v>2</v>
      </c>
      <c r="J1874" s="410">
        <v>1</v>
      </c>
      <c r="K1874" s="406">
        <v>3</v>
      </c>
    </row>
    <row r="1875" spans="1:11">
      <c r="A1875" s="408"/>
      <c r="B1875" s="409"/>
      <c r="C1875" s="409" t="s">
        <v>4475</v>
      </c>
      <c r="D1875" s="93">
        <v>157040103</v>
      </c>
      <c r="E1875" s="93" t="s">
        <v>37</v>
      </c>
      <c r="F1875" s="101">
        <v>234</v>
      </c>
      <c r="G1875" s="101">
        <v>162</v>
      </c>
      <c r="H1875" s="148">
        <f>SUM(F1875+G1875)</f>
        <v>396</v>
      </c>
      <c r="I1875" s="410"/>
      <c r="J1875" s="410"/>
      <c r="K1875" s="406"/>
    </row>
    <row r="1876" spans="1:11">
      <c r="A1876" s="408"/>
      <c r="B1876" s="409"/>
      <c r="C1876" s="409"/>
      <c r="D1876" s="93" t="s">
        <v>184</v>
      </c>
      <c r="E1876" s="93" t="s">
        <v>37</v>
      </c>
      <c r="F1876" s="101">
        <v>1</v>
      </c>
      <c r="G1876" s="101">
        <v>0</v>
      </c>
      <c r="H1876" s="148">
        <v>1</v>
      </c>
      <c r="I1876" s="410"/>
      <c r="J1876" s="410"/>
      <c r="K1876" s="406"/>
    </row>
    <row r="1877" spans="1:11">
      <c r="A1877" s="407" t="s">
        <v>3481</v>
      </c>
      <c r="B1877" s="407"/>
      <c r="C1877" s="407"/>
      <c r="D1877" s="407"/>
      <c r="E1877" s="407"/>
      <c r="F1877" s="17">
        <f>SUM(F1874:F1876)</f>
        <v>621</v>
      </c>
      <c r="G1877" s="17">
        <f>SUM(G1874:G1876)</f>
        <v>426</v>
      </c>
      <c r="H1877" s="17">
        <f>SUM(H1874:H1876)</f>
        <v>1047</v>
      </c>
      <c r="I1877" s="17"/>
      <c r="J1877" s="17"/>
      <c r="K1877" s="17"/>
    </row>
    <row r="1878" spans="1:11" ht="28.5">
      <c r="A1878" s="103">
        <v>56</v>
      </c>
      <c r="B1878" s="158" t="s">
        <v>4477</v>
      </c>
      <c r="C1878" s="158" t="s">
        <v>4471</v>
      </c>
      <c r="D1878" s="97">
        <v>157040201</v>
      </c>
      <c r="E1878" s="93" t="s">
        <v>37</v>
      </c>
      <c r="F1878" s="16">
        <v>267</v>
      </c>
      <c r="G1878" s="16">
        <v>203</v>
      </c>
      <c r="H1878" s="148">
        <f>SUM(F1878+G1878)</f>
        <v>470</v>
      </c>
      <c r="I1878" s="16">
        <v>1</v>
      </c>
      <c r="J1878" s="16">
        <v>1</v>
      </c>
      <c r="K1878" s="173">
        <v>2</v>
      </c>
    </row>
    <row r="1879" spans="1:11" ht="28.5">
      <c r="A1879" s="95">
        <v>57</v>
      </c>
      <c r="B1879" s="150" t="s">
        <v>4476</v>
      </c>
      <c r="C1879" s="150" t="s">
        <v>4475</v>
      </c>
      <c r="D1879" s="93">
        <v>157040202</v>
      </c>
      <c r="E1879" s="93" t="s">
        <v>37</v>
      </c>
      <c r="F1879" s="101">
        <v>403</v>
      </c>
      <c r="G1879" s="101">
        <v>293</v>
      </c>
      <c r="H1879" s="148">
        <f>SUM(F1879+G1879)</f>
        <v>696</v>
      </c>
      <c r="I1879" s="101">
        <v>1</v>
      </c>
      <c r="J1879" s="101">
        <v>1</v>
      </c>
      <c r="K1879" s="148">
        <v>2</v>
      </c>
    </row>
    <row r="1880" spans="1:11">
      <c r="A1880" s="5"/>
      <c r="B1880" s="157"/>
      <c r="C1880" s="157"/>
      <c r="D1880" s="8"/>
      <c r="E1880" s="8"/>
      <c r="F1880" s="15"/>
      <c r="G1880" s="15"/>
      <c r="H1880" s="17"/>
      <c r="I1880" s="15"/>
      <c r="J1880" s="15"/>
      <c r="K1880" s="17"/>
    </row>
    <row r="1881" spans="1:11">
      <c r="A1881" s="408">
        <v>58</v>
      </c>
      <c r="B1881" s="409" t="s">
        <v>4474</v>
      </c>
      <c r="C1881" s="409" t="s">
        <v>4471</v>
      </c>
      <c r="D1881" s="93">
        <v>157040203</v>
      </c>
      <c r="E1881" s="93" t="s">
        <v>37</v>
      </c>
      <c r="F1881" s="101">
        <v>313</v>
      </c>
      <c r="G1881" s="101">
        <v>221</v>
      </c>
      <c r="H1881" s="148">
        <f>SUM(F1881+G1881)</f>
        <v>534</v>
      </c>
      <c r="I1881" s="410">
        <v>1</v>
      </c>
      <c r="J1881" s="410">
        <v>1</v>
      </c>
      <c r="K1881" s="406">
        <v>2</v>
      </c>
    </row>
    <row r="1882" spans="1:11">
      <c r="A1882" s="408"/>
      <c r="B1882" s="409"/>
      <c r="C1882" s="409"/>
      <c r="D1882" s="93" t="s">
        <v>184</v>
      </c>
      <c r="E1882" s="93" t="s">
        <v>37</v>
      </c>
      <c r="F1882" s="101">
        <v>11</v>
      </c>
      <c r="G1882" s="101">
        <v>12</v>
      </c>
      <c r="H1882" s="148">
        <v>23</v>
      </c>
      <c r="I1882" s="410"/>
      <c r="J1882" s="410"/>
      <c r="K1882" s="406"/>
    </row>
    <row r="1883" spans="1:11">
      <c r="A1883" s="408"/>
      <c r="B1883" s="409"/>
      <c r="C1883" s="150" t="s">
        <v>4471</v>
      </c>
      <c r="D1883" s="93">
        <v>157040204</v>
      </c>
      <c r="E1883" s="93" t="s">
        <v>37</v>
      </c>
      <c r="F1883" s="101">
        <v>326</v>
      </c>
      <c r="G1883" s="101">
        <v>217</v>
      </c>
      <c r="H1883" s="148">
        <f>SUM(F1883+G1883)</f>
        <v>543</v>
      </c>
      <c r="I1883" s="410"/>
      <c r="J1883" s="410"/>
      <c r="K1883" s="406"/>
    </row>
    <row r="1884" spans="1:11">
      <c r="A1884" s="407" t="s">
        <v>3481</v>
      </c>
      <c r="B1884" s="407"/>
      <c r="C1884" s="407"/>
      <c r="D1884" s="407"/>
      <c r="E1884" s="407"/>
      <c r="F1884" s="17">
        <f>SUM(F1881:F1883)</f>
        <v>650</v>
      </c>
      <c r="G1884" s="17">
        <f>SUM(G1881:G1883)</f>
        <v>450</v>
      </c>
      <c r="H1884" s="17">
        <f>SUM(H1881:H1883)</f>
        <v>1100</v>
      </c>
      <c r="I1884" s="17"/>
      <c r="J1884" s="17"/>
      <c r="K1884" s="17"/>
    </row>
    <row r="1885" spans="1:11">
      <c r="A1885" s="502">
        <v>59</v>
      </c>
      <c r="B1885" s="514" t="s">
        <v>4473</v>
      </c>
      <c r="C1885" s="150" t="s">
        <v>4471</v>
      </c>
      <c r="D1885" s="97">
        <v>157040205</v>
      </c>
      <c r="E1885" s="93" t="s">
        <v>37</v>
      </c>
      <c r="F1885" s="16">
        <v>86</v>
      </c>
      <c r="G1885" s="16">
        <v>80</v>
      </c>
      <c r="H1885" s="148">
        <f>SUM(F1885+G1885)</f>
        <v>166</v>
      </c>
      <c r="I1885" s="439">
        <v>1</v>
      </c>
      <c r="J1885" s="439">
        <v>1</v>
      </c>
      <c r="K1885" s="442">
        <v>2</v>
      </c>
    </row>
    <row r="1886" spans="1:11">
      <c r="A1886" s="502"/>
      <c r="B1886" s="515"/>
      <c r="C1886" s="446" t="s">
        <v>4471</v>
      </c>
      <c r="D1886" s="93">
        <v>157040206</v>
      </c>
      <c r="E1886" s="93" t="s">
        <v>37</v>
      </c>
      <c r="F1886" s="101">
        <v>165</v>
      </c>
      <c r="G1886" s="101">
        <v>181</v>
      </c>
      <c r="H1886" s="148">
        <f>SUM(F1886+G1886)</f>
        <v>346</v>
      </c>
      <c r="I1886" s="439"/>
      <c r="J1886" s="439"/>
      <c r="K1886" s="442"/>
    </row>
    <row r="1887" spans="1:11">
      <c r="A1887" s="502"/>
      <c r="B1887" s="515"/>
      <c r="C1887" s="448"/>
      <c r="D1887" s="93" t="s">
        <v>184</v>
      </c>
      <c r="E1887" s="93" t="s">
        <v>37</v>
      </c>
      <c r="F1887" s="101">
        <v>5</v>
      </c>
      <c r="G1887" s="101">
        <v>6</v>
      </c>
      <c r="H1887" s="148">
        <v>11</v>
      </c>
      <c r="I1887" s="439"/>
      <c r="J1887" s="439"/>
      <c r="K1887" s="442"/>
    </row>
    <row r="1888" spans="1:11">
      <c r="A1888" s="502"/>
      <c r="B1888" s="516"/>
      <c r="C1888" s="150" t="s">
        <v>4471</v>
      </c>
      <c r="D1888" s="93">
        <v>157040207</v>
      </c>
      <c r="E1888" s="93" t="s">
        <v>37</v>
      </c>
      <c r="F1888" s="101">
        <v>383</v>
      </c>
      <c r="G1888" s="101">
        <v>318</v>
      </c>
      <c r="H1888" s="148">
        <f>SUM(F1888+G1888)</f>
        <v>701</v>
      </c>
      <c r="I1888" s="439"/>
      <c r="J1888" s="439"/>
      <c r="K1888" s="442"/>
    </row>
    <row r="1889" spans="1:11">
      <c r="A1889" s="503" t="s">
        <v>3481</v>
      </c>
      <c r="B1889" s="503"/>
      <c r="C1889" s="503"/>
      <c r="D1889" s="503"/>
      <c r="E1889" s="503"/>
      <c r="F1889" s="17">
        <f>SUM(F1885:F1888)</f>
        <v>639</v>
      </c>
      <c r="G1889" s="17">
        <f>SUM(G1885:G1888)</f>
        <v>585</v>
      </c>
      <c r="H1889" s="17">
        <f>SUM(H1885:H1888)</f>
        <v>1224</v>
      </c>
      <c r="I1889" s="171"/>
      <c r="J1889" s="171"/>
      <c r="K1889" s="171"/>
    </row>
    <row r="1890" spans="1:11">
      <c r="A1890" s="408">
        <v>60</v>
      </c>
      <c r="B1890" s="409" t="s">
        <v>4472</v>
      </c>
      <c r="C1890" s="409" t="s">
        <v>4471</v>
      </c>
      <c r="D1890" s="93">
        <v>157040208</v>
      </c>
      <c r="E1890" s="93" t="s">
        <v>37</v>
      </c>
      <c r="F1890" s="101">
        <v>458</v>
      </c>
      <c r="G1890" s="101">
        <v>376</v>
      </c>
      <c r="H1890" s="148">
        <f>SUM(F1890+G1890)</f>
        <v>834</v>
      </c>
      <c r="I1890" s="410">
        <v>2</v>
      </c>
      <c r="J1890" s="410">
        <v>2</v>
      </c>
      <c r="K1890" s="406">
        <v>4</v>
      </c>
    </row>
    <row r="1891" spans="1:11">
      <c r="A1891" s="408"/>
      <c r="B1891" s="409"/>
      <c r="C1891" s="409"/>
      <c r="D1891" s="93" t="s">
        <v>184</v>
      </c>
      <c r="E1891" s="93" t="s">
        <v>37</v>
      </c>
      <c r="F1891" s="101">
        <v>10</v>
      </c>
      <c r="G1891" s="101">
        <v>7</v>
      </c>
      <c r="H1891" s="148">
        <v>17</v>
      </c>
      <c r="I1891" s="410"/>
      <c r="J1891" s="410"/>
      <c r="K1891" s="406"/>
    </row>
    <row r="1892" spans="1:11">
      <c r="A1892" s="408"/>
      <c r="B1892" s="409"/>
      <c r="C1892" s="409" t="s">
        <v>4471</v>
      </c>
      <c r="D1892" s="93">
        <v>157040209</v>
      </c>
      <c r="E1892" s="93" t="s">
        <v>37</v>
      </c>
      <c r="F1892" s="101">
        <v>176</v>
      </c>
      <c r="G1892" s="101">
        <v>135</v>
      </c>
      <c r="H1892" s="148">
        <f>SUM(F1892+G1892)</f>
        <v>311</v>
      </c>
      <c r="I1892" s="410"/>
      <c r="J1892" s="410"/>
      <c r="K1892" s="406"/>
    </row>
    <row r="1893" spans="1:11">
      <c r="A1893" s="408"/>
      <c r="B1893" s="409"/>
      <c r="C1893" s="409"/>
      <c r="D1893" s="93" t="s">
        <v>184</v>
      </c>
      <c r="E1893" s="93" t="s">
        <v>37</v>
      </c>
      <c r="F1893" s="101">
        <v>18</v>
      </c>
      <c r="G1893" s="101">
        <v>29</v>
      </c>
      <c r="H1893" s="148">
        <v>47</v>
      </c>
      <c r="I1893" s="410"/>
      <c r="J1893" s="410"/>
      <c r="K1893" s="406"/>
    </row>
    <row r="1894" spans="1:11">
      <c r="A1894" s="408"/>
      <c r="B1894" s="409"/>
      <c r="C1894" s="150" t="s">
        <v>4471</v>
      </c>
      <c r="D1894" s="93">
        <v>157040210</v>
      </c>
      <c r="E1894" s="93" t="s">
        <v>37</v>
      </c>
      <c r="F1894" s="101">
        <v>329</v>
      </c>
      <c r="G1894" s="101">
        <v>257</v>
      </c>
      <c r="H1894" s="148">
        <f>SUM(F1894+G1894)</f>
        <v>586</v>
      </c>
      <c r="I1894" s="410"/>
      <c r="J1894" s="410"/>
      <c r="K1894" s="406"/>
    </row>
    <row r="1895" spans="1:11">
      <c r="A1895" s="407" t="s">
        <v>3481</v>
      </c>
      <c r="B1895" s="407"/>
      <c r="C1895" s="407"/>
      <c r="D1895" s="407"/>
      <c r="E1895" s="407"/>
      <c r="F1895" s="17">
        <f>SUM(F1890:F1894)</f>
        <v>991</v>
      </c>
      <c r="G1895" s="17">
        <f>SUM(G1890:G1894)</f>
        <v>804</v>
      </c>
      <c r="H1895" s="17">
        <f>SUM(H1890:H1894)</f>
        <v>1795</v>
      </c>
      <c r="I1895" s="17"/>
      <c r="J1895" s="17"/>
      <c r="K1895" s="17"/>
    </row>
    <row r="1896" spans="1:11">
      <c r="A1896" s="408">
        <v>61</v>
      </c>
      <c r="B1896" s="409" t="s">
        <v>4470</v>
      </c>
      <c r="C1896" s="150" t="s">
        <v>4471</v>
      </c>
      <c r="D1896" s="93">
        <v>157040211</v>
      </c>
      <c r="E1896" s="93" t="s">
        <v>37</v>
      </c>
      <c r="F1896" s="101">
        <v>186</v>
      </c>
      <c r="G1896" s="101">
        <v>130</v>
      </c>
      <c r="H1896" s="148">
        <f>SUM(F1896+G1896)</f>
        <v>316</v>
      </c>
      <c r="I1896" s="451">
        <v>2</v>
      </c>
      <c r="J1896" s="451">
        <v>2</v>
      </c>
      <c r="K1896" s="463">
        <v>4</v>
      </c>
    </row>
    <row r="1897" spans="1:11">
      <c r="A1897" s="408"/>
      <c r="B1897" s="409"/>
      <c r="C1897" s="150" t="s">
        <v>4471</v>
      </c>
      <c r="D1897" s="93">
        <v>157040212</v>
      </c>
      <c r="E1897" s="93" t="s">
        <v>37</v>
      </c>
      <c r="F1897" s="101">
        <v>345</v>
      </c>
      <c r="G1897" s="101">
        <v>239</v>
      </c>
      <c r="H1897" s="148">
        <f>SUM(F1897+G1897)</f>
        <v>584</v>
      </c>
      <c r="I1897" s="452"/>
      <c r="J1897" s="452"/>
      <c r="K1897" s="464"/>
    </row>
    <row r="1898" spans="1:11">
      <c r="A1898" s="408"/>
      <c r="B1898" s="409"/>
      <c r="C1898" s="150" t="s">
        <v>4471</v>
      </c>
      <c r="D1898" s="93">
        <v>157040213</v>
      </c>
      <c r="E1898" s="93" t="s">
        <v>37</v>
      </c>
      <c r="F1898" s="101">
        <v>376</v>
      </c>
      <c r="G1898" s="101">
        <v>226</v>
      </c>
      <c r="H1898" s="148">
        <f>SUM(F1898+G1898)</f>
        <v>602</v>
      </c>
      <c r="I1898" s="453"/>
      <c r="J1898" s="453"/>
      <c r="K1898" s="465"/>
    </row>
    <row r="1899" spans="1:11">
      <c r="A1899" s="407" t="s">
        <v>3481</v>
      </c>
      <c r="B1899" s="407"/>
      <c r="C1899" s="407"/>
      <c r="D1899" s="407"/>
      <c r="E1899" s="407"/>
      <c r="F1899" s="17">
        <f>SUM(F1896:F1898)</f>
        <v>907</v>
      </c>
      <c r="G1899" s="17">
        <f>SUM(G1896:G1898)</f>
        <v>595</v>
      </c>
      <c r="H1899" s="17">
        <f>SUM(F1899:G1899)</f>
        <v>1502</v>
      </c>
      <c r="I1899" s="17"/>
      <c r="J1899" s="17"/>
      <c r="K1899" s="17"/>
    </row>
    <row r="1900" spans="1:11">
      <c r="A1900" s="502">
        <v>62</v>
      </c>
      <c r="B1900" s="425" t="s">
        <v>4470</v>
      </c>
      <c r="C1900" s="158" t="s">
        <v>4465</v>
      </c>
      <c r="D1900" s="97">
        <v>157040301</v>
      </c>
      <c r="E1900" s="93" t="s">
        <v>37</v>
      </c>
      <c r="F1900" s="16">
        <v>371</v>
      </c>
      <c r="G1900" s="16">
        <v>202</v>
      </c>
      <c r="H1900" s="148">
        <f>SUM(F1900+G1900)</f>
        <v>573</v>
      </c>
      <c r="I1900" s="439">
        <v>1</v>
      </c>
      <c r="J1900" s="439">
        <v>1</v>
      </c>
      <c r="K1900" s="442">
        <v>2</v>
      </c>
    </row>
    <row r="1901" spans="1:11">
      <c r="A1901" s="502"/>
      <c r="B1901" s="425"/>
      <c r="C1901" s="150" t="s">
        <v>4465</v>
      </c>
      <c r="D1901" s="93">
        <v>157040302</v>
      </c>
      <c r="E1901" s="93" t="s">
        <v>37</v>
      </c>
      <c r="F1901" s="101">
        <v>291</v>
      </c>
      <c r="G1901" s="101">
        <v>170</v>
      </c>
      <c r="H1901" s="148">
        <f>SUM(F1901+G1901)</f>
        <v>461</v>
      </c>
      <c r="I1901" s="439"/>
      <c r="J1901" s="439"/>
      <c r="K1901" s="442"/>
    </row>
    <row r="1902" spans="1:11">
      <c r="A1902" s="503" t="s">
        <v>3481</v>
      </c>
      <c r="B1902" s="503"/>
      <c r="C1902" s="503"/>
      <c r="D1902" s="503"/>
      <c r="E1902" s="503"/>
      <c r="F1902" s="17">
        <f>SUM(F1900:F1901)</f>
        <v>662</v>
      </c>
      <c r="G1902" s="17">
        <f>SUM(G1900:G1901)</f>
        <v>372</v>
      </c>
      <c r="H1902" s="17">
        <f>SUM(F1902:G1902)</f>
        <v>1034</v>
      </c>
      <c r="I1902" s="171"/>
      <c r="J1902" s="171"/>
      <c r="K1902" s="171"/>
    </row>
    <row r="1903" spans="1:11" ht="28.5">
      <c r="A1903" s="95">
        <v>63</v>
      </c>
      <c r="B1903" s="150" t="s">
        <v>4469</v>
      </c>
      <c r="C1903" s="150" t="s">
        <v>4465</v>
      </c>
      <c r="D1903" s="93">
        <v>157040303</v>
      </c>
      <c r="E1903" s="93" t="s">
        <v>37</v>
      </c>
      <c r="F1903" s="101">
        <v>490</v>
      </c>
      <c r="G1903" s="101">
        <v>320</v>
      </c>
      <c r="H1903" s="148">
        <f>SUM(F1903+G1903)</f>
        <v>810</v>
      </c>
      <c r="I1903" s="101">
        <v>1</v>
      </c>
      <c r="J1903" s="101">
        <v>1</v>
      </c>
      <c r="K1903" s="148">
        <v>2</v>
      </c>
    </row>
    <row r="1904" spans="1:11" ht="28.5">
      <c r="A1904" s="95">
        <v>64</v>
      </c>
      <c r="B1904" s="150" t="s">
        <v>4468</v>
      </c>
      <c r="C1904" s="150" t="s">
        <v>4465</v>
      </c>
      <c r="D1904" s="93">
        <v>157040304</v>
      </c>
      <c r="E1904" s="93" t="s">
        <v>37</v>
      </c>
      <c r="F1904" s="101">
        <v>444</v>
      </c>
      <c r="G1904" s="101">
        <v>219</v>
      </c>
      <c r="H1904" s="148">
        <f>SUM(F1904+G1904)</f>
        <v>663</v>
      </c>
      <c r="I1904" s="101">
        <v>1</v>
      </c>
      <c r="J1904" s="101">
        <v>1</v>
      </c>
      <c r="K1904" s="148">
        <v>2</v>
      </c>
    </row>
    <row r="1905" spans="1:11" ht="28.5">
      <c r="A1905" s="103">
        <v>65</v>
      </c>
      <c r="B1905" s="158" t="s">
        <v>4467</v>
      </c>
      <c r="C1905" s="158" t="s">
        <v>4465</v>
      </c>
      <c r="D1905" s="97">
        <v>157040305</v>
      </c>
      <c r="E1905" s="93" t="s">
        <v>37</v>
      </c>
      <c r="F1905" s="16">
        <v>373</v>
      </c>
      <c r="G1905" s="16">
        <v>189</v>
      </c>
      <c r="H1905" s="148">
        <f>SUM(F1905+G1905)</f>
        <v>562</v>
      </c>
      <c r="I1905" s="16">
        <v>1</v>
      </c>
      <c r="J1905" s="16">
        <v>1</v>
      </c>
      <c r="K1905" s="173">
        <v>2</v>
      </c>
    </row>
    <row r="1906" spans="1:11">
      <c r="A1906" s="408">
        <v>66</v>
      </c>
      <c r="B1906" s="409" t="s">
        <v>4466</v>
      </c>
      <c r="C1906" s="409" t="s">
        <v>4465</v>
      </c>
      <c r="D1906" s="93">
        <v>157040306</v>
      </c>
      <c r="E1906" s="93" t="s">
        <v>37</v>
      </c>
      <c r="F1906" s="101">
        <v>661</v>
      </c>
      <c r="G1906" s="101">
        <v>419</v>
      </c>
      <c r="H1906" s="148">
        <f>SUM(F1906+G1906)</f>
        <v>1080</v>
      </c>
      <c r="I1906" s="410">
        <v>1</v>
      </c>
      <c r="J1906" s="410">
        <v>1</v>
      </c>
      <c r="K1906" s="406">
        <v>2</v>
      </c>
    </row>
    <row r="1907" spans="1:11">
      <c r="A1907" s="408"/>
      <c r="B1907" s="409"/>
      <c r="C1907" s="409"/>
      <c r="D1907" s="93" t="s">
        <v>184</v>
      </c>
      <c r="E1907" s="93" t="s">
        <v>37</v>
      </c>
      <c r="F1907" s="101">
        <v>0</v>
      </c>
      <c r="G1907" s="101">
        <v>2</v>
      </c>
      <c r="H1907" s="148">
        <f>SUM(F1907+G1907)</f>
        <v>2</v>
      </c>
      <c r="I1907" s="410"/>
      <c r="J1907" s="410"/>
      <c r="K1907" s="406"/>
    </row>
    <row r="1908" spans="1:11">
      <c r="A1908" s="407" t="s">
        <v>3481</v>
      </c>
      <c r="B1908" s="407"/>
      <c r="C1908" s="407"/>
      <c r="D1908" s="407"/>
      <c r="E1908" s="407"/>
      <c r="F1908" s="17">
        <f>SUM(F1906:F1907)</f>
        <v>661</v>
      </c>
      <c r="G1908" s="17">
        <f>SUM(G1906:G1907)</f>
        <v>421</v>
      </c>
      <c r="H1908" s="17">
        <f>SUM(F1908:G1908)</f>
        <v>1082</v>
      </c>
      <c r="I1908" s="17"/>
      <c r="J1908" s="17"/>
      <c r="K1908" s="17"/>
    </row>
    <row r="1909" spans="1:11" ht="28.5">
      <c r="A1909" s="103">
        <v>67</v>
      </c>
      <c r="B1909" s="150" t="s">
        <v>4466</v>
      </c>
      <c r="C1909" s="158" t="s">
        <v>4465</v>
      </c>
      <c r="D1909" s="97">
        <v>157040307</v>
      </c>
      <c r="E1909" s="93" t="s">
        <v>37</v>
      </c>
      <c r="F1909" s="16">
        <v>323</v>
      </c>
      <c r="G1909" s="16">
        <v>200</v>
      </c>
      <c r="H1909" s="148">
        <f>SUM(F1909+G1909)</f>
        <v>523</v>
      </c>
      <c r="I1909" s="16">
        <v>1</v>
      </c>
      <c r="J1909" s="16">
        <v>1</v>
      </c>
      <c r="K1909" s="173">
        <v>2</v>
      </c>
    </row>
    <row r="1910" spans="1:11">
      <c r="A1910" s="502">
        <v>68</v>
      </c>
      <c r="B1910" s="425" t="s">
        <v>4464</v>
      </c>
      <c r="C1910" s="158" t="s">
        <v>4461</v>
      </c>
      <c r="D1910" s="97">
        <v>157040401</v>
      </c>
      <c r="E1910" s="93" t="s">
        <v>37</v>
      </c>
      <c r="F1910" s="16">
        <v>429</v>
      </c>
      <c r="G1910" s="16">
        <v>231</v>
      </c>
      <c r="H1910" s="148">
        <f>SUM(F1910+G1910)</f>
        <v>660</v>
      </c>
      <c r="I1910" s="439">
        <v>2</v>
      </c>
      <c r="J1910" s="439">
        <v>1</v>
      </c>
      <c r="K1910" s="442">
        <v>3</v>
      </c>
    </row>
    <row r="1911" spans="1:11">
      <c r="A1911" s="502"/>
      <c r="B1911" s="425"/>
      <c r="C1911" s="158" t="s">
        <v>4461</v>
      </c>
      <c r="D1911" s="97">
        <v>157040402</v>
      </c>
      <c r="E1911" s="93" t="s">
        <v>37</v>
      </c>
      <c r="F1911" s="16">
        <v>276</v>
      </c>
      <c r="G1911" s="16">
        <v>152</v>
      </c>
      <c r="H1911" s="148">
        <f>SUM(F1911+G1911)</f>
        <v>428</v>
      </c>
      <c r="I1911" s="439"/>
      <c r="J1911" s="439"/>
      <c r="K1911" s="442"/>
    </row>
    <row r="1912" spans="1:11">
      <c r="A1912" s="502"/>
      <c r="B1912" s="425"/>
      <c r="C1912" s="158" t="s">
        <v>4461</v>
      </c>
      <c r="D1912" s="97">
        <v>157040403</v>
      </c>
      <c r="E1912" s="93" t="s">
        <v>37</v>
      </c>
      <c r="F1912" s="16">
        <v>249</v>
      </c>
      <c r="G1912" s="16">
        <v>135</v>
      </c>
      <c r="H1912" s="148">
        <f>SUM(F1912+G1912)</f>
        <v>384</v>
      </c>
      <c r="I1912" s="439"/>
      <c r="J1912" s="439"/>
      <c r="K1912" s="442"/>
    </row>
    <row r="1913" spans="1:11">
      <c r="A1913" s="503" t="s">
        <v>3481</v>
      </c>
      <c r="B1913" s="503"/>
      <c r="C1913" s="503"/>
      <c r="D1913" s="503"/>
      <c r="E1913" s="503"/>
      <c r="F1913" s="171">
        <f>SUM(F1910:F1912)</f>
        <v>954</v>
      </c>
      <c r="G1913" s="171">
        <f>SUM(G1910:G1912)</f>
        <v>518</v>
      </c>
      <c r="H1913" s="17">
        <f>SUM(F1913:G1913)</f>
        <v>1472</v>
      </c>
      <c r="I1913" s="171"/>
      <c r="J1913" s="171"/>
      <c r="K1913" s="171"/>
    </row>
    <row r="1914" spans="1:11">
      <c r="A1914" s="408">
        <v>69</v>
      </c>
      <c r="B1914" s="409" t="s">
        <v>4463</v>
      </c>
      <c r="C1914" s="158" t="s">
        <v>4461</v>
      </c>
      <c r="D1914" s="93">
        <v>157040404</v>
      </c>
      <c r="E1914" s="93" t="s">
        <v>37</v>
      </c>
      <c r="F1914" s="101">
        <v>235</v>
      </c>
      <c r="G1914" s="101">
        <v>134</v>
      </c>
      <c r="H1914" s="148">
        <f>SUM(F1914+G1914)</f>
        <v>369</v>
      </c>
      <c r="I1914" s="410">
        <v>2</v>
      </c>
      <c r="J1914" s="410">
        <v>1</v>
      </c>
      <c r="K1914" s="406">
        <v>3</v>
      </c>
    </row>
    <row r="1915" spans="1:11">
      <c r="A1915" s="408"/>
      <c r="B1915" s="409"/>
      <c r="C1915" s="158" t="s">
        <v>4461</v>
      </c>
      <c r="D1915" s="93">
        <v>157040405</v>
      </c>
      <c r="E1915" s="93" t="s">
        <v>37</v>
      </c>
      <c r="F1915" s="101">
        <v>177</v>
      </c>
      <c r="G1915" s="101">
        <v>130</v>
      </c>
      <c r="H1915" s="148">
        <f>SUM(F1915+G1915)</f>
        <v>307</v>
      </c>
      <c r="I1915" s="410"/>
      <c r="J1915" s="410"/>
      <c r="K1915" s="406"/>
    </row>
    <row r="1916" spans="1:11">
      <c r="A1916" s="408"/>
      <c r="B1916" s="409"/>
      <c r="C1916" s="158" t="s">
        <v>4461</v>
      </c>
      <c r="D1916" s="93">
        <v>157040406</v>
      </c>
      <c r="E1916" s="93" t="s">
        <v>37</v>
      </c>
      <c r="F1916" s="101">
        <v>396</v>
      </c>
      <c r="G1916" s="101">
        <v>339</v>
      </c>
      <c r="H1916" s="148">
        <f>SUM(F1916+G1916)</f>
        <v>735</v>
      </c>
      <c r="I1916" s="410"/>
      <c r="J1916" s="410"/>
      <c r="K1916" s="406"/>
    </row>
    <row r="1917" spans="1:11">
      <c r="A1917" s="407" t="s">
        <v>3481</v>
      </c>
      <c r="B1917" s="407"/>
      <c r="C1917" s="407"/>
      <c r="D1917" s="407"/>
      <c r="E1917" s="407"/>
      <c r="F1917" s="17">
        <f>SUM(F1914:F1916)</f>
        <v>808</v>
      </c>
      <c r="G1917" s="17">
        <f>SUM(G1914:G1916)</f>
        <v>603</v>
      </c>
      <c r="H1917" s="17">
        <f>SUM(F1917:G1917)</f>
        <v>1411</v>
      </c>
      <c r="I1917" s="17"/>
      <c r="J1917" s="17"/>
      <c r="K1917" s="17"/>
    </row>
    <row r="1918" spans="1:11" ht="28.5">
      <c r="A1918" s="103">
        <v>70</v>
      </c>
      <c r="B1918" s="158" t="s">
        <v>4462</v>
      </c>
      <c r="C1918" s="158" t="s">
        <v>4461</v>
      </c>
      <c r="D1918" s="97">
        <v>157040407</v>
      </c>
      <c r="E1918" s="93" t="s">
        <v>37</v>
      </c>
      <c r="F1918" s="16">
        <v>403</v>
      </c>
      <c r="G1918" s="16">
        <v>293</v>
      </c>
      <c r="H1918" s="148">
        <f>SUM(F1918+G1918)</f>
        <v>696</v>
      </c>
      <c r="I1918" s="16">
        <v>1</v>
      </c>
      <c r="J1918" s="16">
        <v>1</v>
      </c>
      <c r="K1918" s="173">
        <v>2</v>
      </c>
    </row>
    <row r="1919" spans="1:11">
      <c r="A1919" s="502">
        <v>71</v>
      </c>
      <c r="B1919" s="425" t="s">
        <v>4460</v>
      </c>
      <c r="C1919" s="158" t="s">
        <v>4458</v>
      </c>
      <c r="D1919" s="97">
        <v>157040501</v>
      </c>
      <c r="E1919" s="93" t="s">
        <v>37</v>
      </c>
      <c r="F1919" s="16">
        <v>498</v>
      </c>
      <c r="G1919" s="16">
        <v>249</v>
      </c>
      <c r="H1919" s="148">
        <f>SUM(F1919+G1919)</f>
        <v>747</v>
      </c>
      <c r="I1919" s="504">
        <v>2</v>
      </c>
      <c r="J1919" s="504">
        <v>1</v>
      </c>
      <c r="K1919" s="507">
        <v>3</v>
      </c>
    </row>
    <row r="1920" spans="1:11">
      <c r="A1920" s="502"/>
      <c r="B1920" s="425"/>
      <c r="C1920" s="158" t="s">
        <v>4458</v>
      </c>
      <c r="D1920" s="97">
        <v>157040502</v>
      </c>
      <c r="E1920" s="93" t="s">
        <v>37</v>
      </c>
      <c r="F1920" s="16">
        <v>133</v>
      </c>
      <c r="G1920" s="16">
        <v>91</v>
      </c>
      <c r="H1920" s="148">
        <f>SUM(F1920+G1920)</f>
        <v>224</v>
      </c>
      <c r="I1920" s="505"/>
      <c r="J1920" s="505"/>
      <c r="K1920" s="508"/>
    </row>
    <row r="1921" spans="1:11">
      <c r="A1921" s="502"/>
      <c r="B1921" s="425"/>
      <c r="C1921" s="158" t="s">
        <v>4458</v>
      </c>
      <c r="D1921" s="97">
        <v>157040503</v>
      </c>
      <c r="E1921" s="93" t="s">
        <v>37</v>
      </c>
      <c r="F1921" s="16">
        <v>192</v>
      </c>
      <c r="G1921" s="16">
        <v>123</v>
      </c>
      <c r="H1921" s="148">
        <f>SUM(F1921+G1921)</f>
        <v>315</v>
      </c>
      <c r="I1921" s="506"/>
      <c r="J1921" s="506"/>
      <c r="K1921" s="509"/>
    </row>
    <row r="1922" spans="1:11">
      <c r="A1922" s="503" t="s">
        <v>3481</v>
      </c>
      <c r="B1922" s="503"/>
      <c r="C1922" s="503"/>
      <c r="D1922" s="503"/>
      <c r="E1922" s="503"/>
      <c r="F1922" s="171">
        <f>SUM(F1919:F1921)</f>
        <v>823</v>
      </c>
      <c r="G1922" s="171">
        <f>SUM(G1919:G1921)</f>
        <v>463</v>
      </c>
      <c r="H1922" s="17">
        <f>SUM(F1922:G1922)</f>
        <v>1286</v>
      </c>
      <c r="I1922" s="171"/>
      <c r="J1922" s="171"/>
      <c r="K1922" s="171"/>
    </row>
    <row r="1923" spans="1:11">
      <c r="A1923" s="502">
        <v>72</v>
      </c>
      <c r="B1923" s="425" t="s">
        <v>4459</v>
      </c>
      <c r="C1923" s="158" t="s">
        <v>4458</v>
      </c>
      <c r="D1923" s="97">
        <v>157040504</v>
      </c>
      <c r="E1923" s="93" t="s">
        <v>37</v>
      </c>
      <c r="F1923" s="16">
        <v>157</v>
      </c>
      <c r="G1923" s="16">
        <v>92</v>
      </c>
      <c r="H1923" s="148">
        <f>SUM(F1923+G1923)</f>
        <v>249</v>
      </c>
      <c r="I1923" s="504">
        <v>1</v>
      </c>
      <c r="J1923" s="504">
        <v>1</v>
      </c>
      <c r="K1923" s="507">
        <v>2</v>
      </c>
    </row>
    <row r="1924" spans="1:11">
      <c r="A1924" s="502"/>
      <c r="B1924" s="425"/>
      <c r="C1924" s="158" t="s">
        <v>4458</v>
      </c>
      <c r="D1924" s="97">
        <v>157040505</v>
      </c>
      <c r="E1924" s="93" t="s">
        <v>37</v>
      </c>
      <c r="F1924" s="16">
        <v>350</v>
      </c>
      <c r="G1924" s="16">
        <v>240</v>
      </c>
      <c r="H1924" s="148">
        <f>SUM(F1924+G1924)</f>
        <v>590</v>
      </c>
      <c r="I1924" s="506"/>
      <c r="J1924" s="506"/>
      <c r="K1924" s="509"/>
    </row>
    <row r="1925" spans="1:11">
      <c r="A1925" s="503" t="s">
        <v>3481</v>
      </c>
      <c r="B1925" s="503"/>
      <c r="C1925" s="503"/>
      <c r="D1925" s="503"/>
      <c r="E1925" s="503"/>
      <c r="F1925" s="171">
        <f>SUM(F1923:F1924)</f>
        <v>507</v>
      </c>
      <c r="G1925" s="171">
        <f>SUM(G1923:G1924)</f>
        <v>332</v>
      </c>
      <c r="H1925" s="17">
        <f>SUM(F1925:G1925)</f>
        <v>839</v>
      </c>
      <c r="I1925" s="171"/>
      <c r="J1925" s="171"/>
      <c r="K1925" s="171"/>
    </row>
    <row r="1926" spans="1:11">
      <c r="A1926" s="502">
        <v>73</v>
      </c>
      <c r="B1926" s="425" t="s">
        <v>4457</v>
      </c>
      <c r="C1926" s="158" t="s">
        <v>4456</v>
      </c>
      <c r="D1926" s="97">
        <v>157040506</v>
      </c>
      <c r="E1926" s="93" t="s">
        <v>37</v>
      </c>
      <c r="F1926" s="16">
        <v>479</v>
      </c>
      <c r="G1926" s="16">
        <v>333</v>
      </c>
      <c r="H1926" s="148">
        <f>SUM(F1926+G1926)</f>
        <v>812</v>
      </c>
      <c r="I1926" s="504">
        <v>2</v>
      </c>
      <c r="J1926" s="504">
        <v>1</v>
      </c>
      <c r="K1926" s="507">
        <v>3</v>
      </c>
    </row>
    <row r="1927" spans="1:11">
      <c r="A1927" s="502"/>
      <c r="B1927" s="425"/>
      <c r="C1927" s="158" t="s">
        <v>4456</v>
      </c>
      <c r="D1927" s="97">
        <v>157040507</v>
      </c>
      <c r="E1927" s="93" t="s">
        <v>37</v>
      </c>
      <c r="F1927" s="16">
        <v>238</v>
      </c>
      <c r="G1927" s="16">
        <v>158</v>
      </c>
      <c r="H1927" s="148">
        <f>SUM(F1927+G1927)</f>
        <v>396</v>
      </c>
      <c r="I1927" s="506"/>
      <c r="J1927" s="506"/>
      <c r="K1927" s="509"/>
    </row>
    <row r="1928" spans="1:11">
      <c r="A1928" s="503" t="s">
        <v>3481</v>
      </c>
      <c r="B1928" s="503"/>
      <c r="C1928" s="503"/>
      <c r="D1928" s="503"/>
      <c r="E1928" s="503"/>
      <c r="F1928" s="171">
        <f>SUM(F1926:F1927)</f>
        <v>717</v>
      </c>
      <c r="G1928" s="171">
        <f>SUM(G1926:G1927)</f>
        <v>491</v>
      </c>
      <c r="H1928" s="17">
        <f>SUM(F1928:G1928)</f>
        <v>1208</v>
      </c>
      <c r="I1928" s="171"/>
      <c r="J1928" s="171"/>
      <c r="K1928" s="171"/>
    </row>
    <row r="1929" spans="1:11">
      <c r="A1929" s="502">
        <v>74</v>
      </c>
      <c r="B1929" s="425" t="s">
        <v>4455</v>
      </c>
      <c r="C1929" s="158" t="s">
        <v>4454</v>
      </c>
      <c r="D1929" s="97">
        <v>157040601</v>
      </c>
      <c r="E1929" s="93" t="s">
        <v>37</v>
      </c>
      <c r="F1929" s="16">
        <v>431</v>
      </c>
      <c r="G1929" s="16">
        <v>187</v>
      </c>
      <c r="H1929" s="148">
        <f>SUM(F1929+G1929)</f>
        <v>618</v>
      </c>
      <c r="I1929" s="504">
        <v>1</v>
      </c>
      <c r="J1929" s="504">
        <v>1</v>
      </c>
      <c r="K1929" s="507">
        <v>2</v>
      </c>
    </row>
    <row r="1930" spans="1:11">
      <c r="A1930" s="502"/>
      <c r="B1930" s="425"/>
      <c r="C1930" s="158" t="s">
        <v>4453</v>
      </c>
      <c r="D1930" s="97">
        <v>157040602</v>
      </c>
      <c r="E1930" s="93" t="s">
        <v>37</v>
      </c>
      <c r="F1930" s="16">
        <v>91</v>
      </c>
      <c r="G1930" s="16">
        <v>57</v>
      </c>
      <c r="H1930" s="148">
        <f>SUM(F1930+G1930)</f>
        <v>148</v>
      </c>
      <c r="I1930" s="505"/>
      <c r="J1930" s="505"/>
      <c r="K1930" s="508"/>
    </row>
    <row r="1931" spans="1:11">
      <c r="A1931" s="502"/>
      <c r="B1931" s="425"/>
      <c r="C1931" s="158" t="s">
        <v>4452</v>
      </c>
      <c r="D1931" s="97">
        <v>157040603</v>
      </c>
      <c r="E1931" s="93" t="s">
        <v>37</v>
      </c>
      <c r="F1931" s="16">
        <v>77</v>
      </c>
      <c r="G1931" s="16">
        <v>47</v>
      </c>
      <c r="H1931" s="148">
        <f>SUM(F1931+G1931)</f>
        <v>124</v>
      </c>
      <c r="I1931" s="506"/>
      <c r="J1931" s="506"/>
      <c r="K1931" s="509"/>
    </row>
    <row r="1932" spans="1:11">
      <c r="A1932" s="503" t="s">
        <v>3481</v>
      </c>
      <c r="B1932" s="503"/>
      <c r="C1932" s="503"/>
      <c r="D1932" s="503"/>
      <c r="E1932" s="503"/>
      <c r="F1932" s="171">
        <f>SUM(F1929:F1931)</f>
        <v>599</v>
      </c>
      <c r="G1932" s="171">
        <f>SUM(G1929:G1931)</f>
        <v>291</v>
      </c>
      <c r="H1932" s="17">
        <f>SUM(F1932:G1932)</f>
        <v>890</v>
      </c>
      <c r="I1932" s="171"/>
      <c r="J1932" s="171"/>
      <c r="K1932" s="171"/>
    </row>
    <row r="1933" spans="1:11">
      <c r="A1933" s="408">
        <v>75</v>
      </c>
      <c r="B1933" s="409" t="s">
        <v>4451</v>
      </c>
      <c r="C1933" s="150" t="s">
        <v>4450</v>
      </c>
      <c r="D1933" s="93">
        <v>157040701</v>
      </c>
      <c r="E1933" s="93" t="s">
        <v>37</v>
      </c>
      <c r="F1933" s="101">
        <v>185</v>
      </c>
      <c r="G1933" s="101">
        <v>76</v>
      </c>
      <c r="H1933" s="148">
        <f>SUM(F1933+G1933)</f>
        <v>261</v>
      </c>
      <c r="I1933" s="451">
        <v>2</v>
      </c>
      <c r="J1933" s="451">
        <v>2</v>
      </c>
      <c r="K1933" s="463">
        <v>4</v>
      </c>
    </row>
    <row r="1934" spans="1:11">
      <c r="A1934" s="408"/>
      <c r="B1934" s="409"/>
      <c r="C1934" s="446" t="s">
        <v>4450</v>
      </c>
      <c r="D1934" s="93">
        <v>157010702</v>
      </c>
      <c r="E1934" s="93" t="s">
        <v>37</v>
      </c>
      <c r="F1934" s="101">
        <v>384</v>
      </c>
      <c r="G1934" s="101">
        <v>395</v>
      </c>
      <c r="H1934" s="148">
        <f>SUM(F1934+G1934)</f>
        <v>779</v>
      </c>
      <c r="I1934" s="452"/>
      <c r="J1934" s="452"/>
      <c r="K1934" s="464"/>
    </row>
    <row r="1935" spans="1:11">
      <c r="A1935" s="408"/>
      <c r="B1935" s="409"/>
      <c r="C1935" s="448"/>
      <c r="D1935" s="93" t="s">
        <v>184</v>
      </c>
      <c r="E1935" s="93" t="s">
        <v>37</v>
      </c>
      <c r="F1935" s="101">
        <v>3</v>
      </c>
      <c r="G1935" s="101">
        <v>8</v>
      </c>
      <c r="H1935" s="148">
        <f>SUM(F1935+G1935)</f>
        <v>11</v>
      </c>
      <c r="I1935" s="452"/>
      <c r="J1935" s="452"/>
      <c r="K1935" s="464"/>
    </row>
    <row r="1936" spans="1:11">
      <c r="A1936" s="408"/>
      <c r="B1936" s="409"/>
      <c r="C1936" s="150" t="s">
        <v>4449</v>
      </c>
      <c r="D1936" s="93">
        <v>157040703</v>
      </c>
      <c r="E1936" s="93" t="s">
        <v>37</v>
      </c>
      <c r="F1936" s="101">
        <v>270</v>
      </c>
      <c r="G1936" s="101">
        <v>233</v>
      </c>
      <c r="H1936" s="148">
        <f>SUM(F1936+G1936)</f>
        <v>503</v>
      </c>
      <c r="I1936" s="452"/>
      <c r="J1936" s="452"/>
      <c r="K1936" s="464"/>
    </row>
    <row r="1937" spans="1:11">
      <c r="A1937" s="408"/>
      <c r="B1937" s="409"/>
      <c r="C1937" s="150" t="s">
        <v>4448</v>
      </c>
      <c r="D1937" s="93">
        <v>157040704</v>
      </c>
      <c r="E1937" s="93" t="s">
        <v>37</v>
      </c>
      <c r="F1937" s="101">
        <v>142</v>
      </c>
      <c r="G1937" s="101">
        <v>87</v>
      </c>
      <c r="H1937" s="148">
        <f>SUM(F1937+G1937)</f>
        <v>229</v>
      </c>
      <c r="I1937" s="453"/>
      <c r="J1937" s="453"/>
      <c r="K1937" s="465"/>
    </row>
    <row r="1938" spans="1:11">
      <c r="A1938" s="407" t="s">
        <v>3481</v>
      </c>
      <c r="B1938" s="407"/>
      <c r="C1938" s="407"/>
      <c r="D1938" s="407"/>
      <c r="E1938" s="407"/>
      <c r="F1938" s="17">
        <f>SUM(F1933:F1937)</f>
        <v>984</v>
      </c>
      <c r="G1938" s="17">
        <f>SUM(G1933:G1937)</f>
        <v>799</v>
      </c>
      <c r="H1938" s="17">
        <f>SUM(F1938:G1938)</f>
        <v>1783</v>
      </c>
      <c r="I1938" s="17"/>
      <c r="J1938" s="17"/>
      <c r="K1938" s="17"/>
    </row>
    <row r="1939" spans="1:11">
      <c r="A1939" s="4"/>
      <c r="B1939" s="4"/>
      <c r="C1939" s="4"/>
      <c r="D1939" s="4"/>
      <c r="E1939" s="4"/>
      <c r="F1939" s="17"/>
      <c r="G1939" s="17"/>
      <c r="H1939" s="17"/>
      <c r="I1939" s="17"/>
      <c r="J1939" s="17"/>
      <c r="K1939" s="17"/>
    </row>
    <row r="1940" spans="1:11">
      <c r="A1940" s="4"/>
      <c r="B1940" s="4"/>
      <c r="C1940" s="4"/>
      <c r="D1940" s="4"/>
      <c r="E1940" s="4"/>
      <c r="F1940" s="17"/>
      <c r="G1940" s="17"/>
      <c r="H1940" s="17"/>
      <c r="I1940" s="17"/>
      <c r="J1940" s="17"/>
      <c r="K1940" s="17"/>
    </row>
    <row r="1941" spans="1:11">
      <c r="A1941" s="502">
        <v>76</v>
      </c>
      <c r="B1941" s="425" t="s">
        <v>4447</v>
      </c>
      <c r="C1941" s="158" t="s">
        <v>4446</v>
      </c>
      <c r="D1941" s="97">
        <v>157040705</v>
      </c>
      <c r="E1941" s="93" t="s">
        <v>37</v>
      </c>
      <c r="F1941" s="16">
        <v>173</v>
      </c>
      <c r="G1941" s="16">
        <v>105</v>
      </c>
      <c r="H1941" s="148">
        <f>SUM(F1941+G1941)</f>
        <v>278</v>
      </c>
      <c r="I1941" s="504">
        <v>1</v>
      </c>
      <c r="J1941" s="504">
        <v>1</v>
      </c>
      <c r="K1941" s="507">
        <v>2</v>
      </c>
    </row>
    <row r="1942" spans="1:11">
      <c r="A1942" s="502"/>
      <c r="B1942" s="425"/>
      <c r="C1942" s="158" t="s">
        <v>4445</v>
      </c>
      <c r="D1942" s="97">
        <v>157040706</v>
      </c>
      <c r="E1942" s="93" t="s">
        <v>37</v>
      </c>
      <c r="F1942" s="16">
        <v>93</v>
      </c>
      <c r="G1942" s="16">
        <v>35</v>
      </c>
      <c r="H1942" s="148">
        <f>SUM(F1942+G1942)</f>
        <v>128</v>
      </c>
      <c r="I1942" s="505"/>
      <c r="J1942" s="505"/>
      <c r="K1942" s="508"/>
    </row>
    <row r="1943" spans="1:11">
      <c r="A1943" s="502"/>
      <c r="B1943" s="425"/>
      <c r="C1943" s="158" t="s">
        <v>4444</v>
      </c>
      <c r="D1943" s="97">
        <v>157040707</v>
      </c>
      <c r="E1943" s="93" t="s">
        <v>37</v>
      </c>
      <c r="F1943" s="16">
        <v>238</v>
      </c>
      <c r="G1943" s="16">
        <v>173</v>
      </c>
      <c r="H1943" s="148">
        <f>SUM(F1943+G1943)</f>
        <v>411</v>
      </c>
      <c r="I1943" s="506"/>
      <c r="J1943" s="506"/>
      <c r="K1943" s="509"/>
    </row>
    <row r="1944" spans="1:11">
      <c r="A1944" s="503" t="s">
        <v>3481</v>
      </c>
      <c r="B1944" s="503"/>
      <c r="C1944" s="503"/>
      <c r="D1944" s="503"/>
      <c r="E1944" s="503"/>
      <c r="F1944" s="171">
        <f>SUM(F1941:F1943)</f>
        <v>504</v>
      </c>
      <c r="G1944" s="171">
        <f>SUM(G1941:G1943)</f>
        <v>313</v>
      </c>
      <c r="H1944" s="17">
        <f>SUM(F1944:G1944)</f>
        <v>817</v>
      </c>
      <c r="I1944" s="171"/>
      <c r="J1944" s="171"/>
      <c r="K1944" s="171"/>
    </row>
    <row r="1945" spans="1:11">
      <c r="A1945" s="502">
        <v>77</v>
      </c>
      <c r="B1945" s="425" t="s">
        <v>4443</v>
      </c>
      <c r="C1945" s="425" t="s">
        <v>4442</v>
      </c>
      <c r="D1945" s="97">
        <v>157040801</v>
      </c>
      <c r="E1945" s="93" t="s">
        <v>37</v>
      </c>
      <c r="F1945" s="16">
        <v>213</v>
      </c>
      <c r="G1945" s="16">
        <v>152</v>
      </c>
      <c r="H1945" s="148">
        <f t="shared" ref="H1945:H1950" si="25">SUM(F1945+G1945)</f>
        <v>365</v>
      </c>
      <c r="I1945" s="439">
        <v>2</v>
      </c>
      <c r="J1945" s="439">
        <v>1</v>
      </c>
      <c r="K1945" s="442">
        <v>3</v>
      </c>
    </row>
    <row r="1946" spans="1:11">
      <c r="A1946" s="502"/>
      <c r="B1946" s="425"/>
      <c r="C1946" s="425"/>
      <c r="D1946" s="97" t="s">
        <v>184</v>
      </c>
      <c r="E1946" s="93" t="s">
        <v>37</v>
      </c>
      <c r="F1946" s="16">
        <v>1</v>
      </c>
      <c r="G1946" s="16">
        <v>0</v>
      </c>
      <c r="H1946" s="148">
        <f t="shared" si="25"/>
        <v>1</v>
      </c>
      <c r="I1946" s="439"/>
      <c r="J1946" s="439"/>
      <c r="K1946" s="442"/>
    </row>
    <row r="1947" spans="1:11">
      <c r="A1947" s="502"/>
      <c r="B1947" s="425"/>
      <c r="C1947" s="158" t="s">
        <v>4441</v>
      </c>
      <c r="D1947" s="97">
        <v>157040802</v>
      </c>
      <c r="E1947" s="93" t="s">
        <v>37</v>
      </c>
      <c r="F1947" s="16">
        <v>52</v>
      </c>
      <c r="G1947" s="16">
        <v>39</v>
      </c>
      <c r="H1947" s="148">
        <f t="shared" si="25"/>
        <v>91</v>
      </c>
      <c r="I1947" s="439"/>
      <c r="J1947" s="439"/>
      <c r="K1947" s="442"/>
    </row>
    <row r="1948" spans="1:11">
      <c r="A1948" s="502"/>
      <c r="B1948" s="425"/>
      <c r="C1948" s="172" t="s">
        <v>4440</v>
      </c>
      <c r="D1948" s="97">
        <v>157040803</v>
      </c>
      <c r="E1948" s="93" t="s">
        <v>37</v>
      </c>
      <c r="F1948" s="16">
        <v>114</v>
      </c>
      <c r="G1948" s="16">
        <v>76</v>
      </c>
      <c r="H1948" s="148">
        <f t="shared" si="25"/>
        <v>190</v>
      </c>
      <c r="I1948" s="439"/>
      <c r="J1948" s="439"/>
      <c r="K1948" s="442"/>
    </row>
    <row r="1949" spans="1:11">
      <c r="A1949" s="502"/>
      <c r="B1949" s="425"/>
      <c r="C1949" s="158" t="s">
        <v>4439</v>
      </c>
      <c r="D1949" s="97">
        <v>157040804</v>
      </c>
      <c r="E1949" s="93" t="s">
        <v>37</v>
      </c>
      <c r="F1949" s="16">
        <v>77</v>
      </c>
      <c r="G1949" s="16">
        <v>46</v>
      </c>
      <c r="H1949" s="148">
        <f t="shared" si="25"/>
        <v>123</v>
      </c>
      <c r="I1949" s="439"/>
      <c r="J1949" s="439"/>
      <c r="K1949" s="442"/>
    </row>
    <row r="1950" spans="1:11">
      <c r="A1950" s="502"/>
      <c r="B1950" s="425"/>
      <c r="C1950" s="158" t="s">
        <v>4438</v>
      </c>
      <c r="D1950" s="97">
        <v>157040805</v>
      </c>
      <c r="E1950" s="93" t="s">
        <v>37</v>
      </c>
      <c r="F1950" s="16">
        <v>315</v>
      </c>
      <c r="G1950" s="16">
        <v>299</v>
      </c>
      <c r="H1950" s="148">
        <f t="shared" si="25"/>
        <v>614</v>
      </c>
      <c r="I1950" s="439"/>
      <c r="J1950" s="439"/>
      <c r="K1950" s="442"/>
    </row>
    <row r="1951" spans="1:11">
      <c r="A1951" s="503" t="s">
        <v>3481</v>
      </c>
      <c r="B1951" s="503"/>
      <c r="C1951" s="503"/>
      <c r="D1951" s="503"/>
      <c r="E1951" s="503"/>
      <c r="F1951" s="171">
        <f>SUM(F1945:F1950)</f>
        <v>772</v>
      </c>
      <c r="G1951" s="171">
        <f>SUM(G1945:G1950)</f>
        <v>612</v>
      </c>
      <c r="H1951" s="17">
        <f>SUM(F1951:G1951)</f>
        <v>1384</v>
      </c>
      <c r="I1951" s="171"/>
      <c r="J1951" s="171"/>
      <c r="K1951" s="171"/>
    </row>
    <row r="1952" spans="1:11">
      <c r="A1952" s="408">
        <v>78</v>
      </c>
      <c r="B1952" s="409" t="s">
        <v>4437</v>
      </c>
      <c r="C1952" s="150" t="s">
        <v>4434</v>
      </c>
      <c r="D1952" s="93">
        <v>157040901</v>
      </c>
      <c r="E1952" s="93" t="s">
        <v>37</v>
      </c>
      <c r="F1952" s="101">
        <v>281</v>
      </c>
      <c r="G1952" s="101">
        <v>145</v>
      </c>
      <c r="H1952" s="148">
        <f>SUM(F1952+G1952)</f>
        <v>426</v>
      </c>
      <c r="I1952" s="451">
        <v>2</v>
      </c>
      <c r="J1952" s="451">
        <v>2</v>
      </c>
      <c r="K1952" s="463">
        <v>4</v>
      </c>
    </row>
    <row r="1953" spans="1:11">
      <c r="A1953" s="408"/>
      <c r="B1953" s="409"/>
      <c r="C1953" s="150" t="s">
        <v>4434</v>
      </c>
      <c r="D1953" s="93">
        <v>157040902</v>
      </c>
      <c r="E1953" s="93" t="s">
        <v>37</v>
      </c>
      <c r="F1953" s="101">
        <v>382</v>
      </c>
      <c r="G1953" s="101">
        <v>316</v>
      </c>
      <c r="H1953" s="148">
        <f>SUM(F1953+G1953)</f>
        <v>698</v>
      </c>
      <c r="I1953" s="452"/>
      <c r="J1953" s="452"/>
      <c r="K1953" s="464"/>
    </row>
    <row r="1954" spans="1:11">
      <c r="A1954" s="408"/>
      <c r="B1954" s="409"/>
      <c r="C1954" s="150" t="s">
        <v>4434</v>
      </c>
      <c r="D1954" s="93">
        <v>157040905</v>
      </c>
      <c r="E1954" s="93" t="s">
        <v>37</v>
      </c>
      <c r="F1954" s="101">
        <v>247</v>
      </c>
      <c r="G1954" s="101">
        <v>228</v>
      </c>
      <c r="H1954" s="148">
        <f>SUM(F1954+G1954)</f>
        <v>475</v>
      </c>
      <c r="I1954" s="452"/>
      <c r="J1954" s="452"/>
      <c r="K1954" s="464"/>
    </row>
    <row r="1955" spans="1:11">
      <c r="A1955" s="408"/>
      <c r="B1955" s="409"/>
      <c r="C1955" s="150" t="s">
        <v>4434</v>
      </c>
      <c r="D1955" s="93">
        <v>157040906</v>
      </c>
      <c r="E1955" s="93" t="s">
        <v>37</v>
      </c>
      <c r="F1955" s="101">
        <v>223</v>
      </c>
      <c r="G1955" s="101">
        <v>178</v>
      </c>
      <c r="H1955" s="148">
        <f>SUM(F1955+G1955)</f>
        <v>401</v>
      </c>
      <c r="I1955" s="453"/>
      <c r="J1955" s="453"/>
      <c r="K1955" s="465"/>
    </row>
    <row r="1956" spans="1:11">
      <c r="A1956" s="407" t="s">
        <v>3481</v>
      </c>
      <c r="B1956" s="407"/>
      <c r="C1956" s="407"/>
      <c r="D1956" s="407"/>
      <c r="E1956" s="407"/>
      <c r="F1956" s="17">
        <f>SUM(F1952:F1955)</f>
        <v>1133</v>
      </c>
      <c r="G1956" s="17">
        <f>SUM(G1952:G1955)</f>
        <v>867</v>
      </c>
      <c r="H1956" s="17">
        <f>SUM(F1956:G1956)</f>
        <v>2000</v>
      </c>
      <c r="I1956" s="17"/>
      <c r="J1956" s="17"/>
      <c r="K1956" s="17"/>
    </row>
    <row r="1957" spans="1:11">
      <c r="A1957" s="408">
        <v>79</v>
      </c>
      <c r="B1957" s="409" t="s">
        <v>4436</v>
      </c>
      <c r="C1957" s="150" t="s">
        <v>4434</v>
      </c>
      <c r="D1957" s="93">
        <v>157040903</v>
      </c>
      <c r="E1957" s="93" t="s">
        <v>37</v>
      </c>
      <c r="F1957" s="101">
        <v>245</v>
      </c>
      <c r="G1957" s="101">
        <v>228</v>
      </c>
      <c r="H1957" s="148">
        <f>SUM(F1957+G1957)</f>
        <v>473</v>
      </c>
      <c r="I1957" s="451">
        <v>1</v>
      </c>
      <c r="J1957" s="451">
        <v>1</v>
      </c>
      <c r="K1957" s="463">
        <v>2</v>
      </c>
    </row>
    <row r="1958" spans="1:11">
      <c r="A1958" s="408"/>
      <c r="B1958" s="409"/>
      <c r="C1958" s="150" t="s">
        <v>4434</v>
      </c>
      <c r="D1958" s="93">
        <v>157040904</v>
      </c>
      <c r="E1958" s="93" t="s">
        <v>37</v>
      </c>
      <c r="F1958" s="101">
        <v>200</v>
      </c>
      <c r="G1958" s="101">
        <v>202</v>
      </c>
      <c r="H1958" s="148">
        <f>SUM(F1958+G1958)</f>
        <v>402</v>
      </c>
      <c r="I1958" s="453"/>
      <c r="J1958" s="453"/>
      <c r="K1958" s="465"/>
    </row>
    <row r="1959" spans="1:11">
      <c r="A1959" s="407" t="s">
        <v>3481</v>
      </c>
      <c r="B1959" s="407"/>
      <c r="C1959" s="407"/>
      <c r="D1959" s="407"/>
      <c r="E1959" s="407"/>
      <c r="F1959" s="17">
        <f>SUM(F1957:F1958)</f>
        <v>445</v>
      </c>
      <c r="G1959" s="17">
        <f>SUM(G1957:G1958)</f>
        <v>430</v>
      </c>
      <c r="H1959" s="17">
        <f>SUM(F1959:G1959)</f>
        <v>875</v>
      </c>
      <c r="I1959" s="17"/>
      <c r="J1959" s="17"/>
      <c r="K1959" s="17"/>
    </row>
    <row r="1960" spans="1:11" ht="28.5">
      <c r="A1960" s="95">
        <v>80</v>
      </c>
      <c r="B1960" s="150" t="s">
        <v>4435</v>
      </c>
      <c r="C1960" s="150" t="s">
        <v>4434</v>
      </c>
      <c r="D1960" s="93">
        <v>157040907</v>
      </c>
      <c r="E1960" s="93" t="s">
        <v>37</v>
      </c>
      <c r="F1960" s="101">
        <v>390</v>
      </c>
      <c r="G1960" s="101">
        <v>298</v>
      </c>
      <c r="H1960" s="148">
        <f>SUM(F1960+G1960)</f>
        <v>688</v>
      </c>
      <c r="I1960" s="101">
        <v>1</v>
      </c>
      <c r="J1960" s="101">
        <v>1</v>
      </c>
      <c r="K1960" s="148">
        <v>2</v>
      </c>
    </row>
    <row r="1961" spans="1:11">
      <c r="A1961" s="408">
        <v>81</v>
      </c>
      <c r="B1961" s="409" t="s">
        <v>4433</v>
      </c>
      <c r="C1961" s="150" t="s">
        <v>4429</v>
      </c>
      <c r="D1961" s="93">
        <v>157050201</v>
      </c>
      <c r="E1961" s="93" t="s">
        <v>37</v>
      </c>
      <c r="F1961" s="101">
        <v>288</v>
      </c>
      <c r="G1961" s="101">
        <v>155</v>
      </c>
      <c r="H1961" s="148">
        <f>SUM(F1961+G1961)</f>
        <v>443</v>
      </c>
      <c r="I1961" s="451">
        <v>1</v>
      </c>
      <c r="J1961" s="451">
        <v>1</v>
      </c>
      <c r="K1961" s="463">
        <v>2</v>
      </c>
    </row>
    <row r="1962" spans="1:11">
      <c r="A1962" s="408"/>
      <c r="B1962" s="409"/>
      <c r="C1962" s="150" t="s">
        <v>4429</v>
      </c>
      <c r="D1962" s="93">
        <v>157050202</v>
      </c>
      <c r="E1962" s="93" t="s">
        <v>37</v>
      </c>
      <c r="F1962" s="101">
        <v>272</v>
      </c>
      <c r="G1962" s="101">
        <v>186</v>
      </c>
      <c r="H1962" s="148">
        <f>SUM(F1962+G1962)</f>
        <v>458</v>
      </c>
      <c r="I1962" s="453"/>
      <c r="J1962" s="453"/>
      <c r="K1962" s="465"/>
    </row>
    <row r="1963" spans="1:11">
      <c r="A1963" s="407" t="s">
        <v>3481</v>
      </c>
      <c r="B1963" s="407"/>
      <c r="C1963" s="407"/>
      <c r="D1963" s="407"/>
      <c r="E1963" s="407"/>
      <c r="F1963" s="17">
        <f>SUM(F1961:F1962)</f>
        <v>560</v>
      </c>
      <c r="G1963" s="17">
        <f>SUM(G1961:G1962)</f>
        <v>341</v>
      </c>
      <c r="H1963" s="17">
        <f>SUM(F1963:G1963)</f>
        <v>901</v>
      </c>
      <c r="I1963" s="17"/>
      <c r="J1963" s="17"/>
      <c r="K1963" s="17"/>
    </row>
    <row r="1964" spans="1:11">
      <c r="A1964" s="408">
        <v>82</v>
      </c>
      <c r="B1964" s="409" t="s">
        <v>4432</v>
      </c>
      <c r="C1964" s="150" t="s">
        <v>4429</v>
      </c>
      <c r="D1964" s="93">
        <v>157050203</v>
      </c>
      <c r="E1964" s="93" t="s">
        <v>37</v>
      </c>
      <c r="F1964" s="101">
        <v>505</v>
      </c>
      <c r="G1964" s="101">
        <v>316</v>
      </c>
      <c r="H1964" s="148">
        <f>SUM(F1964+G1964)</f>
        <v>821</v>
      </c>
      <c r="I1964" s="451">
        <v>1</v>
      </c>
      <c r="J1964" s="451">
        <v>1</v>
      </c>
      <c r="K1964" s="463">
        <v>2</v>
      </c>
    </row>
    <row r="1965" spans="1:11">
      <c r="A1965" s="408"/>
      <c r="B1965" s="409"/>
      <c r="C1965" s="150" t="s">
        <v>4429</v>
      </c>
      <c r="D1965" s="93">
        <v>157050204</v>
      </c>
      <c r="E1965" s="93" t="s">
        <v>37</v>
      </c>
      <c r="F1965" s="101">
        <v>159</v>
      </c>
      <c r="G1965" s="101">
        <v>91</v>
      </c>
      <c r="H1965" s="148">
        <f>SUM(F1965+G1965)</f>
        <v>250</v>
      </c>
      <c r="I1965" s="453"/>
      <c r="J1965" s="453"/>
      <c r="K1965" s="465"/>
    </row>
    <row r="1966" spans="1:11">
      <c r="A1966" s="407" t="s">
        <v>3481</v>
      </c>
      <c r="B1966" s="407"/>
      <c r="C1966" s="407"/>
      <c r="D1966" s="407"/>
      <c r="E1966" s="407"/>
      <c r="F1966" s="17">
        <f>SUM(F1964:F1965)</f>
        <v>664</v>
      </c>
      <c r="G1966" s="17">
        <f>SUM(G1964:G1965)</f>
        <v>407</v>
      </c>
      <c r="H1966" s="17">
        <f>SUM(F1966:G1966)</f>
        <v>1071</v>
      </c>
      <c r="I1966" s="17"/>
      <c r="J1966" s="17"/>
      <c r="K1966" s="17"/>
    </row>
    <row r="1967" spans="1:11">
      <c r="A1967" s="408">
        <v>83</v>
      </c>
      <c r="B1967" s="409" t="s">
        <v>4431</v>
      </c>
      <c r="C1967" s="150" t="s">
        <v>4429</v>
      </c>
      <c r="D1967" s="93">
        <v>157050205</v>
      </c>
      <c r="E1967" s="93" t="s">
        <v>37</v>
      </c>
      <c r="F1967" s="101">
        <v>441</v>
      </c>
      <c r="G1967" s="101">
        <v>231</v>
      </c>
      <c r="H1967" s="148">
        <f>SUM(F1967+G1967)</f>
        <v>672</v>
      </c>
      <c r="I1967" s="451">
        <v>2</v>
      </c>
      <c r="J1967" s="451">
        <v>1</v>
      </c>
      <c r="K1967" s="463">
        <v>3</v>
      </c>
    </row>
    <row r="1968" spans="1:11">
      <c r="A1968" s="408"/>
      <c r="B1968" s="409"/>
      <c r="C1968" s="150" t="s">
        <v>4429</v>
      </c>
      <c r="D1968" s="93">
        <v>157050206</v>
      </c>
      <c r="E1968" s="93" t="s">
        <v>37</v>
      </c>
      <c r="F1968" s="101">
        <v>264</v>
      </c>
      <c r="G1968" s="101">
        <v>142</v>
      </c>
      <c r="H1968" s="148">
        <f>SUM(F1968+G1968)</f>
        <v>406</v>
      </c>
      <c r="I1968" s="453"/>
      <c r="J1968" s="453"/>
      <c r="K1968" s="465"/>
    </row>
    <row r="1969" spans="1:11">
      <c r="A1969" s="407" t="s">
        <v>3481</v>
      </c>
      <c r="B1969" s="407"/>
      <c r="C1969" s="407"/>
      <c r="D1969" s="407"/>
      <c r="E1969" s="407"/>
      <c r="F1969" s="17">
        <f>SUM(F1967:F1968)</f>
        <v>705</v>
      </c>
      <c r="G1969" s="17">
        <f>SUM(G1967:G1968)</f>
        <v>373</v>
      </c>
      <c r="H1969" s="17">
        <f>SUM(F1969:G1969)</f>
        <v>1078</v>
      </c>
      <c r="I1969" s="17"/>
      <c r="J1969" s="17"/>
      <c r="K1969" s="17"/>
    </row>
    <row r="1970" spans="1:11">
      <c r="A1970" s="408">
        <v>84</v>
      </c>
      <c r="B1970" s="409" t="s">
        <v>4430</v>
      </c>
      <c r="C1970" s="150" t="s">
        <v>4429</v>
      </c>
      <c r="D1970" s="93">
        <v>157050207</v>
      </c>
      <c r="E1970" s="93" t="s">
        <v>37</v>
      </c>
      <c r="F1970" s="101">
        <v>208</v>
      </c>
      <c r="G1970" s="101">
        <v>136</v>
      </c>
      <c r="H1970" s="148">
        <f>SUM(F1970+G1970)</f>
        <v>344</v>
      </c>
      <c r="I1970" s="451">
        <v>1</v>
      </c>
      <c r="J1970" s="451">
        <v>1</v>
      </c>
      <c r="K1970" s="463">
        <v>2</v>
      </c>
    </row>
    <row r="1971" spans="1:11">
      <c r="A1971" s="408"/>
      <c r="B1971" s="409"/>
      <c r="C1971" s="150" t="s">
        <v>4429</v>
      </c>
      <c r="D1971" s="93">
        <v>157050208</v>
      </c>
      <c r="E1971" s="93" t="s">
        <v>37</v>
      </c>
      <c r="F1971" s="101">
        <v>308</v>
      </c>
      <c r="G1971" s="101">
        <v>198</v>
      </c>
      <c r="H1971" s="148">
        <f>SUM(F1971+G1971)</f>
        <v>506</v>
      </c>
      <c r="I1971" s="453"/>
      <c r="J1971" s="453"/>
      <c r="K1971" s="465"/>
    </row>
    <row r="1972" spans="1:11">
      <c r="A1972" s="407" t="s">
        <v>3481</v>
      </c>
      <c r="B1972" s="407"/>
      <c r="C1972" s="407"/>
      <c r="D1972" s="407"/>
      <c r="E1972" s="407"/>
      <c r="F1972" s="17">
        <f>SUM(F1970:F1971)</f>
        <v>516</v>
      </c>
      <c r="G1972" s="17">
        <f>SUM(G1970:G1971)</f>
        <v>334</v>
      </c>
      <c r="H1972" s="17">
        <f>SUM(F1972:G1972)</f>
        <v>850</v>
      </c>
      <c r="I1972" s="17"/>
      <c r="J1972" s="17"/>
      <c r="K1972" s="17"/>
    </row>
    <row r="1973" spans="1:11">
      <c r="A1973" s="4"/>
      <c r="B1973" s="4"/>
      <c r="C1973" s="4"/>
      <c r="D1973" s="4"/>
      <c r="E1973" s="4"/>
      <c r="F1973" s="17"/>
      <c r="G1973" s="17"/>
      <c r="H1973" s="17"/>
      <c r="I1973" s="17"/>
      <c r="J1973" s="17"/>
      <c r="K1973" s="17"/>
    </row>
    <row r="1974" spans="1:11">
      <c r="A1974" s="408">
        <v>85</v>
      </c>
      <c r="B1974" s="409" t="s">
        <v>4428</v>
      </c>
      <c r="C1974" s="150" t="s">
        <v>4426</v>
      </c>
      <c r="D1974" s="93">
        <v>157050601</v>
      </c>
      <c r="E1974" s="93" t="s">
        <v>37</v>
      </c>
      <c r="F1974" s="101">
        <v>659</v>
      </c>
      <c r="G1974" s="101">
        <v>0</v>
      </c>
      <c r="H1974" s="148">
        <f>SUM(F1974+G1974)</f>
        <v>659</v>
      </c>
      <c r="I1974" s="451">
        <v>2</v>
      </c>
      <c r="J1974" s="451">
        <v>0</v>
      </c>
      <c r="K1974" s="463">
        <v>2</v>
      </c>
    </row>
    <row r="1975" spans="1:11">
      <c r="A1975" s="408"/>
      <c r="B1975" s="409"/>
      <c r="C1975" s="150" t="s">
        <v>4425</v>
      </c>
      <c r="D1975" s="93">
        <v>157050602</v>
      </c>
      <c r="E1975" s="93" t="s">
        <v>37</v>
      </c>
      <c r="F1975" s="101">
        <v>113</v>
      </c>
      <c r="G1975" s="101">
        <v>0</v>
      </c>
      <c r="H1975" s="148">
        <f>SUM(F1975+G1975)</f>
        <v>113</v>
      </c>
      <c r="I1975" s="452"/>
      <c r="J1975" s="452"/>
      <c r="K1975" s="464"/>
    </row>
    <row r="1976" spans="1:11">
      <c r="A1976" s="408"/>
      <c r="B1976" s="409"/>
      <c r="C1976" s="150" t="s">
        <v>4424</v>
      </c>
      <c r="D1976" s="93">
        <v>157050603</v>
      </c>
      <c r="E1976" s="93" t="s">
        <v>37</v>
      </c>
      <c r="F1976" s="101">
        <v>27</v>
      </c>
      <c r="G1976" s="101">
        <v>0</v>
      </c>
      <c r="H1976" s="148">
        <f>SUM(F1976+G1976)</f>
        <v>27</v>
      </c>
      <c r="I1976" s="453"/>
      <c r="J1976" s="453"/>
      <c r="K1976" s="465"/>
    </row>
    <row r="1977" spans="1:11">
      <c r="A1977" s="407" t="s">
        <v>3481</v>
      </c>
      <c r="B1977" s="407"/>
      <c r="C1977" s="407"/>
      <c r="D1977" s="407"/>
      <c r="E1977" s="407"/>
      <c r="F1977" s="17">
        <f>SUM(F1974:F1976)</f>
        <v>799</v>
      </c>
      <c r="G1977" s="17">
        <f>SUM(G1974:G1976)</f>
        <v>0</v>
      </c>
      <c r="H1977" s="17">
        <f>SUM(F1977:G1977)</f>
        <v>799</v>
      </c>
      <c r="I1977" s="17"/>
      <c r="J1977" s="17"/>
      <c r="K1977" s="17"/>
    </row>
    <row r="1978" spans="1:11">
      <c r="A1978" s="408">
        <v>86</v>
      </c>
      <c r="B1978" s="409" t="s">
        <v>4427</v>
      </c>
      <c r="C1978" s="150" t="s">
        <v>4426</v>
      </c>
      <c r="D1978" s="93">
        <v>157050601</v>
      </c>
      <c r="E1978" s="93" t="s">
        <v>37</v>
      </c>
      <c r="F1978" s="101">
        <v>0</v>
      </c>
      <c r="G1978" s="101">
        <v>439</v>
      </c>
      <c r="H1978" s="148">
        <f>SUM(F1978+G1978)</f>
        <v>439</v>
      </c>
      <c r="I1978" s="451">
        <v>0</v>
      </c>
      <c r="J1978" s="451">
        <v>1</v>
      </c>
      <c r="K1978" s="463">
        <v>1</v>
      </c>
    </row>
    <row r="1979" spans="1:11">
      <c r="A1979" s="408"/>
      <c r="B1979" s="409"/>
      <c r="C1979" s="150" t="s">
        <v>4425</v>
      </c>
      <c r="D1979" s="93">
        <v>157050602</v>
      </c>
      <c r="E1979" s="93" t="s">
        <v>37</v>
      </c>
      <c r="F1979" s="101">
        <v>0</v>
      </c>
      <c r="G1979" s="101">
        <v>59</v>
      </c>
      <c r="H1979" s="148">
        <f>SUM(F1979+G1979)</f>
        <v>59</v>
      </c>
      <c r="I1979" s="452"/>
      <c r="J1979" s="452"/>
      <c r="K1979" s="464"/>
    </row>
    <row r="1980" spans="1:11">
      <c r="A1980" s="408"/>
      <c r="B1980" s="409"/>
      <c r="C1980" s="150" t="s">
        <v>4424</v>
      </c>
      <c r="D1980" s="93">
        <v>157050603</v>
      </c>
      <c r="E1980" s="93" t="s">
        <v>37</v>
      </c>
      <c r="F1980" s="101">
        <v>0</v>
      </c>
      <c r="G1980" s="101">
        <v>17</v>
      </c>
      <c r="H1980" s="148">
        <f>SUM(F1980+G1980)</f>
        <v>17</v>
      </c>
      <c r="I1980" s="453"/>
      <c r="J1980" s="453"/>
      <c r="K1980" s="465"/>
    </row>
    <row r="1981" spans="1:11">
      <c r="A1981" s="407" t="s">
        <v>3481</v>
      </c>
      <c r="B1981" s="407"/>
      <c r="C1981" s="407"/>
      <c r="D1981" s="407"/>
      <c r="E1981" s="407"/>
      <c r="F1981" s="17">
        <f>SUM(F1978:F1980)</f>
        <v>0</v>
      </c>
      <c r="G1981" s="17">
        <f>SUM(G1978:G1980)</f>
        <v>515</v>
      </c>
      <c r="H1981" s="17">
        <f>SUM(F1981:G1981)</f>
        <v>515</v>
      </c>
      <c r="I1981" s="17"/>
      <c r="J1981" s="17"/>
      <c r="K1981" s="17"/>
    </row>
    <row r="1982" spans="1:11">
      <c r="A1982" s="408">
        <v>87</v>
      </c>
      <c r="B1982" s="409" t="s">
        <v>4423</v>
      </c>
      <c r="C1982" s="150" t="s">
        <v>4421</v>
      </c>
      <c r="D1982" s="93">
        <v>157050701</v>
      </c>
      <c r="E1982" s="93" t="s">
        <v>37</v>
      </c>
      <c r="F1982" s="101">
        <v>432</v>
      </c>
      <c r="G1982" s="101">
        <v>298</v>
      </c>
      <c r="H1982" s="148">
        <f>SUM(F1982+G1982)</f>
        <v>730</v>
      </c>
      <c r="I1982" s="451">
        <v>2</v>
      </c>
      <c r="J1982" s="451">
        <v>1</v>
      </c>
      <c r="K1982" s="463">
        <v>3</v>
      </c>
    </row>
    <row r="1983" spans="1:11">
      <c r="A1983" s="408"/>
      <c r="B1983" s="409"/>
      <c r="C1983" s="150" t="s">
        <v>4421</v>
      </c>
      <c r="D1983" s="93">
        <v>157050702</v>
      </c>
      <c r="E1983" s="93" t="s">
        <v>37</v>
      </c>
      <c r="F1983" s="101">
        <v>341</v>
      </c>
      <c r="G1983" s="101">
        <v>206</v>
      </c>
      <c r="H1983" s="148">
        <f>SUM(F1983+G1983)</f>
        <v>547</v>
      </c>
      <c r="I1983" s="453"/>
      <c r="J1983" s="453"/>
      <c r="K1983" s="465"/>
    </row>
    <row r="1984" spans="1:11">
      <c r="A1984" s="407" t="s">
        <v>3481</v>
      </c>
      <c r="B1984" s="407"/>
      <c r="C1984" s="407"/>
      <c r="D1984" s="407"/>
      <c r="E1984" s="407"/>
      <c r="F1984" s="17">
        <f>SUM(F1982:F1983)</f>
        <v>773</v>
      </c>
      <c r="G1984" s="17">
        <f>SUM(G1982:G1983)</f>
        <v>504</v>
      </c>
      <c r="H1984" s="17">
        <f>SUM(F1984:G1984)</f>
        <v>1277</v>
      </c>
      <c r="I1984" s="17"/>
      <c r="J1984" s="17"/>
      <c r="K1984" s="17"/>
    </row>
    <row r="1985" spans="1:11" ht="28.5">
      <c r="A1985" s="95">
        <v>88</v>
      </c>
      <c r="B1985" s="150" t="s">
        <v>4422</v>
      </c>
      <c r="C1985" s="150" t="s">
        <v>4421</v>
      </c>
      <c r="D1985" s="93">
        <v>157050703</v>
      </c>
      <c r="E1985" s="93" t="s">
        <v>37</v>
      </c>
      <c r="F1985" s="101">
        <v>352</v>
      </c>
      <c r="G1985" s="101">
        <v>206</v>
      </c>
      <c r="H1985" s="148">
        <f t="shared" ref="H1985:H1990" si="26">SUM(F1985+G1985)</f>
        <v>558</v>
      </c>
      <c r="I1985" s="101">
        <v>1</v>
      </c>
      <c r="J1985" s="101">
        <v>1</v>
      </c>
      <c r="K1985" s="148">
        <v>2</v>
      </c>
    </row>
    <row r="1986" spans="1:11">
      <c r="A1986" s="408">
        <v>89</v>
      </c>
      <c r="B1986" s="409" t="s">
        <v>4420</v>
      </c>
      <c r="C1986" s="150" t="s">
        <v>4418</v>
      </c>
      <c r="D1986" s="93">
        <v>157050704</v>
      </c>
      <c r="E1986" s="93" t="s">
        <v>37</v>
      </c>
      <c r="F1986" s="101">
        <v>372</v>
      </c>
      <c r="G1986" s="101">
        <v>0</v>
      </c>
      <c r="H1986" s="148">
        <f t="shared" si="26"/>
        <v>372</v>
      </c>
      <c r="I1986" s="410">
        <v>3</v>
      </c>
      <c r="J1986" s="410">
        <v>0</v>
      </c>
      <c r="K1986" s="406">
        <v>3</v>
      </c>
    </row>
    <row r="1987" spans="1:11">
      <c r="A1987" s="408"/>
      <c r="B1987" s="409"/>
      <c r="C1987" s="150" t="s">
        <v>4418</v>
      </c>
      <c r="D1987" s="93">
        <v>157050705</v>
      </c>
      <c r="E1987" s="93" t="s">
        <v>37</v>
      </c>
      <c r="F1987" s="101">
        <v>291</v>
      </c>
      <c r="G1987" s="101">
        <v>0</v>
      </c>
      <c r="H1987" s="148">
        <f t="shared" si="26"/>
        <v>291</v>
      </c>
      <c r="I1987" s="410"/>
      <c r="J1987" s="410"/>
      <c r="K1987" s="406"/>
    </row>
    <row r="1988" spans="1:11">
      <c r="A1988" s="408"/>
      <c r="B1988" s="409"/>
      <c r="C1988" s="150" t="s">
        <v>4418</v>
      </c>
      <c r="D1988" s="93">
        <v>157050706</v>
      </c>
      <c r="E1988" s="93" t="s">
        <v>37</v>
      </c>
      <c r="F1988" s="101">
        <v>351</v>
      </c>
      <c r="G1988" s="101">
        <v>0</v>
      </c>
      <c r="H1988" s="148">
        <f t="shared" si="26"/>
        <v>351</v>
      </c>
      <c r="I1988" s="410"/>
      <c r="J1988" s="410"/>
      <c r="K1988" s="406"/>
    </row>
    <row r="1989" spans="1:11">
      <c r="A1989" s="408"/>
      <c r="B1989" s="409"/>
      <c r="C1989" s="150" t="s">
        <v>4418</v>
      </c>
      <c r="D1989" s="93">
        <v>157050707</v>
      </c>
      <c r="E1989" s="93" t="s">
        <v>37</v>
      </c>
      <c r="F1989" s="101">
        <v>200</v>
      </c>
      <c r="G1989" s="101">
        <v>0</v>
      </c>
      <c r="H1989" s="148">
        <f t="shared" si="26"/>
        <v>200</v>
      </c>
      <c r="I1989" s="410"/>
      <c r="J1989" s="410"/>
      <c r="K1989" s="406"/>
    </row>
    <row r="1990" spans="1:11">
      <c r="A1990" s="408"/>
      <c r="B1990" s="409"/>
      <c r="C1990" s="150" t="s">
        <v>4418</v>
      </c>
      <c r="D1990" s="93">
        <v>157050708</v>
      </c>
      <c r="E1990" s="93" t="s">
        <v>37</v>
      </c>
      <c r="F1990" s="101">
        <v>166</v>
      </c>
      <c r="G1990" s="101">
        <v>0</v>
      </c>
      <c r="H1990" s="148">
        <f t="shared" si="26"/>
        <v>166</v>
      </c>
      <c r="I1990" s="410"/>
      <c r="J1990" s="410"/>
      <c r="K1990" s="406"/>
    </row>
    <row r="1991" spans="1:11">
      <c r="A1991" s="407" t="s">
        <v>3481</v>
      </c>
      <c r="B1991" s="407"/>
      <c r="C1991" s="407"/>
      <c r="D1991" s="407"/>
      <c r="E1991" s="407"/>
      <c r="F1991" s="17">
        <f>SUM(F1986:F1990)</f>
        <v>1380</v>
      </c>
      <c r="G1991" s="17">
        <f>SUM(G1986:G1990)</f>
        <v>0</v>
      </c>
      <c r="H1991" s="17">
        <f>SUM(F1991:G1991)</f>
        <v>1380</v>
      </c>
      <c r="I1991" s="17"/>
      <c r="J1991" s="17"/>
      <c r="K1991" s="17"/>
    </row>
    <row r="1992" spans="1:11">
      <c r="A1992" s="408">
        <v>90</v>
      </c>
      <c r="B1992" s="409" t="s">
        <v>4419</v>
      </c>
      <c r="C1992" s="150" t="s">
        <v>4418</v>
      </c>
      <c r="D1992" s="93">
        <v>157050704</v>
      </c>
      <c r="E1992" s="93" t="s">
        <v>37</v>
      </c>
      <c r="F1992" s="101">
        <v>0</v>
      </c>
      <c r="G1992" s="101">
        <v>286</v>
      </c>
      <c r="H1992" s="148">
        <f>SUM(F1992+G1992)</f>
        <v>286</v>
      </c>
      <c r="I1992" s="451">
        <v>0</v>
      </c>
      <c r="J1992" s="451">
        <v>2</v>
      </c>
      <c r="K1992" s="463">
        <v>2</v>
      </c>
    </row>
    <row r="1993" spans="1:11">
      <c r="A1993" s="408"/>
      <c r="B1993" s="409"/>
      <c r="C1993" s="150" t="s">
        <v>4418</v>
      </c>
      <c r="D1993" s="93">
        <v>157050705</v>
      </c>
      <c r="E1993" s="93" t="s">
        <v>37</v>
      </c>
      <c r="F1993" s="101">
        <v>0</v>
      </c>
      <c r="G1993" s="101">
        <v>208</v>
      </c>
      <c r="H1993" s="148">
        <f>SUM(F1993+G1993)</f>
        <v>208</v>
      </c>
      <c r="I1993" s="452"/>
      <c r="J1993" s="452"/>
      <c r="K1993" s="464"/>
    </row>
    <row r="1994" spans="1:11">
      <c r="A1994" s="408"/>
      <c r="B1994" s="409"/>
      <c r="C1994" s="150" t="s">
        <v>4418</v>
      </c>
      <c r="D1994" s="93">
        <v>157050706</v>
      </c>
      <c r="E1994" s="93" t="s">
        <v>37</v>
      </c>
      <c r="F1994" s="101">
        <v>0</v>
      </c>
      <c r="G1994" s="101">
        <v>277</v>
      </c>
      <c r="H1994" s="148">
        <f>SUM(F1994+G1994)</f>
        <v>277</v>
      </c>
      <c r="I1994" s="452"/>
      <c r="J1994" s="452"/>
      <c r="K1994" s="464"/>
    </row>
    <row r="1995" spans="1:11">
      <c r="A1995" s="408"/>
      <c r="B1995" s="409"/>
      <c r="C1995" s="150" t="s">
        <v>4418</v>
      </c>
      <c r="D1995" s="93">
        <v>157050707</v>
      </c>
      <c r="E1995" s="93" t="s">
        <v>37</v>
      </c>
      <c r="F1995" s="101">
        <v>0</v>
      </c>
      <c r="G1995" s="101">
        <v>165</v>
      </c>
      <c r="H1995" s="148">
        <f>SUM(F1995+G1995)</f>
        <v>165</v>
      </c>
      <c r="I1995" s="452"/>
      <c r="J1995" s="452"/>
      <c r="K1995" s="464"/>
    </row>
    <row r="1996" spans="1:11">
      <c r="A1996" s="408"/>
      <c r="B1996" s="409"/>
      <c r="C1996" s="150" t="s">
        <v>4418</v>
      </c>
      <c r="D1996" s="93">
        <v>157050708</v>
      </c>
      <c r="E1996" s="93" t="s">
        <v>37</v>
      </c>
      <c r="F1996" s="101">
        <v>0</v>
      </c>
      <c r="G1996" s="101">
        <v>121</v>
      </c>
      <c r="H1996" s="148">
        <f>SUM(F1996+G1996)</f>
        <v>121</v>
      </c>
      <c r="I1996" s="453"/>
      <c r="J1996" s="453"/>
      <c r="K1996" s="465"/>
    </row>
    <row r="1997" spans="1:11">
      <c r="A1997" s="407" t="s">
        <v>3481</v>
      </c>
      <c r="B1997" s="407"/>
      <c r="C1997" s="407"/>
      <c r="D1997" s="407"/>
      <c r="E1997" s="407"/>
      <c r="F1997" s="17">
        <f>SUM(F1992:F1996)</f>
        <v>0</v>
      </c>
      <c r="G1997" s="17">
        <f>SUM(G1992:G1996)</f>
        <v>1057</v>
      </c>
      <c r="H1997" s="17">
        <f>SUM(F1997:G1997)</f>
        <v>1057</v>
      </c>
      <c r="I1997" s="17"/>
      <c r="J1997" s="17"/>
      <c r="K1997" s="17"/>
    </row>
    <row r="1998" spans="1:11" ht="28.5">
      <c r="A1998" s="95">
        <v>91</v>
      </c>
      <c r="B1998" s="150" t="s">
        <v>4417</v>
      </c>
      <c r="C1998" s="150" t="s">
        <v>4416</v>
      </c>
      <c r="D1998" s="93">
        <v>157050801</v>
      </c>
      <c r="E1998" s="93" t="s">
        <v>37</v>
      </c>
      <c r="F1998" s="101">
        <v>524</v>
      </c>
      <c r="G1998" s="101">
        <v>293</v>
      </c>
      <c r="H1998" s="148">
        <f>SUM(F1998+G1998)</f>
        <v>817</v>
      </c>
      <c r="I1998" s="101">
        <v>1</v>
      </c>
      <c r="J1998" s="101">
        <v>1</v>
      </c>
      <c r="K1998" s="148">
        <v>2</v>
      </c>
    </row>
    <row r="1999" spans="1:11">
      <c r="A1999" s="408">
        <v>92</v>
      </c>
      <c r="B1999" s="409" t="s">
        <v>4415</v>
      </c>
      <c r="C1999" s="150" t="s">
        <v>4414</v>
      </c>
      <c r="D1999" s="93">
        <v>157050802</v>
      </c>
      <c r="E1999" s="93" t="s">
        <v>37</v>
      </c>
      <c r="F1999" s="101">
        <v>40</v>
      </c>
      <c r="G1999" s="101">
        <v>19</v>
      </c>
      <c r="H1999" s="148">
        <f>SUM(F1999+G1999)</f>
        <v>59</v>
      </c>
      <c r="I1999" s="451">
        <v>1</v>
      </c>
      <c r="J1999" s="451">
        <v>1</v>
      </c>
      <c r="K1999" s="463">
        <v>2</v>
      </c>
    </row>
    <row r="2000" spans="1:11">
      <c r="A2000" s="408"/>
      <c r="B2000" s="409"/>
      <c r="C2000" s="150" t="s">
        <v>4413</v>
      </c>
      <c r="D2000" s="93">
        <v>157050803</v>
      </c>
      <c r="E2000" s="93" t="s">
        <v>37</v>
      </c>
      <c r="F2000" s="101">
        <v>413</v>
      </c>
      <c r="G2000" s="101">
        <v>237</v>
      </c>
      <c r="H2000" s="148">
        <f>SUM(F2000+G2000)</f>
        <v>650</v>
      </c>
      <c r="I2000" s="453"/>
      <c r="J2000" s="453"/>
      <c r="K2000" s="465"/>
    </row>
    <row r="2001" spans="1:11">
      <c r="A2001" s="407" t="s">
        <v>3481</v>
      </c>
      <c r="B2001" s="407"/>
      <c r="C2001" s="407"/>
      <c r="D2001" s="407"/>
      <c r="E2001" s="407"/>
      <c r="F2001" s="17">
        <f>SUM(F1999:F2000)</f>
        <v>453</v>
      </c>
      <c r="G2001" s="17">
        <f>SUM(G1999:G2000)</f>
        <v>256</v>
      </c>
      <c r="H2001" s="17">
        <f>SUM(F2001:G2001)</f>
        <v>709</v>
      </c>
      <c r="I2001" s="17"/>
      <c r="J2001" s="17"/>
      <c r="K2001" s="17"/>
    </row>
    <row r="2002" spans="1:11">
      <c r="A2002" s="408">
        <v>93</v>
      </c>
      <c r="B2002" s="409" t="s">
        <v>4412</v>
      </c>
      <c r="C2002" s="150" t="s">
        <v>4408</v>
      </c>
      <c r="D2002" s="93">
        <v>157050901</v>
      </c>
      <c r="E2002" s="93" t="s">
        <v>37</v>
      </c>
      <c r="F2002" s="101">
        <v>205</v>
      </c>
      <c r="G2002" s="101">
        <v>92</v>
      </c>
      <c r="H2002" s="148">
        <f>SUM(F2002+G2002)</f>
        <v>297</v>
      </c>
      <c r="I2002" s="451">
        <v>1</v>
      </c>
      <c r="J2002" s="451">
        <v>1</v>
      </c>
      <c r="K2002" s="463">
        <v>2</v>
      </c>
    </row>
    <row r="2003" spans="1:11">
      <c r="A2003" s="408"/>
      <c r="B2003" s="409"/>
      <c r="C2003" s="150" t="s">
        <v>4408</v>
      </c>
      <c r="D2003" s="93">
        <v>157050902</v>
      </c>
      <c r="E2003" s="93" t="s">
        <v>37</v>
      </c>
      <c r="F2003" s="101">
        <v>157</v>
      </c>
      <c r="G2003" s="101">
        <v>81</v>
      </c>
      <c r="H2003" s="148">
        <f>SUM(F2003+G2003)</f>
        <v>238</v>
      </c>
      <c r="I2003" s="453"/>
      <c r="J2003" s="453"/>
      <c r="K2003" s="465"/>
    </row>
    <row r="2004" spans="1:11">
      <c r="A2004" s="407" t="s">
        <v>3481</v>
      </c>
      <c r="B2004" s="407"/>
      <c r="C2004" s="407"/>
      <c r="D2004" s="407"/>
      <c r="E2004" s="407"/>
      <c r="F2004" s="17">
        <f>SUM(F2002:F2003)</f>
        <v>362</v>
      </c>
      <c r="G2004" s="17">
        <f>SUM(G2002:G2003)</f>
        <v>173</v>
      </c>
      <c r="H2004" s="17">
        <f>SUM(F2004:G2004)</f>
        <v>535</v>
      </c>
      <c r="I2004" s="17"/>
      <c r="J2004" s="17"/>
      <c r="K2004" s="17"/>
    </row>
    <row r="2005" spans="1:11">
      <c r="A2005" s="408">
        <v>94</v>
      </c>
      <c r="B2005" s="409" t="s">
        <v>4411</v>
      </c>
      <c r="C2005" s="150" t="s">
        <v>4408</v>
      </c>
      <c r="D2005" s="93">
        <v>157050903</v>
      </c>
      <c r="E2005" s="93" t="s">
        <v>37</v>
      </c>
      <c r="F2005" s="101">
        <v>157</v>
      </c>
      <c r="G2005" s="101">
        <v>82</v>
      </c>
      <c r="H2005" s="148">
        <f>SUM(F2005+G2005)</f>
        <v>239</v>
      </c>
      <c r="I2005" s="451">
        <v>1</v>
      </c>
      <c r="J2005" s="451">
        <v>1</v>
      </c>
      <c r="K2005" s="463">
        <v>2</v>
      </c>
    </row>
    <row r="2006" spans="1:11">
      <c r="A2006" s="408"/>
      <c r="B2006" s="409"/>
      <c r="C2006" s="150" t="s">
        <v>4408</v>
      </c>
      <c r="D2006" s="93">
        <v>157050904</v>
      </c>
      <c r="E2006" s="93" t="s">
        <v>37</v>
      </c>
      <c r="F2006" s="101">
        <v>270</v>
      </c>
      <c r="G2006" s="101">
        <v>178</v>
      </c>
      <c r="H2006" s="148">
        <f>SUM(F2006+G2006)</f>
        <v>448</v>
      </c>
      <c r="I2006" s="453"/>
      <c r="J2006" s="453"/>
      <c r="K2006" s="465"/>
    </row>
    <row r="2007" spans="1:11">
      <c r="A2007" s="407" t="s">
        <v>3481</v>
      </c>
      <c r="B2007" s="407"/>
      <c r="C2007" s="407"/>
      <c r="D2007" s="407"/>
      <c r="E2007" s="407"/>
      <c r="F2007" s="17">
        <f>SUM(F2005:F2006)</f>
        <v>427</v>
      </c>
      <c r="G2007" s="17">
        <f>SUM(G2005:G2006)</f>
        <v>260</v>
      </c>
      <c r="H2007" s="17">
        <f>SUM(F2007:G2007)</f>
        <v>687</v>
      </c>
      <c r="I2007" s="17"/>
      <c r="J2007" s="17"/>
      <c r="K2007" s="17"/>
    </row>
    <row r="2008" spans="1:11">
      <c r="A2008" s="408">
        <v>95</v>
      </c>
      <c r="B2008" s="446" t="s">
        <v>4410</v>
      </c>
      <c r="C2008" s="150" t="s">
        <v>4408</v>
      </c>
      <c r="D2008" s="93">
        <v>157050905</v>
      </c>
      <c r="E2008" s="93" t="s">
        <v>37</v>
      </c>
      <c r="F2008" s="101">
        <v>369</v>
      </c>
      <c r="G2008" s="101">
        <v>219</v>
      </c>
      <c r="H2008" s="148">
        <f>SUM(F2008+G2008)</f>
        <v>588</v>
      </c>
      <c r="I2008" s="410">
        <v>2</v>
      </c>
      <c r="J2008" s="410">
        <v>1</v>
      </c>
      <c r="K2008" s="406">
        <v>3</v>
      </c>
    </row>
    <row r="2009" spans="1:11">
      <c r="A2009" s="408"/>
      <c r="B2009" s="447"/>
      <c r="C2009" s="150" t="s">
        <v>4408</v>
      </c>
      <c r="D2009" s="93">
        <v>157050906</v>
      </c>
      <c r="E2009" s="93" t="s">
        <v>37</v>
      </c>
      <c r="F2009" s="101">
        <v>330</v>
      </c>
      <c r="G2009" s="101">
        <v>201</v>
      </c>
      <c r="H2009" s="148">
        <f>SUM(F2009+G2009)</f>
        <v>531</v>
      </c>
      <c r="I2009" s="410"/>
      <c r="J2009" s="410"/>
      <c r="K2009" s="406"/>
    </row>
    <row r="2010" spans="1:11">
      <c r="A2010" s="408"/>
      <c r="B2010" s="448"/>
      <c r="C2010" s="150" t="s">
        <v>4408</v>
      </c>
      <c r="D2010" s="93">
        <v>157050907</v>
      </c>
      <c r="E2010" s="93" t="s">
        <v>37</v>
      </c>
      <c r="F2010" s="101">
        <v>248</v>
      </c>
      <c r="G2010" s="101">
        <v>149</v>
      </c>
      <c r="H2010" s="148">
        <f>SUM(F2010+G2010)</f>
        <v>397</v>
      </c>
      <c r="I2010" s="410"/>
      <c r="J2010" s="410"/>
      <c r="K2010" s="406"/>
    </row>
    <row r="2011" spans="1:11">
      <c r="A2011" s="407" t="s">
        <v>3481</v>
      </c>
      <c r="B2011" s="407"/>
      <c r="C2011" s="407"/>
      <c r="D2011" s="407"/>
      <c r="E2011" s="407"/>
      <c r="F2011" s="17">
        <f>SUM(F2008:F2010)</f>
        <v>947</v>
      </c>
      <c r="G2011" s="17">
        <f>SUM(G2008:G2010)</f>
        <v>569</v>
      </c>
      <c r="H2011" s="17">
        <f>SUM(F2011:G2011)</f>
        <v>1516</v>
      </c>
      <c r="I2011" s="17"/>
      <c r="J2011" s="17"/>
      <c r="K2011" s="17"/>
    </row>
    <row r="2012" spans="1:11" ht="28.5">
      <c r="A2012" s="95">
        <v>96</v>
      </c>
      <c r="B2012" s="150" t="s">
        <v>4409</v>
      </c>
      <c r="C2012" s="150" t="s">
        <v>4408</v>
      </c>
      <c r="D2012" s="93">
        <v>157050908</v>
      </c>
      <c r="E2012" s="93" t="s">
        <v>37</v>
      </c>
      <c r="F2012" s="101">
        <v>924</v>
      </c>
      <c r="G2012" s="101">
        <v>697</v>
      </c>
      <c r="H2012" s="148">
        <f>SUM(F2012+G2012)</f>
        <v>1621</v>
      </c>
      <c r="I2012" s="101">
        <v>2</v>
      </c>
      <c r="J2012" s="101">
        <v>2</v>
      </c>
      <c r="K2012" s="148">
        <v>4</v>
      </c>
    </row>
    <row r="2013" spans="1:11">
      <c r="A2013" s="408">
        <v>97</v>
      </c>
      <c r="B2013" s="409" t="s">
        <v>4407</v>
      </c>
      <c r="C2013" s="517" t="s">
        <v>4405</v>
      </c>
      <c r="D2013" s="93">
        <v>157080101</v>
      </c>
      <c r="E2013" s="93" t="s">
        <v>37</v>
      </c>
      <c r="F2013" s="101">
        <v>526</v>
      </c>
      <c r="G2013" s="101">
        <v>0</v>
      </c>
      <c r="H2013" s="148">
        <f>SUM(F2013+G2013)</f>
        <v>526</v>
      </c>
      <c r="I2013" s="410">
        <v>3</v>
      </c>
      <c r="J2013" s="410">
        <v>0</v>
      </c>
      <c r="K2013" s="406">
        <v>3</v>
      </c>
    </row>
    <row r="2014" spans="1:11">
      <c r="A2014" s="408"/>
      <c r="B2014" s="409"/>
      <c r="C2014" s="518"/>
      <c r="D2014" s="93" t="s">
        <v>184</v>
      </c>
      <c r="E2014" s="93" t="s">
        <v>37</v>
      </c>
      <c r="F2014" s="101">
        <v>1</v>
      </c>
      <c r="G2014" s="101">
        <v>0</v>
      </c>
      <c r="H2014" s="148">
        <f>SUM(F2014+G2014)</f>
        <v>1</v>
      </c>
      <c r="I2014" s="410"/>
      <c r="J2014" s="410"/>
      <c r="K2014" s="406"/>
    </row>
    <row r="2015" spans="1:11">
      <c r="A2015" s="408"/>
      <c r="B2015" s="409"/>
      <c r="C2015" s="170" t="s">
        <v>4404</v>
      </c>
      <c r="D2015" s="93">
        <v>157080102</v>
      </c>
      <c r="E2015" s="93" t="s">
        <v>37</v>
      </c>
      <c r="F2015" s="101">
        <v>397</v>
      </c>
      <c r="G2015" s="101">
        <v>0</v>
      </c>
      <c r="H2015" s="148">
        <f>SUM(F2015+G2015)</f>
        <v>397</v>
      </c>
      <c r="I2015" s="410"/>
      <c r="J2015" s="410"/>
      <c r="K2015" s="406"/>
    </row>
    <row r="2016" spans="1:11">
      <c r="A2016" s="408"/>
      <c r="B2016" s="409"/>
      <c r="C2016" s="149" t="s">
        <v>3530</v>
      </c>
      <c r="D2016" s="93">
        <v>157080103</v>
      </c>
      <c r="E2016" s="93" t="s">
        <v>37</v>
      </c>
      <c r="F2016" s="101">
        <v>479</v>
      </c>
      <c r="G2016" s="101">
        <v>0</v>
      </c>
      <c r="H2016" s="148">
        <f>SUM(F2016+G2016)</f>
        <v>479</v>
      </c>
      <c r="I2016" s="410"/>
      <c r="J2016" s="410"/>
      <c r="K2016" s="406"/>
    </row>
    <row r="2017" spans="1:11">
      <c r="A2017" s="407" t="s">
        <v>3481</v>
      </c>
      <c r="B2017" s="407"/>
      <c r="C2017" s="407"/>
      <c r="D2017" s="407"/>
      <c r="E2017" s="407"/>
      <c r="F2017" s="17">
        <f>SUM(F2013:F2016)</f>
        <v>1403</v>
      </c>
      <c r="G2017" s="17">
        <f>SUM(G2013:G2016)</f>
        <v>0</v>
      </c>
      <c r="H2017" s="17">
        <f>SUM(F2017:G2017)</f>
        <v>1403</v>
      </c>
      <c r="I2017" s="17"/>
      <c r="J2017" s="17"/>
      <c r="K2017" s="17"/>
    </row>
    <row r="2018" spans="1:11">
      <c r="A2018" s="408">
        <v>98</v>
      </c>
      <c r="B2018" s="409" t="s">
        <v>4406</v>
      </c>
      <c r="C2018" s="517" t="s">
        <v>4405</v>
      </c>
      <c r="D2018" s="93">
        <v>157080101</v>
      </c>
      <c r="E2018" s="93" t="s">
        <v>37</v>
      </c>
      <c r="F2018" s="101">
        <v>0</v>
      </c>
      <c r="G2018" s="101">
        <v>428</v>
      </c>
      <c r="H2018" s="148">
        <f>SUM(F2018+G2018)</f>
        <v>428</v>
      </c>
      <c r="I2018" s="451">
        <v>0</v>
      </c>
      <c r="J2018" s="451">
        <v>2</v>
      </c>
      <c r="K2018" s="463">
        <v>2</v>
      </c>
    </row>
    <row r="2019" spans="1:11">
      <c r="A2019" s="408"/>
      <c r="B2019" s="409"/>
      <c r="C2019" s="518"/>
      <c r="D2019" s="93" t="s">
        <v>184</v>
      </c>
      <c r="E2019" s="93" t="s">
        <v>37</v>
      </c>
      <c r="F2019" s="101">
        <v>0</v>
      </c>
      <c r="G2019" s="101">
        <v>1</v>
      </c>
      <c r="H2019" s="148">
        <f>SUM(F2019+G2019)</f>
        <v>1</v>
      </c>
      <c r="I2019" s="452"/>
      <c r="J2019" s="452"/>
      <c r="K2019" s="464"/>
    </row>
    <row r="2020" spans="1:11">
      <c r="A2020" s="408"/>
      <c r="B2020" s="409"/>
      <c r="C2020" s="169" t="s">
        <v>4404</v>
      </c>
      <c r="D2020" s="93">
        <v>157080102</v>
      </c>
      <c r="E2020" s="93" t="s">
        <v>37</v>
      </c>
      <c r="F2020" s="101">
        <v>0</v>
      </c>
      <c r="G2020" s="101">
        <v>347</v>
      </c>
      <c r="H2020" s="148">
        <f>SUM(F2020+G2020)</f>
        <v>347</v>
      </c>
      <c r="I2020" s="452"/>
      <c r="J2020" s="452"/>
      <c r="K2020" s="464"/>
    </row>
    <row r="2021" spans="1:11">
      <c r="A2021" s="408"/>
      <c r="B2021" s="409"/>
      <c r="C2021" s="149" t="s">
        <v>3530</v>
      </c>
      <c r="D2021" s="93">
        <v>157080103</v>
      </c>
      <c r="E2021" s="93" t="s">
        <v>37</v>
      </c>
      <c r="F2021" s="101">
        <v>0</v>
      </c>
      <c r="G2021" s="101">
        <v>383</v>
      </c>
      <c r="H2021" s="148">
        <f>SUM(F2021+G2021)</f>
        <v>383</v>
      </c>
      <c r="I2021" s="453"/>
      <c r="J2021" s="453"/>
      <c r="K2021" s="465"/>
    </row>
    <row r="2022" spans="1:11">
      <c r="A2022" s="407" t="s">
        <v>3481</v>
      </c>
      <c r="B2022" s="407"/>
      <c r="C2022" s="407"/>
      <c r="D2022" s="407"/>
      <c r="E2022" s="407"/>
      <c r="F2022" s="17">
        <f>SUM(F2018:F2021)</f>
        <v>0</v>
      </c>
      <c r="G2022" s="17">
        <f>SUM(G2018:G2021)</f>
        <v>1159</v>
      </c>
      <c r="H2022" s="17">
        <f>SUM(F2022:G2022)</f>
        <v>1159</v>
      </c>
      <c r="I2022" s="17"/>
      <c r="J2022" s="17"/>
      <c r="K2022" s="17"/>
    </row>
    <row r="2023" spans="1:11">
      <c r="A2023" s="408">
        <v>99</v>
      </c>
      <c r="B2023" s="409" t="s">
        <v>4403</v>
      </c>
      <c r="C2023" s="149" t="s">
        <v>4401</v>
      </c>
      <c r="D2023" s="93">
        <v>157080104</v>
      </c>
      <c r="E2023" s="93" t="s">
        <v>37</v>
      </c>
      <c r="F2023" s="101">
        <v>514</v>
      </c>
      <c r="G2023" s="101">
        <v>0</v>
      </c>
      <c r="H2023" s="148">
        <f>SUM(F2023+G2023)</f>
        <v>514</v>
      </c>
      <c r="I2023" s="451">
        <v>4</v>
      </c>
      <c r="J2023" s="451">
        <v>0</v>
      </c>
      <c r="K2023" s="463">
        <v>4</v>
      </c>
    </row>
    <row r="2024" spans="1:11">
      <c r="A2024" s="408"/>
      <c r="B2024" s="409"/>
      <c r="C2024" s="149" t="s">
        <v>4400</v>
      </c>
      <c r="D2024" s="93">
        <v>157080105</v>
      </c>
      <c r="E2024" s="93" t="s">
        <v>37</v>
      </c>
      <c r="F2024" s="101">
        <v>549</v>
      </c>
      <c r="G2024" s="101">
        <v>0</v>
      </c>
      <c r="H2024" s="148">
        <f>SUM(F2024+G2024)</f>
        <v>549</v>
      </c>
      <c r="I2024" s="452"/>
      <c r="J2024" s="452"/>
      <c r="K2024" s="464"/>
    </row>
    <row r="2025" spans="1:11">
      <c r="A2025" s="408"/>
      <c r="B2025" s="409"/>
      <c r="C2025" s="149" t="s">
        <v>4399</v>
      </c>
      <c r="D2025" s="93">
        <v>157080106</v>
      </c>
      <c r="E2025" s="93" t="s">
        <v>37</v>
      </c>
      <c r="F2025" s="101">
        <v>292</v>
      </c>
      <c r="G2025" s="101">
        <v>0</v>
      </c>
      <c r="H2025" s="148">
        <f>SUM(F2025+G2025)</f>
        <v>292</v>
      </c>
      <c r="I2025" s="452"/>
      <c r="J2025" s="452"/>
      <c r="K2025" s="464"/>
    </row>
    <row r="2026" spans="1:11">
      <c r="A2026" s="408"/>
      <c r="B2026" s="409"/>
      <c r="C2026" s="149" t="s">
        <v>4398</v>
      </c>
      <c r="D2026" s="93">
        <v>157080107</v>
      </c>
      <c r="E2026" s="93" t="s">
        <v>37</v>
      </c>
      <c r="F2026" s="101">
        <v>363</v>
      </c>
      <c r="G2026" s="101">
        <v>0</v>
      </c>
      <c r="H2026" s="148">
        <f>SUM(F2026+G2026)</f>
        <v>363</v>
      </c>
      <c r="I2026" s="453"/>
      <c r="J2026" s="453"/>
      <c r="K2026" s="465"/>
    </row>
    <row r="2027" spans="1:11">
      <c r="A2027" s="407" t="s">
        <v>3481</v>
      </c>
      <c r="B2027" s="407"/>
      <c r="C2027" s="407"/>
      <c r="D2027" s="407"/>
      <c r="E2027" s="407"/>
      <c r="F2027" s="17">
        <f>SUM(F2023:F2026)</f>
        <v>1718</v>
      </c>
      <c r="G2027" s="17">
        <f>SUM(G2023:G2026)</f>
        <v>0</v>
      </c>
      <c r="H2027" s="17">
        <f>SUM(F2027:G2027)</f>
        <v>1718</v>
      </c>
      <c r="I2027" s="17"/>
      <c r="J2027" s="17"/>
      <c r="K2027" s="17"/>
    </row>
    <row r="2028" spans="1:11">
      <c r="A2028" s="408">
        <v>100</v>
      </c>
      <c r="B2028" s="409" t="s">
        <v>4402</v>
      </c>
      <c r="C2028" s="149" t="s">
        <v>4401</v>
      </c>
      <c r="D2028" s="93">
        <v>157080104</v>
      </c>
      <c r="E2028" s="93" t="s">
        <v>37</v>
      </c>
      <c r="F2028" s="101">
        <v>0</v>
      </c>
      <c r="G2028" s="101">
        <v>408</v>
      </c>
      <c r="H2028" s="148">
        <f>SUM(F2028+G2028)</f>
        <v>408</v>
      </c>
      <c r="I2028" s="410">
        <v>0</v>
      </c>
      <c r="J2028" s="410">
        <v>3</v>
      </c>
      <c r="K2028" s="406">
        <v>3</v>
      </c>
    </row>
    <row r="2029" spans="1:11">
      <c r="A2029" s="408"/>
      <c r="B2029" s="409"/>
      <c r="C2029" s="149" t="s">
        <v>4400</v>
      </c>
      <c r="D2029" s="93">
        <v>157080105</v>
      </c>
      <c r="E2029" s="93" t="s">
        <v>37</v>
      </c>
      <c r="F2029" s="101">
        <v>0</v>
      </c>
      <c r="G2029" s="101">
        <v>445</v>
      </c>
      <c r="H2029" s="148">
        <f>SUM(F2029+G2029)</f>
        <v>445</v>
      </c>
      <c r="I2029" s="410"/>
      <c r="J2029" s="410"/>
      <c r="K2029" s="406"/>
    </row>
    <row r="2030" spans="1:11">
      <c r="A2030" s="408"/>
      <c r="B2030" s="409"/>
      <c r="C2030" s="149" t="s">
        <v>4399</v>
      </c>
      <c r="D2030" s="93">
        <v>157080106</v>
      </c>
      <c r="E2030" s="93" t="s">
        <v>37</v>
      </c>
      <c r="F2030" s="101">
        <v>0</v>
      </c>
      <c r="G2030" s="101">
        <v>220</v>
      </c>
      <c r="H2030" s="148">
        <f>SUM(F2030+G2030)</f>
        <v>220</v>
      </c>
      <c r="I2030" s="410"/>
      <c r="J2030" s="410"/>
      <c r="K2030" s="406"/>
    </row>
    <row r="2031" spans="1:11">
      <c r="A2031" s="408"/>
      <c r="B2031" s="409"/>
      <c r="C2031" s="149" t="s">
        <v>4398</v>
      </c>
      <c r="D2031" s="93">
        <v>157080107</v>
      </c>
      <c r="E2031" s="93" t="s">
        <v>37</v>
      </c>
      <c r="F2031" s="101">
        <v>0</v>
      </c>
      <c r="G2031" s="101">
        <v>267</v>
      </c>
      <c r="H2031" s="148">
        <f>SUM(F2031+G2031)</f>
        <v>267</v>
      </c>
      <c r="I2031" s="410"/>
      <c r="J2031" s="410"/>
      <c r="K2031" s="406"/>
    </row>
    <row r="2032" spans="1:11">
      <c r="A2032" s="407" t="s">
        <v>3481</v>
      </c>
      <c r="B2032" s="407"/>
      <c r="C2032" s="407"/>
      <c r="D2032" s="407"/>
      <c r="E2032" s="407"/>
      <c r="F2032" s="17">
        <f>SUM(F2028:F2031)</f>
        <v>0</v>
      </c>
      <c r="G2032" s="17">
        <f>SUM(G2028:G2031)</f>
        <v>1340</v>
      </c>
      <c r="H2032" s="17">
        <f>SUM(F2032:G2032)</f>
        <v>1340</v>
      </c>
      <c r="I2032" s="17"/>
      <c r="J2032" s="17"/>
      <c r="K2032" s="17"/>
    </row>
    <row r="2033" spans="1:11">
      <c r="A2033" s="4"/>
      <c r="B2033" s="4"/>
      <c r="C2033" s="4"/>
      <c r="D2033" s="4"/>
      <c r="E2033" s="4"/>
      <c r="F2033" s="17"/>
      <c r="G2033" s="17"/>
      <c r="H2033" s="17"/>
      <c r="I2033" s="17"/>
      <c r="J2033" s="17"/>
      <c r="K2033" s="17"/>
    </row>
    <row r="2034" spans="1:11">
      <c r="A2034" s="4"/>
      <c r="B2034" s="4"/>
      <c r="C2034" s="4"/>
      <c r="D2034" s="4"/>
      <c r="E2034" s="4"/>
      <c r="F2034" s="17"/>
      <c r="G2034" s="17"/>
      <c r="H2034" s="17"/>
      <c r="I2034" s="17"/>
      <c r="J2034" s="17"/>
      <c r="K2034" s="17"/>
    </row>
    <row r="2035" spans="1:11">
      <c r="A2035" s="4"/>
      <c r="B2035" s="4"/>
      <c r="C2035" s="4"/>
      <c r="D2035" s="4"/>
      <c r="E2035" s="4"/>
      <c r="F2035" s="17"/>
      <c r="G2035" s="17"/>
      <c r="H2035" s="17"/>
      <c r="I2035" s="17"/>
      <c r="J2035" s="17"/>
      <c r="K2035" s="17"/>
    </row>
    <row r="2036" spans="1:11">
      <c r="A2036" s="4"/>
      <c r="B2036" s="4"/>
      <c r="C2036" s="4"/>
      <c r="D2036" s="4"/>
      <c r="E2036" s="4"/>
      <c r="F2036" s="17"/>
      <c r="G2036" s="17"/>
      <c r="H2036" s="17"/>
      <c r="I2036" s="17"/>
      <c r="J2036" s="17"/>
      <c r="K2036" s="17"/>
    </row>
    <row r="2037" spans="1:11">
      <c r="A2037" s="4"/>
      <c r="B2037" s="4"/>
      <c r="C2037" s="4"/>
      <c r="D2037" s="4"/>
      <c r="E2037" s="4"/>
      <c r="F2037" s="17"/>
      <c r="G2037" s="17"/>
      <c r="H2037" s="17"/>
      <c r="I2037" s="17"/>
      <c r="J2037" s="17"/>
      <c r="K2037" s="17"/>
    </row>
    <row r="2038" spans="1:11">
      <c r="A2038" s="4"/>
      <c r="B2038" s="4"/>
      <c r="C2038" s="4"/>
      <c r="D2038" s="4"/>
      <c r="E2038" s="4"/>
      <c r="F2038" s="17"/>
      <c r="G2038" s="17"/>
      <c r="H2038" s="17"/>
      <c r="I2038" s="17"/>
      <c r="J2038" s="17"/>
      <c r="K2038" s="17"/>
    </row>
    <row r="2039" spans="1:11">
      <c r="A2039" s="408">
        <v>101</v>
      </c>
      <c r="B2039" s="409" t="s">
        <v>4397</v>
      </c>
      <c r="C2039" s="409" t="s">
        <v>4395</v>
      </c>
      <c r="D2039" s="93">
        <v>157080201</v>
      </c>
      <c r="E2039" s="93" t="s">
        <v>37</v>
      </c>
      <c r="F2039" s="101">
        <v>445</v>
      </c>
      <c r="G2039" s="101">
        <v>0</v>
      </c>
      <c r="H2039" s="148">
        <f>SUM(F2039+G2039)</f>
        <v>445</v>
      </c>
      <c r="I2039" s="410">
        <v>3</v>
      </c>
      <c r="J2039" s="410">
        <v>0</v>
      </c>
      <c r="K2039" s="406">
        <v>3</v>
      </c>
    </row>
    <row r="2040" spans="1:11">
      <c r="A2040" s="408"/>
      <c r="B2040" s="409"/>
      <c r="C2040" s="409"/>
      <c r="D2040" s="93" t="s">
        <v>184</v>
      </c>
      <c r="E2040" s="93" t="s">
        <v>37</v>
      </c>
      <c r="F2040" s="101">
        <v>3</v>
      </c>
      <c r="G2040" s="101">
        <v>0</v>
      </c>
      <c r="H2040" s="148">
        <f>SUM(F2040+G2040)</f>
        <v>3</v>
      </c>
      <c r="I2040" s="410"/>
      <c r="J2040" s="410"/>
      <c r="K2040" s="406"/>
    </row>
    <row r="2041" spans="1:11">
      <c r="A2041" s="408"/>
      <c r="B2041" s="409"/>
      <c r="C2041" s="149" t="s">
        <v>4394</v>
      </c>
      <c r="D2041" s="93">
        <v>157080202</v>
      </c>
      <c r="E2041" s="93" t="s">
        <v>37</v>
      </c>
      <c r="F2041" s="101">
        <v>426</v>
      </c>
      <c r="G2041" s="101">
        <v>0</v>
      </c>
      <c r="H2041" s="148">
        <f>SUM(F2041+G2041)</f>
        <v>426</v>
      </c>
      <c r="I2041" s="410"/>
      <c r="J2041" s="410"/>
      <c r="K2041" s="406"/>
    </row>
    <row r="2042" spans="1:11">
      <c r="A2042" s="408"/>
      <c r="B2042" s="409"/>
      <c r="C2042" s="409" t="s">
        <v>4393</v>
      </c>
      <c r="D2042" s="93">
        <v>157080203</v>
      </c>
      <c r="E2042" s="93" t="s">
        <v>37</v>
      </c>
      <c r="F2042" s="101">
        <v>538</v>
      </c>
      <c r="G2042" s="101">
        <v>0</v>
      </c>
      <c r="H2042" s="148">
        <f>SUM(F2042+G2042)</f>
        <v>538</v>
      </c>
      <c r="I2042" s="410"/>
      <c r="J2042" s="410"/>
      <c r="K2042" s="406"/>
    </row>
    <row r="2043" spans="1:11">
      <c r="A2043" s="408"/>
      <c r="B2043" s="409"/>
      <c r="C2043" s="409"/>
      <c r="D2043" s="93" t="s">
        <v>184</v>
      </c>
      <c r="E2043" s="93" t="s">
        <v>37</v>
      </c>
      <c r="F2043" s="101">
        <v>4</v>
      </c>
      <c r="G2043" s="101">
        <v>0</v>
      </c>
      <c r="H2043" s="148">
        <f>SUM(F2043+G2043)</f>
        <v>4</v>
      </c>
      <c r="I2043" s="410"/>
      <c r="J2043" s="410"/>
      <c r="K2043" s="406"/>
    </row>
    <row r="2044" spans="1:11">
      <c r="A2044" s="407" t="s">
        <v>3481</v>
      </c>
      <c r="B2044" s="407"/>
      <c r="C2044" s="407"/>
      <c r="D2044" s="407"/>
      <c r="E2044" s="407"/>
      <c r="F2044" s="17">
        <f>SUM(F2039:F2043)</f>
        <v>1416</v>
      </c>
      <c r="G2044" s="17">
        <f>SUM(G2039:G2043)</f>
        <v>0</v>
      </c>
      <c r="H2044" s="17">
        <f>SUM(F2044:G2044)</f>
        <v>1416</v>
      </c>
      <c r="I2044" s="17"/>
      <c r="J2044" s="17"/>
      <c r="K2044" s="17"/>
    </row>
    <row r="2045" spans="1:11">
      <c r="A2045" s="408">
        <v>102</v>
      </c>
      <c r="B2045" s="409" t="s">
        <v>4396</v>
      </c>
      <c r="C2045" s="409" t="s">
        <v>4395</v>
      </c>
      <c r="D2045" s="93">
        <v>157080201</v>
      </c>
      <c r="E2045" s="93" t="s">
        <v>37</v>
      </c>
      <c r="F2045" s="101">
        <v>0</v>
      </c>
      <c r="G2045" s="101">
        <v>349</v>
      </c>
      <c r="H2045" s="148">
        <f>SUM(F2045+G2045)</f>
        <v>349</v>
      </c>
      <c r="I2045" s="410">
        <v>0</v>
      </c>
      <c r="J2045" s="410">
        <v>2</v>
      </c>
      <c r="K2045" s="406">
        <v>2</v>
      </c>
    </row>
    <row r="2046" spans="1:11">
      <c r="A2046" s="408"/>
      <c r="B2046" s="409"/>
      <c r="C2046" s="409"/>
      <c r="D2046" s="93" t="s">
        <v>184</v>
      </c>
      <c r="E2046" s="93" t="s">
        <v>37</v>
      </c>
      <c r="F2046" s="101">
        <v>0</v>
      </c>
      <c r="G2046" s="101">
        <v>2</v>
      </c>
      <c r="H2046" s="148">
        <f>SUM(F2046+G2046)</f>
        <v>2</v>
      </c>
      <c r="I2046" s="410"/>
      <c r="J2046" s="410"/>
      <c r="K2046" s="406"/>
    </row>
    <row r="2047" spans="1:11">
      <c r="A2047" s="408"/>
      <c r="B2047" s="409"/>
      <c r="C2047" s="149" t="s">
        <v>4394</v>
      </c>
      <c r="D2047" s="93">
        <v>157080202</v>
      </c>
      <c r="E2047" s="93" t="s">
        <v>37</v>
      </c>
      <c r="F2047" s="101">
        <v>0</v>
      </c>
      <c r="G2047" s="101">
        <v>341</v>
      </c>
      <c r="H2047" s="148">
        <f>SUM(F2047+G2047)</f>
        <v>341</v>
      </c>
      <c r="I2047" s="410"/>
      <c r="J2047" s="410"/>
      <c r="K2047" s="406"/>
    </row>
    <row r="2048" spans="1:11">
      <c r="A2048" s="408"/>
      <c r="B2048" s="409"/>
      <c r="C2048" s="409" t="s">
        <v>4393</v>
      </c>
      <c r="D2048" s="93">
        <v>157080203</v>
      </c>
      <c r="E2048" s="93" t="s">
        <v>37</v>
      </c>
      <c r="F2048" s="101">
        <v>0</v>
      </c>
      <c r="G2048" s="101">
        <v>500</v>
      </c>
      <c r="H2048" s="148">
        <f>SUM(F2048+G2048)</f>
        <v>500</v>
      </c>
      <c r="I2048" s="410"/>
      <c r="J2048" s="410"/>
      <c r="K2048" s="406"/>
    </row>
    <row r="2049" spans="1:11">
      <c r="A2049" s="408"/>
      <c r="B2049" s="409"/>
      <c r="C2049" s="409"/>
      <c r="D2049" s="93" t="s">
        <v>184</v>
      </c>
      <c r="E2049" s="93" t="s">
        <v>37</v>
      </c>
      <c r="F2049" s="101">
        <v>0</v>
      </c>
      <c r="G2049" s="101">
        <v>3</v>
      </c>
      <c r="H2049" s="148">
        <f>SUM(F2049+G2049)</f>
        <v>3</v>
      </c>
      <c r="I2049" s="410"/>
      <c r="J2049" s="410"/>
      <c r="K2049" s="406"/>
    </row>
    <row r="2050" spans="1:11">
      <c r="A2050" s="407" t="s">
        <v>3481</v>
      </c>
      <c r="B2050" s="407"/>
      <c r="C2050" s="407"/>
      <c r="D2050" s="407"/>
      <c r="E2050" s="407"/>
      <c r="F2050" s="17">
        <f>SUM(F2045:F2049)</f>
        <v>0</v>
      </c>
      <c r="G2050" s="17">
        <f>SUM(G2045:G2049)</f>
        <v>1195</v>
      </c>
      <c r="H2050" s="17">
        <f>SUM(F2050:G2050)</f>
        <v>1195</v>
      </c>
      <c r="I2050" s="17"/>
      <c r="J2050" s="17"/>
      <c r="K2050" s="17"/>
    </row>
    <row r="2051" spans="1:11">
      <c r="A2051" s="408">
        <v>103</v>
      </c>
      <c r="B2051" s="409" t="s">
        <v>4392</v>
      </c>
      <c r="C2051" s="168" t="s">
        <v>4390</v>
      </c>
      <c r="D2051" s="93">
        <v>157080204</v>
      </c>
      <c r="E2051" s="93" t="s">
        <v>37</v>
      </c>
      <c r="F2051" s="101">
        <v>406</v>
      </c>
      <c r="G2051" s="101">
        <v>0</v>
      </c>
      <c r="H2051" s="148">
        <f>SUM(F2051+G2051)</f>
        <v>406</v>
      </c>
      <c r="I2051" s="451">
        <v>3</v>
      </c>
      <c r="J2051" s="451">
        <v>0</v>
      </c>
      <c r="K2051" s="463">
        <v>3</v>
      </c>
    </row>
    <row r="2052" spans="1:11">
      <c r="A2052" s="408"/>
      <c r="B2052" s="409"/>
      <c r="C2052" s="149" t="s">
        <v>4389</v>
      </c>
      <c r="D2052" s="93">
        <v>157080205</v>
      </c>
      <c r="E2052" s="93" t="s">
        <v>37</v>
      </c>
      <c r="F2052" s="101">
        <v>478</v>
      </c>
      <c r="G2052" s="101">
        <v>0</v>
      </c>
      <c r="H2052" s="148">
        <f>SUM(F2052+G2052)</f>
        <v>478</v>
      </c>
      <c r="I2052" s="452"/>
      <c r="J2052" s="452"/>
      <c r="K2052" s="464"/>
    </row>
    <row r="2053" spans="1:11">
      <c r="A2053" s="408"/>
      <c r="B2053" s="409"/>
      <c r="C2053" s="168" t="s">
        <v>4388</v>
      </c>
      <c r="D2053" s="93">
        <v>157080206</v>
      </c>
      <c r="E2053" s="93" t="s">
        <v>37</v>
      </c>
      <c r="F2053" s="101">
        <v>425</v>
      </c>
      <c r="G2053" s="101">
        <v>0</v>
      </c>
      <c r="H2053" s="148">
        <f>SUM(F2053+G2053)</f>
        <v>425</v>
      </c>
      <c r="I2053" s="453"/>
      <c r="J2053" s="453"/>
      <c r="K2053" s="465"/>
    </row>
    <row r="2054" spans="1:11">
      <c r="A2054" s="407" t="s">
        <v>3481</v>
      </c>
      <c r="B2054" s="407"/>
      <c r="C2054" s="407"/>
      <c r="D2054" s="407"/>
      <c r="E2054" s="407"/>
      <c r="F2054" s="17">
        <f>SUM(F2051:F2053)</f>
        <v>1309</v>
      </c>
      <c r="G2054" s="17">
        <f>SUM(G2051:G2053)</f>
        <v>0</v>
      </c>
      <c r="H2054" s="17">
        <f>SUM(F2054:G2054)</f>
        <v>1309</v>
      </c>
      <c r="I2054" s="17"/>
      <c r="J2054" s="17"/>
      <c r="K2054" s="17"/>
    </row>
    <row r="2055" spans="1:11">
      <c r="A2055" s="408">
        <v>104</v>
      </c>
      <c r="B2055" s="409" t="s">
        <v>4391</v>
      </c>
      <c r="C2055" s="168" t="s">
        <v>4390</v>
      </c>
      <c r="D2055" s="93">
        <v>157080204</v>
      </c>
      <c r="E2055" s="93" t="s">
        <v>37</v>
      </c>
      <c r="F2055" s="101">
        <v>0</v>
      </c>
      <c r="G2055" s="101">
        <v>354</v>
      </c>
      <c r="H2055" s="148">
        <f>SUM(F2055+G2055)</f>
        <v>354</v>
      </c>
      <c r="I2055" s="410">
        <v>0</v>
      </c>
      <c r="J2055" s="410">
        <v>2</v>
      </c>
      <c r="K2055" s="406">
        <v>2</v>
      </c>
    </row>
    <row r="2056" spans="1:11">
      <c r="A2056" s="408"/>
      <c r="B2056" s="409"/>
      <c r="C2056" s="149" t="s">
        <v>4389</v>
      </c>
      <c r="D2056" s="93">
        <v>157080205</v>
      </c>
      <c r="E2056" s="93" t="s">
        <v>37</v>
      </c>
      <c r="F2056" s="101">
        <v>0</v>
      </c>
      <c r="G2056" s="101">
        <v>426</v>
      </c>
      <c r="H2056" s="148">
        <f>SUM(F2056+G2056)</f>
        <v>426</v>
      </c>
      <c r="I2056" s="410"/>
      <c r="J2056" s="410"/>
      <c r="K2056" s="406"/>
    </row>
    <row r="2057" spans="1:11">
      <c r="A2057" s="408"/>
      <c r="B2057" s="409"/>
      <c r="C2057" s="454" t="s">
        <v>4388</v>
      </c>
      <c r="D2057" s="93">
        <v>157080206</v>
      </c>
      <c r="E2057" s="93" t="s">
        <v>37</v>
      </c>
      <c r="F2057" s="101">
        <v>0</v>
      </c>
      <c r="G2057" s="101">
        <v>341</v>
      </c>
      <c r="H2057" s="148">
        <f>SUM(F2057+G2057)</f>
        <v>341</v>
      </c>
      <c r="I2057" s="410"/>
      <c r="J2057" s="410"/>
      <c r="K2057" s="406"/>
    </row>
    <row r="2058" spans="1:11">
      <c r="A2058" s="408"/>
      <c r="B2058" s="409"/>
      <c r="C2058" s="455"/>
      <c r="D2058" s="93" t="s">
        <v>184</v>
      </c>
      <c r="E2058" s="93" t="s">
        <v>37</v>
      </c>
      <c r="F2058" s="101">
        <v>0</v>
      </c>
      <c r="G2058" s="101">
        <v>3</v>
      </c>
      <c r="H2058" s="148">
        <f>SUM(F2058+G2058)</f>
        <v>3</v>
      </c>
      <c r="I2058" s="410"/>
      <c r="J2058" s="410"/>
      <c r="K2058" s="406"/>
    </row>
    <row r="2059" spans="1:11">
      <c r="A2059" s="407" t="s">
        <v>3481</v>
      </c>
      <c r="B2059" s="407"/>
      <c r="C2059" s="407"/>
      <c r="D2059" s="407"/>
      <c r="E2059" s="407"/>
      <c r="F2059" s="17">
        <f>SUM(F2055:F2058)</f>
        <v>0</v>
      </c>
      <c r="G2059" s="17">
        <f>SUM(G2055:G2058)</f>
        <v>1124</v>
      </c>
      <c r="H2059" s="17">
        <f>SUM(F2059:G2059)</f>
        <v>1124</v>
      </c>
      <c r="I2059" s="17"/>
      <c r="J2059" s="17"/>
      <c r="K2059" s="17"/>
    </row>
    <row r="2060" spans="1:11">
      <c r="A2060" s="408">
        <v>105</v>
      </c>
      <c r="B2060" s="409" t="s">
        <v>4387</v>
      </c>
      <c r="C2060" s="149" t="s">
        <v>4385</v>
      </c>
      <c r="D2060" s="93">
        <v>157080301</v>
      </c>
      <c r="E2060" s="93" t="s">
        <v>37</v>
      </c>
      <c r="F2060" s="101">
        <v>433</v>
      </c>
      <c r="G2060" s="101">
        <v>0</v>
      </c>
      <c r="H2060" s="148">
        <f>SUM(F2060+G2060)</f>
        <v>433</v>
      </c>
      <c r="I2060" s="451">
        <v>3</v>
      </c>
      <c r="J2060" s="451">
        <v>0</v>
      </c>
      <c r="K2060" s="463">
        <v>3</v>
      </c>
    </row>
    <row r="2061" spans="1:11">
      <c r="A2061" s="408"/>
      <c r="B2061" s="409"/>
      <c r="C2061" s="149" t="s">
        <v>4381</v>
      </c>
      <c r="D2061" s="93">
        <v>157080302</v>
      </c>
      <c r="E2061" s="93" t="s">
        <v>37</v>
      </c>
      <c r="F2061" s="101">
        <v>362</v>
      </c>
      <c r="G2061" s="101">
        <v>0</v>
      </c>
      <c r="H2061" s="148">
        <f>SUM(F2061+G2061)</f>
        <v>362</v>
      </c>
      <c r="I2061" s="452"/>
      <c r="J2061" s="452"/>
      <c r="K2061" s="464"/>
    </row>
    <row r="2062" spans="1:11">
      <c r="A2062" s="408"/>
      <c r="B2062" s="409"/>
      <c r="C2062" s="149" t="s">
        <v>4384</v>
      </c>
      <c r="D2062" s="93">
        <v>157080305</v>
      </c>
      <c r="E2062" s="93" t="s">
        <v>37</v>
      </c>
      <c r="F2062" s="101">
        <v>475</v>
      </c>
      <c r="G2062" s="101">
        <v>0</v>
      </c>
      <c r="H2062" s="148">
        <f>SUM(F2062+G2062)</f>
        <v>475</v>
      </c>
      <c r="I2062" s="453"/>
      <c r="J2062" s="453"/>
      <c r="K2062" s="465"/>
    </row>
    <row r="2063" spans="1:11">
      <c r="A2063" s="407" t="s">
        <v>3481</v>
      </c>
      <c r="B2063" s="407"/>
      <c r="C2063" s="407"/>
      <c r="D2063" s="407"/>
      <c r="E2063" s="407"/>
      <c r="F2063" s="17">
        <f>SUM(F2060:F2062)</f>
        <v>1270</v>
      </c>
      <c r="G2063" s="17">
        <f>SUM(G2060:G2062)</f>
        <v>0</v>
      </c>
      <c r="H2063" s="17">
        <f>SUM(F2063:G2063)</f>
        <v>1270</v>
      </c>
      <c r="I2063" s="17"/>
      <c r="J2063" s="17"/>
      <c r="K2063" s="17"/>
    </row>
    <row r="2064" spans="1:11">
      <c r="A2064" s="408">
        <v>106</v>
      </c>
      <c r="B2064" s="409" t="s">
        <v>4386</v>
      </c>
      <c r="C2064" s="149" t="s">
        <v>4385</v>
      </c>
      <c r="D2064" s="93">
        <v>157080301</v>
      </c>
      <c r="E2064" s="93" t="s">
        <v>37</v>
      </c>
      <c r="F2064" s="101">
        <v>0</v>
      </c>
      <c r="G2064" s="101">
        <v>330</v>
      </c>
      <c r="H2064" s="148">
        <f>SUM(F2064+G2064)</f>
        <v>330</v>
      </c>
      <c r="I2064" s="451">
        <v>0</v>
      </c>
      <c r="J2064" s="451">
        <v>2</v>
      </c>
      <c r="K2064" s="463">
        <v>2</v>
      </c>
    </row>
    <row r="2065" spans="1:11">
      <c r="A2065" s="408"/>
      <c r="B2065" s="409"/>
      <c r="C2065" s="149" t="s">
        <v>4381</v>
      </c>
      <c r="D2065" s="93">
        <v>157080302</v>
      </c>
      <c r="E2065" s="93" t="s">
        <v>37</v>
      </c>
      <c r="F2065" s="101">
        <v>0</v>
      </c>
      <c r="G2065" s="101">
        <v>262</v>
      </c>
      <c r="H2065" s="148">
        <f>SUM(F2065+G2065)</f>
        <v>262</v>
      </c>
      <c r="I2065" s="452"/>
      <c r="J2065" s="452"/>
      <c r="K2065" s="464"/>
    </row>
    <row r="2066" spans="1:11">
      <c r="A2066" s="408"/>
      <c r="B2066" s="409"/>
      <c r="C2066" s="149" t="s">
        <v>4384</v>
      </c>
      <c r="D2066" s="93">
        <v>157080305</v>
      </c>
      <c r="E2066" s="93" t="s">
        <v>37</v>
      </c>
      <c r="F2066" s="101">
        <v>0</v>
      </c>
      <c r="G2066" s="101">
        <v>373</v>
      </c>
      <c r="H2066" s="148">
        <f>SUM(F2066+G2066)</f>
        <v>373</v>
      </c>
      <c r="I2066" s="453"/>
      <c r="J2066" s="453"/>
      <c r="K2066" s="465"/>
    </row>
    <row r="2067" spans="1:11">
      <c r="A2067" s="407" t="s">
        <v>3481</v>
      </c>
      <c r="B2067" s="407"/>
      <c r="C2067" s="407"/>
      <c r="D2067" s="407"/>
      <c r="E2067" s="407"/>
      <c r="F2067" s="17">
        <f>SUM(F2064:F2066)</f>
        <v>0</v>
      </c>
      <c r="G2067" s="17">
        <f>SUM(G2064:G2066)</f>
        <v>965</v>
      </c>
      <c r="H2067" s="17">
        <f>SUM(F2067:G2067)</f>
        <v>965</v>
      </c>
      <c r="I2067" s="17"/>
      <c r="J2067" s="17"/>
      <c r="K2067" s="17"/>
    </row>
    <row r="2068" spans="1:11">
      <c r="A2068" s="408">
        <v>107</v>
      </c>
      <c r="B2068" s="409" t="s">
        <v>4383</v>
      </c>
      <c r="C2068" s="149" t="s">
        <v>4381</v>
      </c>
      <c r="D2068" s="93">
        <v>157080303</v>
      </c>
      <c r="E2068" s="93" t="s">
        <v>37</v>
      </c>
      <c r="F2068" s="101">
        <v>414</v>
      </c>
      <c r="G2068" s="101">
        <v>0</v>
      </c>
      <c r="H2068" s="148">
        <f>SUM(F2068+G2068)</f>
        <v>414</v>
      </c>
      <c r="I2068" s="410">
        <v>4</v>
      </c>
      <c r="J2068" s="410">
        <v>0</v>
      </c>
      <c r="K2068" s="406">
        <v>4</v>
      </c>
    </row>
    <row r="2069" spans="1:11">
      <c r="A2069" s="408"/>
      <c r="B2069" s="409"/>
      <c r="C2069" s="149" t="s">
        <v>4376</v>
      </c>
      <c r="D2069" s="93">
        <v>157080304</v>
      </c>
      <c r="E2069" s="93" t="s">
        <v>37</v>
      </c>
      <c r="F2069" s="101">
        <v>507</v>
      </c>
      <c r="G2069" s="101">
        <v>0</v>
      </c>
      <c r="H2069" s="148">
        <f>SUM(F2069+G2069)</f>
        <v>507</v>
      </c>
      <c r="I2069" s="410"/>
      <c r="J2069" s="410"/>
      <c r="K2069" s="406"/>
    </row>
    <row r="2070" spans="1:11">
      <c r="A2070" s="408"/>
      <c r="B2070" s="409"/>
      <c r="C2070" s="149" t="s">
        <v>4380</v>
      </c>
      <c r="D2070" s="93">
        <v>157080401</v>
      </c>
      <c r="E2070" s="93" t="s">
        <v>37</v>
      </c>
      <c r="F2070" s="101">
        <v>409</v>
      </c>
      <c r="G2070" s="101">
        <v>0</v>
      </c>
      <c r="H2070" s="148">
        <f>SUM(F2070+G2070)</f>
        <v>409</v>
      </c>
      <c r="I2070" s="410"/>
      <c r="J2070" s="410"/>
      <c r="K2070" s="406"/>
    </row>
    <row r="2071" spans="1:11">
      <c r="A2071" s="408"/>
      <c r="B2071" s="409"/>
      <c r="C2071" s="151" t="s">
        <v>4379</v>
      </c>
      <c r="D2071" s="93">
        <v>157080405</v>
      </c>
      <c r="E2071" s="93" t="s">
        <v>37</v>
      </c>
      <c r="F2071" s="101">
        <v>350</v>
      </c>
      <c r="G2071" s="101">
        <v>0</v>
      </c>
      <c r="H2071" s="148">
        <f>SUM(F2071+G2071)</f>
        <v>350</v>
      </c>
      <c r="I2071" s="410"/>
      <c r="J2071" s="410"/>
      <c r="K2071" s="406"/>
    </row>
    <row r="2072" spans="1:11">
      <c r="A2072" s="407" t="s">
        <v>3481</v>
      </c>
      <c r="B2072" s="407"/>
      <c r="C2072" s="407"/>
      <c r="D2072" s="407"/>
      <c r="E2072" s="407"/>
      <c r="F2072" s="17">
        <f>SUM(F2068:F2071)</f>
        <v>1680</v>
      </c>
      <c r="G2072" s="17">
        <f>SUM(G2068:G2071)</f>
        <v>0</v>
      </c>
      <c r="H2072" s="17">
        <f>SUM(F2072:G2072)</f>
        <v>1680</v>
      </c>
      <c r="I2072" s="17"/>
      <c r="J2072" s="17"/>
      <c r="K2072" s="17"/>
    </row>
    <row r="2073" spans="1:11">
      <c r="A2073" s="408">
        <v>108</v>
      </c>
      <c r="B2073" s="409" t="s">
        <v>4382</v>
      </c>
      <c r="C2073" s="149" t="s">
        <v>4381</v>
      </c>
      <c r="D2073" s="93">
        <v>157080303</v>
      </c>
      <c r="E2073" s="93" t="s">
        <v>37</v>
      </c>
      <c r="F2073" s="101">
        <v>0</v>
      </c>
      <c r="G2073" s="101">
        <v>316</v>
      </c>
      <c r="H2073" s="148">
        <f>SUM(F2073:G2073)</f>
        <v>316</v>
      </c>
      <c r="I2073" s="410">
        <v>0</v>
      </c>
      <c r="J2073" s="410">
        <v>3</v>
      </c>
      <c r="K2073" s="406">
        <v>3</v>
      </c>
    </row>
    <row r="2074" spans="1:11">
      <c r="A2074" s="408"/>
      <c r="B2074" s="409"/>
      <c r="C2074" s="149" t="s">
        <v>4376</v>
      </c>
      <c r="D2074" s="93">
        <v>157080304</v>
      </c>
      <c r="E2074" s="93" t="s">
        <v>37</v>
      </c>
      <c r="F2074" s="101">
        <v>0</v>
      </c>
      <c r="G2074" s="101">
        <v>370</v>
      </c>
      <c r="H2074" s="148">
        <f>SUM(F2074+G2074)</f>
        <v>370</v>
      </c>
      <c r="I2074" s="410"/>
      <c r="J2074" s="410"/>
      <c r="K2074" s="406"/>
    </row>
    <row r="2075" spans="1:11">
      <c r="A2075" s="408"/>
      <c r="B2075" s="409"/>
      <c r="C2075" s="149" t="s">
        <v>4380</v>
      </c>
      <c r="D2075" s="93">
        <v>157080401</v>
      </c>
      <c r="E2075" s="93" t="s">
        <v>37</v>
      </c>
      <c r="F2075" s="101">
        <v>0</v>
      </c>
      <c r="G2075" s="101">
        <v>330</v>
      </c>
      <c r="H2075" s="148">
        <f>SUM(F2075:G2075)</f>
        <v>330</v>
      </c>
      <c r="I2075" s="410"/>
      <c r="J2075" s="410"/>
      <c r="K2075" s="406"/>
    </row>
    <row r="2076" spans="1:11">
      <c r="A2076" s="408"/>
      <c r="B2076" s="409"/>
      <c r="C2076" s="151" t="s">
        <v>4379</v>
      </c>
      <c r="D2076" s="93">
        <v>157080405</v>
      </c>
      <c r="E2076" s="93" t="s">
        <v>37</v>
      </c>
      <c r="F2076" s="101">
        <v>0</v>
      </c>
      <c r="G2076" s="101">
        <v>288</v>
      </c>
      <c r="H2076" s="148">
        <f>SUM(F2076+G2076)</f>
        <v>288</v>
      </c>
      <c r="I2076" s="410"/>
      <c r="J2076" s="410"/>
      <c r="K2076" s="406"/>
    </row>
    <row r="2077" spans="1:11">
      <c r="A2077" s="407" t="s">
        <v>3481</v>
      </c>
      <c r="B2077" s="407"/>
      <c r="C2077" s="407"/>
      <c r="D2077" s="407"/>
      <c r="E2077" s="407"/>
      <c r="F2077" s="17">
        <f>SUM(F2073:F2076)</f>
        <v>0</v>
      </c>
      <c r="G2077" s="17">
        <f>SUM(G2073:G2076)</f>
        <v>1304</v>
      </c>
      <c r="H2077" s="17">
        <f>SUM(F2077:G2077)</f>
        <v>1304</v>
      </c>
      <c r="I2077" s="17"/>
      <c r="J2077" s="17"/>
      <c r="K2077" s="17"/>
    </row>
    <row r="2078" spans="1:11">
      <c r="A2078" s="408">
        <v>109</v>
      </c>
      <c r="B2078" s="409" t="s">
        <v>4378</v>
      </c>
      <c r="C2078" s="470" t="s">
        <v>4376</v>
      </c>
      <c r="D2078" s="93">
        <v>157080402</v>
      </c>
      <c r="E2078" s="93" t="s">
        <v>37</v>
      </c>
      <c r="F2078" s="101">
        <v>624</v>
      </c>
      <c r="G2078" s="101">
        <v>0</v>
      </c>
      <c r="H2078" s="148">
        <f>SUM(F2078+G2078)</f>
        <v>624</v>
      </c>
      <c r="I2078" s="451">
        <v>3</v>
      </c>
      <c r="J2078" s="451">
        <v>0</v>
      </c>
      <c r="K2078" s="463">
        <v>3</v>
      </c>
    </row>
    <row r="2079" spans="1:11">
      <c r="A2079" s="408"/>
      <c r="B2079" s="409"/>
      <c r="C2079" s="470"/>
      <c r="D2079" s="93" t="s">
        <v>184</v>
      </c>
      <c r="E2079" s="93" t="s">
        <v>37</v>
      </c>
      <c r="F2079" s="101">
        <v>1</v>
      </c>
      <c r="G2079" s="101">
        <v>0</v>
      </c>
      <c r="H2079" s="148">
        <v>1</v>
      </c>
      <c r="I2079" s="452"/>
      <c r="J2079" s="452"/>
      <c r="K2079" s="464"/>
    </row>
    <row r="2080" spans="1:11">
      <c r="A2080" s="408"/>
      <c r="B2080" s="409"/>
      <c r="C2080" s="470" t="s">
        <v>4375</v>
      </c>
      <c r="D2080" s="93">
        <v>157080403</v>
      </c>
      <c r="E2080" s="93" t="s">
        <v>37</v>
      </c>
      <c r="F2080" s="101">
        <v>385</v>
      </c>
      <c r="G2080" s="101">
        <v>0</v>
      </c>
      <c r="H2080" s="148">
        <f>SUM(F2080+G2080)</f>
        <v>385</v>
      </c>
      <c r="I2080" s="452"/>
      <c r="J2080" s="452"/>
      <c r="K2080" s="464"/>
    </row>
    <row r="2081" spans="1:11">
      <c r="A2081" s="408"/>
      <c r="B2081" s="409"/>
      <c r="C2081" s="470"/>
      <c r="D2081" s="93" t="s">
        <v>184</v>
      </c>
      <c r="E2081" s="93" t="s">
        <v>37</v>
      </c>
      <c r="F2081" s="101">
        <v>3</v>
      </c>
      <c r="G2081" s="101">
        <v>0</v>
      </c>
      <c r="H2081" s="148">
        <v>3</v>
      </c>
      <c r="I2081" s="452"/>
      <c r="J2081" s="452"/>
      <c r="K2081" s="464"/>
    </row>
    <row r="2082" spans="1:11">
      <c r="A2082" s="408"/>
      <c r="B2082" s="409"/>
      <c r="C2082" s="151" t="s">
        <v>4374</v>
      </c>
      <c r="D2082" s="93">
        <v>157080404</v>
      </c>
      <c r="E2082" s="93" t="s">
        <v>37</v>
      </c>
      <c r="F2082" s="101">
        <v>386</v>
      </c>
      <c r="G2082" s="101">
        <v>0</v>
      </c>
      <c r="H2082" s="148">
        <f>SUM(F2082+G2082)</f>
        <v>386</v>
      </c>
      <c r="I2082" s="453"/>
      <c r="J2082" s="453"/>
      <c r="K2082" s="465"/>
    </row>
    <row r="2083" spans="1:11">
      <c r="A2083" s="407" t="s">
        <v>3481</v>
      </c>
      <c r="B2083" s="407"/>
      <c r="C2083" s="407"/>
      <c r="D2083" s="407"/>
      <c r="E2083" s="407"/>
      <c r="F2083" s="17">
        <f>SUM(F2078:F2082)</f>
        <v>1399</v>
      </c>
      <c r="G2083" s="17">
        <f>SUM(G2078:G2082)</f>
        <v>0</v>
      </c>
      <c r="H2083" s="17">
        <f>SUM(H2078:H2082)</f>
        <v>1399</v>
      </c>
      <c r="I2083" s="17"/>
      <c r="J2083" s="17"/>
      <c r="K2083" s="17"/>
    </row>
    <row r="2084" spans="1:11">
      <c r="A2084" s="408">
        <v>110</v>
      </c>
      <c r="B2084" s="409" t="s">
        <v>4377</v>
      </c>
      <c r="C2084" s="470" t="s">
        <v>4376</v>
      </c>
      <c r="D2084" s="93">
        <v>157080402</v>
      </c>
      <c r="E2084" s="93" t="s">
        <v>37</v>
      </c>
      <c r="F2084" s="101">
        <v>0</v>
      </c>
      <c r="G2084" s="101">
        <v>511</v>
      </c>
      <c r="H2084" s="148">
        <f>SUM(F2084+G2084)</f>
        <v>511</v>
      </c>
      <c r="I2084" s="451">
        <v>0</v>
      </c>
      <c r="J2084" s="451">
        <v>2</v>
      </c>
      <c r="K2084" s="463">
        <v>2</v>
      </c>
    </row>
    <row r="2085" spans="1:11">
      <c r="A2085" s="408"/>
      <c r="B2085" s="409"/>
      <c r="C2085" s="470"/>
      <c r="D2085" s="93" t="s">
        <v>184</v>
      </c>
      <c r="E2085" s="93" t="s">
        <v>37</v>
      </c>
      <c r="F2085" s="101">
        <v>0</v>
      </c>
      <c r="G2085" s="101">
        <v>3</v>
      </c>
      <c r="H2085" s="148">
        <v>3</v>
      </c>
      <c r="I2085" s="452"/>
      <c r="J2085" s="452"/>
      <c r="K2085" s="464"/>
    </row>
    <row r="2086" spans="1:11">
      <c r="A2086" s="408"/>
      <c r="B2086" s="409"/>
      <c r="C2086" s="470" t="s">
        <v>4375</v>
      </c>
      <c r="D2086" s="93">
        <v>157080403</v>
      </c>
      <c r="E2086" s="93" t="s">
        <v>37</v>
      </c>
      <c r="F2086" s="101">
        <v>0</v>
      </c>
      <c r="G2086" s="101">
        <v>315</v>
      </c>
      <c r="H2086" s="148">
        <f>SUM(F2086+G2086)</f>
        <v>315</v>
      </c>
      <c r="I2086" s="452"/>
      <c r="J2086" s="452"/>
      <c r="K2086" s="464"/>
    </row>
    <row r="2087" spans="1:11">
      <c r="A2087" s="408"/>
      <c r="B2087" s="409"/>
      <c r="C2087" s="470"/>
      <c r="D2087" s="93" t="s">
        <v>184</v>
      </c>
      <c r="E2087" s="93" t="s">
        <v>37</v>
      </c>
      <c r="F2087" s="101">
        <v>0</v>
      </c>
      <c r="G2087" s="101">
        <v>3</v>
      </c>
      <c r="H2087" s="148">
        <v>3</v>
      </c>
      <c r="I2087" s="452"/>
      <c r="J2087" s="452"/>
      <c r="K2087" s="464"/>
    </row>
    <row r="2088" spans="1:11">
      <c r="A2088" s="408"/>
      <c r="B2088" s="409"/>
      <c r="C2088" s="151" t="s">
        <v>4374</v>
      </c>
      <c r="D2088" s="93">
        <v>157080404</v>
      </c>
      <c r="E2088" s="93" t="s">
        <v>37</v>
      </c>
      <c r="F2088" s="101">
        <v>0</v>
      </c>
      <c r="G2088" s="101">
        <v>288</v>
      </c>
      <c r="H2088" s="148">
        <f>SUM(F2088+G2088)</f>
        <v>288</v>
      </c>
      <c r="I2088" s="453"/>
      <c r="J2088" s="453"/>
      <c r="K2088" s="465"/>
    </row>
    <row r="2089" spans="1:11">
      <c r="A2089" s="407" t="s">
        <v>3481</v>
      </c>
      <c r="B2089" s="407"/>
      <c r="C2089" s="407"/>
      <c r="D2089" s="407"/>
      <c r="E2089" s="407"/>
      <c r="F2089" s="17">
        <f>SUM(F2084:F2088)</f>
        <v>0</v>
      </c>
      <c r="G2089" s="17">
        <f>SUM(G2084:G2088)</f>
        <v>1120</v>
      </c>
      <c r="H2089" s="17">
        <f>SUM(H2084:H2088)</f>
        <v>1120</v>
      </c>
      <c r="I2089" s="17"/>
      <c r="J2089" s="17"/>
      <c r="K2089" s="17"/>
    </row>
    <row r="2090" spans="1:11">
      <c r="A2090" s="408">
        <v>111</v>
      </c>
      <c r="B2090" s="409" t="s">
        <v>4373</v>
      </c>
      <c r="C2090" s="149" t="s">
        <v>4371</v>
      </c>
      <c r="D2090" s="93">
        <v>158010101</v>
      </c>
      <c r="E2090" s="93" t="s">
        <v>37</v>
      </c>
      <c r="F2090" s="101">
        <v>366</v>
      </c>
      <c r="G2090" s="101">
        <v>0</v>
      </c>
      <c r="H2090" s="148">
        <f>SUM(F2090+G2090)</f>
        <v>366</v>
      </c>
      <c r="I2090" s="451">
        <v>2</v>
      </c>
      <c r="J2090" s="451">
        <v>0</v>
      </c>
      <c r="K2090" s="463">
        <v>2</v>
      </c>
    </row>
    <row r="2091" spans="1:11">
      <c r="A2091" s="408"/>
      <c r="B2091" s="409"/>
      <c r="C2091" s="151" t="s">
        <v>4370</v>
      </c>
      <c r="D2091" s="93">
        <v>158010102</v>
      </c>
      <c r="E2091" s="93" t="s">
        <v>37</v>
      </c>
      <c r="F2091" s="101">
        <v>337</v>
      </c>
      <c r="G2091" s="101">
        <v>0</v>
      </c>
      <c r="H2091" s="148">
        <f>SUM(F2091+G2091)</f>
        <v>337</v>
      </c>
      <c r="I2091" s="453"/>
      <c r="J2091" s="453"/>
      <c r="K2091" s="465"/>
    </row>
    <row r="2092" spans="1:11">
      <c r="A2092" s="407" t="s">
        <v>3481</v>
      </c>
      <c r="B2092" s="407"/>
      <c r="C2092" s="407"/>
      <c r="D2092" s="407"/>
      <c r="E2092" s="407"/>
      <c r="F2092" s="17">
        <f>SUM(F2090:F2091)</f>
        <v>703</v>
      </c>
      <c r="G2092" s="17">
        <f>SUM(G2090:G2091)</f>
        <v>0</v>
      </c>
      <c r="H2092" s="17">
        <f>SUM(F2092:G2092)</f>
        <v>703</v>
      </c>
      <c r="I2092" s="17"/>
      <c r="J2092" s="17"/>
      <c r="K2092" s="17"/>
    </row>
    <row r="2093" spans="1:11">
      <c r="A2093" s="408">
        <v>112</v>
      </c>
      <c r="B2093" s="409" t="s">
        <v>4372</v>
      </c>
      <c r="C2093" s="151" t="s">
        <v>4371</v>
      </c>
      <c r="D2093" s="93">
        <v>158010101</v>
      </c>
      <c r="E2093" s="93" t="s">
        <v>37</v>
      </c>
      <c r="F2093" s="101">
        <v>0</v>
      </c>
      <c r="G2093" s="101">
        <v>293</v>
      </c>
      <c r="H2093" s="148">
        <f>SUM(F2093+G2093)</f>
        <v>293</v>
      </c>
      <c r="I2093" s="451">
        <v>0</v>
      </c>
      <c r="J2093" s="451">
        <v>1</v>
      </c>
      <c r="K2093" s="463">
        <v>1</v>
      </c>
    </row>
    <row r="2094" spans="1:11">
      <c r="A2094" s="408"/>
      <c r="B2094" s="409"/>
      <c r="C2094" s="151" t="s">
        <v>4370</v>
      </c>
      <c r="D2094" s="93">
        <v>158010102</v>
      </c>
      <c r="E2094" s="93" t="s">
        <v>37</v>
      </c>
      <c r="F2094" s="101">
        <v>0</v>
      </c>
      <c r="G2094" s="101">
        <v>281</v>
      </c>
      <c r="H2094" s="148">
        <f>SUM(F2094+G2094)</f>
        <v>281</v>
      </c>
      <c r="I2094" s="453"/>
      <c r="J2094" s="453"/>
      <c r="K2094" s="465"/>
    </row>
    <row r="2095" spans="1:11">
      <c r="A2095" s="407" t="s">
        <v>3481</v>
      </c>
      <c r="B2095" s="407"/>
      <c r="C2095" s="407"/>
      <c r="D2095" s="407"/>
      <c r="E2095" s="407"/>
      <c r="F2095" s="17">
        <f>SUM(F2093:F2094)</f>
        <v>0</v>
      </c>
      <c r="G2095" s="17">
        <f>SUM(G2093:G2094)</f>
        <v>574</v>
      </c>
      <c r="H2095" s="17">
        <f>SUM(F2095:G2095)</f>
        <v>574</v>
      </c>
      <c r="I2095" s="17"/>
      <c r="J2095" s="17"/>
      <c r="K2095" s="17"/>
    </row>
    <row r="2096" spans="1:11">
      <c r="A2096" s="408">
        <v>113</v>
      </c>
      <c r="B2096" s="409" t="s">
        <v>4369</v>
      </c>
      <c r="C2096" s="149" t="s">
        <v>4368</v>
      </c>
      <c r="D2096" s="93">
        <v>158010103</v>
      </c>
      <c r="E2096" s="93" t="s">
        <v>37</v>
      </c>
      <c r="F2096" s="101">
        <v>509</v>
      </c>
      <c r="G2096" s="101">
        <v>0</v>
      </c>
      <c r="H2096" s="148">
        <f>SUM(F2096+G2096)</f>
        <v>509</v>
      </c>
      <c r="I2096" s="451">
        <v>2</v>
      </c>
      <c r="J2096" s="451">
        <v>0</v>
      </c>
      <c r="K2096" s="463">
        <v>2</v>
      </c>
    </row>
    <row r="2097" spans="1:11" ht="28.5">
      <c r="A2097" s="408"/>
      <c r="B2097" s="409"/>
      <c r="C2097" s="150" t="s">
        <v>4365</v>
      </c>
      <c r="D2097" s="93">
        <v>158010304</v>
      </c>
      <c r="E2097" s="93" t="s">
        <v>37</v>
      </c>
      <c r="F2097" s="101">
        <v>216</v>
      </c>
      <c r="G2097" s="101">
        <v>0</v>
      </c>
      <c r="H2097" s="148">
        <f>SUM(F2097+G2097)</f>
        <v>216</v>
      </c>
      <c r="I2097" s="453"/>
      <c r="J2097" s="453"/>
      <c r="K2097" s="465"/>
    </row>
    <row r="2098" spans="1:11">
      <c r="A2098" s="407" t="s">
        <v>3481</v>
      </c>
      <c r="B2098" s="407"/>
      <c r="C2098" s="407"/>
      <c r="D2098" s="407"/>
      <c r="E2098" s="407"/>
      <c r="F2098" s="17">
        <f>SUM(F2096:F2097)</f>
        <v>725</v>
      </c>
      <c r="G2098" s="17">
        <f>SUM(G2096:G2097)</f>
        <v>0</v>
      </c>
      <c r="H2098" s="17">
        <f>SUM(F2098:G2098)</f>
        <v>725</v>
      </c>
      <c r="I2098" s="17"/>
      <c r="J2098" s="17"/>
      <c r="K2098" s="17"/>
    </row>
    <row r="2099" spans="1:11">
      <c r="A2099" s="408">
        <v>114</v>
      </c>
      <c r="B2099" s="409" t="s">
        <v>4367</v>
      </c>
      <c r="C2099" s="149" t="s">
        <v>4366</v>
      </c>
      <c r="D2099" s="93">
        <v>158010103</v>
      </c>
      <c r="E2099" s="93" t="s">
        <v>37</v>
      </c>
      <c r="F2099" s="101">
        <v>0</v>
      </c>
      <c r="G2099" s="101">
        <v>338</v>
      </c>
      <c r="H2099" s="148">
        <f>SUM(F2099+G2099)</f>
        <v>338</v>
      </c>
      <c r="I2099" s="451">
        <v>0</v>
      </c>
      <c r="J2099" s="451">
        <v>1</v>
      </c>
      <c r="K2099" s="463">
        <v>1</v>
      </c>
    </row>
    <row r="2100" spans="1:11">
      <c r="A2100" s="408"/>
      <c r="B2100" s="409"/>
      <c r="C2100" s="151" t="s">
        <v>4365</v>
      </c>
      <c r="D2100" s="93">
        <v>158010304</v>
      </c>
      <c r="E2100" s="93" t="s">
        <v>37</v>
      </c>
      <c r="F2100" s="101">
        <v>0</v>
      </c>
      <c r="G2100" s="101">
        <v>154</v>
      </c>
      <c r="H2100" s="148">
        <f>SUM(F2100+G2100)</f>
        <v>154</v>
      </c>
      <c r="I2100" s="453"/>
      <c r="J2100" s="453"/>
      <c r="K2100" s="465"/>
    </row>
    <row r="2101" spans="1:11">
      <c r="A2101" s="407" t="s">
        <v>3481</v>
      </c>
      <c r="B2101" s="407"/>
      <c r="C2101" s="407"/>
      <c r="D2101" s="407"/>
      <c r="E2101" s="407"/>
      <c r="F2101" s="17">
        <f>SUM(F2099:F2100)</f>
        <v>0</v>
      </c>
      <c r="G2101" s="17">
        <f>SUM(G2099:G2100)</f>
        <v>492</v>
      </c>
      <c r="H2101" s="17">
        <f>SUM(F2101:G2101)</f>
        <v>492</v>
      </c>
      <c r="I2101" s="17"/>
      <c r="J2101" s="17"/>
      <c r="K2101" s="17"/>
    </row>
    <row r="2102" spans="1:11">
      <c r="A2102" s="4"/>
      <c r="B2102" s="4"/>
      <c r="C2102" s="4"/>
      <c r="D2102" s="4"/>
      <c r="E2102" s="4"/>
      <c r="F2102" s="17"/>
      <c r="G2102" s="17"/>
      <c r="H2102" s="17"/>
      <c r="I2102" s="17"/>
      <c r="J2102" s="17"/>
      <c r="K2102" s="17"/>
    </row>
    <row r="2103" spans="1:11">
      <c r="A2103" s="4"/>
      <c r="B2103" s="4"/>
      <c r="C2103" s="4"/>
      <c r="D2103" s="4"/>
      <c r="E2103" s="4"/>
      <c r="F2103" s="17"/>
      <c r="G2103" s="17"/>
      <c r="H2103" s="17"/>
      <c r="I2103" s="17"/>
      <c r="J2103" s="17"/>
      <c r="K2103" s="17"/>
    </row>
    <row r="2104" spans="1:11">
      <c r="A2104" s="4"/>
      <c r="B2104" s="4"/>
      <c r="C2104" s="4"/>
      <c r="D2104" s="4"/>
      <c r="E2104" s="4"/>
      <c r="F2104" s="17"/>
      <c r="G2104" s="17"/>
      <c r="H2104" s="17"/>
      <c r="I2104" s="17"/>
      <c r="J2104" s="17"/>
      <c r="K2104" s="17"/>
    </row>
    <row r="2105" spans="1:11">
      <c r="A2105" s="4"/>
      <c r="B2105" s="4"/>
      <c r="C2105" s="4"/>
      <c r="D2105" s="4"/>
      <c r="E2105" s="4"/>
      <c r="F2105" s="17"/>
      <c r="G2105" s="17"/>
      <c r="H2105" s="17"/>
      <c r="I2105" s="17"/>
      <c r="J2105" s="17"/>
      <c r="K2105" s="17"/>
    </row>
    <row r="2106" spans="1:11">
      <c r="A2106" s="4"/>
      <c r="B2106" s="4"/>
      <c r="C2106" s="4"/>
      <c r="D2106" s="4"/>
      <c r="E2106" s="4"/>
      <c r="F2106" s="17"/>
      <c r="G2106" s="17"/>
      <c r="H2106" s="17"/>
      <c r="I2106" s="17"/>
      <c r="J2106" s="17"/>
      <c r="K2106" s="17"/>
    </row>
    <row r="2107" spans="1:11">
      <c r="A2107" s="408">
        <v>115</v>
      </c>
      <c r="B2107" s="409" t="s">
        <v>4364</v>
      </c>
      <c r="C2107" s="519" t="s">
        <v>4362</v>
      </c>
      <c r="D2107" s="93">
        <v>158010104</v>
      </c>
      <c r="E2107" s="93" t="s">
        <v>37</v>
      </c>
      <c r="F2107" s="101">
        <v>540</v>
      </c>
      <c r="G2107" s="101">
        <v>0</v>
      </c>
      <c r="H2107" s="148">
        <f>SUM(F2107+G2107)</f>
        <v>540</v>
      </c>
      <c r="I2107" s="451">
        <v>3</v>
      </c>
      <c r="J2107" s="451">
        <v>0</v>
      </c>
      <c r="K2107" s="463">
        <v>3</v>
      </c>
    </row>
    <row r="2108" spans="1:11">
      <c r="A2108" s="408"/>
      <c r="B2108" s="409"/>
      <c r="C2108" s="520"/>
      <c r="D2108" s="93" t="s">
        <v>184</v>
      </c>
      <c r="E2108" s="93" t="s">
        <v>37</v>
      </c>
      <c r="F2108" s="101">
        <v>1</v>
      </c>
      <c r="G2108" s="101">
        <v>0</v>
      </c>
      <c r="H2108" s="148">
        <v>1</v>
      </c>
      <c r="I2108" s="452"/>
      <c r="J2108" s="452"/>
      <c r="K2108" s="464"/>
    </row>
    <row r="2109" spans="1:11">
      <c r="A2109" s="408"/>
      <c r="B2109" s="409"/>
      <c r="C2109" s="519" t="s">
        <v>4361</v>
      </c>
      <c r="D2109" s="93">
        <v>158010105</v>
      </c>
      <c r="E2109" s="93" t="s">
        <v>37</v>
      </c>
      <c r="F2109" s="101">
        <v>382</v>
      </c>
      <c r="G2109" s="101">
        <v>0</v>
      </c>
      <c r="H2109" s="148">
        <f>SUM(F2109+G2109)</f>
        <v>382</v>
      </c>
      <c r="I2109" s="452"/>
      <c r="J2109" s="452"/>
      <c r="K2109" s="464"/>
    </row>
    <row r="2110" spans="1:11">
      <c r="A2110" s="408"/>
      <c r="B2110" s="409"/>
      <c r="C2110" s="520"/>
      <c r="D2110" s="93" t="s">
        <v>184</v>
      </c>
      <c r="E2110" s="93" t="s">
        <v>37</v>
      </c>
      <c r="F2110" s="101">
        <v>1</v>
      </c>
      <c r="G2110" s="101">
        <v>0</v>
      </c>
      <c r="H2110" s="148">
        <v>1</v>
      </c>
      <c r="I2110" s="452"/>
      <c r="J2110" s="452"/>
      <c r="K2110" s="464"/>
    </row>
    <row r="2111" spans="1:11">
      <c r="A2111" s="408"/>
      <c r="B2111" s="409"/>
      <c r="C2111" s="149" t="s">
        <v>4360</v>
      </c>
      <c r="D2111" s="93">
        <v>158010106</v>
      </c>
      <c r="E2111" s="93" t="s">
        <v>37</v>
      </c>
      <c r="F2111" s="101">
        <v>288</v>
      </c>
      <c r="G2111" s="101">
        <v>0</v>
      </c>
      <c r="H2111" s="148">
        <f>SUM(F2111+G2111)</f>
        <v>288</v>
      </c>
      <c r="I2111" s="453"/>
      <c r="J2111" s="453"/>
      <c r="K2111" s="465"/>
    </row>
    <row r="2112" spans="1:11">
      <c r="A2112" s="407" t="s">
        <v>3481</v>
      </c>
      <c r="B2112" s="407"/>
      <c r="C2112" s="407"/>
      <c r="D2112" s="407"/>
      <c r="E2112" s="407"/>
      <c r="F2112" s="17">
        <f>SUM(F2107:F2111)</f>
        <v>1212</v>
      </c>
      <c r="G2112" s="17">
        <f>SUM(G2107:G2111)</f>
        <v>0</v>
      </c>
      <c r="H2112" s="17">
        <f>SUM(H2107:H2111)</f>
        <v>1212</v>
      </c>
      <c r="I2112" s="17"/>
      <c r="J2112" s="17"/>
      <c r="K2112" s="17"/>
    </row>
    <row r="2113" spans="1:11">
      <c r="A2113" s="408">
        <v>116</v>
      </c>
      <c r="B2113" s="409" t="s">
        <v>4363</v>
      </c>
      <c r="C2113" s="519" t="s">
        <v>4362</v>
      </c>
      <c r="D2113" s="93">
        <v>158010104</v>
      </c>
      <c r="E2113" s="93" t="s">
        <v>37</v>
      </c>
      <c r="F2113" s="101">
        <v>0</v>
      </c>
      <c r="G2113" s="101">
        <v>454</v>
      </c>
      <c r="H2113" s="148">
        <f>SUM(F2113+G2113)</f>
        <v>454</v>
      </c>
      <c r="I2113" s="451">
        <v>0</v>
      </c>
      <c r="J2113" s="451">
        <v>2</v>
      </c>
      <c r="K2113" s="463">
        <v>2</v>
      </c>
    </row>
    <row r="2114" spans="1:11">
      <c r="A2114" s="408"/>
      <c r="B2114" s="409"/>
      <c r="C2114" s="520"/>
      <c r="D2114" s="93" t="s">
        <v>184</v>
      </c>
      <c r="E2114" s="93" t="s">
        <v>37</v>
      </c>
      <c r="F2114" s="101">
        <v>0</v>
      </c>
      <c r="G2114" s="101">
        <v>6</v>
      </c>
      <c r="H2114" s="148">
        <v>6</v>
      </c>
      <c r="I2114" s="452"/>
      <c r="J2114" s="452"/>
      <c r="K2114" s="464"/>
    </row>
    <row r="2115" spans="1:11">
      <c r="A2115" s="408"/>
      <c r="B2115" s="409"/>
      <c r="C2115" s="519" t="s">
        <v>4361</v>
      </c>
      <c r="D2115" s="93">
        <v>158010105</v>
      </c>
      <c r="E2115" s="93" t="s">
        <v>37</v>
      </c>
      <c r="F2115" s="101">
        <v>0</v>
      </c>
      <c r="G2115" s="101">
        <v>343</v>
      </c>
      <c r="H2115" s="148">
        <f>SUM(F2115+G2115)</f>
        <v>343</v>
      </c>
      <c r="I2115" s="452"/>
      <c r="J2115" s="452"/>
      <c r="K2115" s="464"/>
    </row>
    <row r="2116" spans="1:11">
      <c r="A2116" s="408"/>
      <c r="B2116" s="409"/>
      <c r="C2116" s="520"/>
      <c r="D2116" s="93" t="s">
        <v>184</v>
      </c>
      <c r="E2116" s="93" t="s">
        <v>37</v>
      </c>
      <c r="F2116" s="101">
        <v>0</v>
      </c>
      <c r="G2116" s="101">
        <v>2</v>
      </c>
      <c r="H2116" s="148">
        <v>2</v>
      </c>
      <c r="I2116" s="452"/>
      <c r="J2116" s="452"/>
      <c r="K2116" s="464"/>
    </row>
    <row r="2117" spans="1:11">
      <c r="A2117" s="408"/>
      <c r="B2117" s="409"/>
      <c r="C2117" s="149" t="s">
        <v>4360</v>
      </c>
      <c r="D2117" s="93">
        <v>158010106</v>
      </c>
      <c r="E2117" s="93" t="s">
        <v>37</v>
      </c>
      <c r="F2117" s="101">
        <v>0</v>
      </c>
      <c r="G2117" s="101">
        <v>233</v>
      </c>
      <c r="H2117" s="148">
        <f>SUM(F2117+G2117)</f>
        <v>233</v>
      </c>
      <c r="I2117" s="453"/>
      <c r="J2117" s="453"/>
      <c r="K2117" s="465"/>
    </row>
    <row r="2118" spans="1:11">
      <c r="A2118" s="407" t="s">
        <v>3481</v>
      </c>
      <c r="B2118" s="407"/>
      <c r="C2118" s="407"/>
      <c r="D2118" s="407"/>
      <c r="E2118" s="407"/>
      <c r="F2118" s="17">
        <f>SUM(F2113:F2117)</f>
        <v>0</v>
      </c>
      <c r="G2118" s="17">
        <f>SUM(G2113:G2117)</f>
        <v>1038</v>
      </c>
      <c r="H2118" s="17">
        <f>SUM(H2113:H2117)</f>
        <v>1038</v>
      </c>
      <c r="I2118" s="17"/>
      <c r="J2118" s="17"/>
      <c r="K2118" s="17"/>
    </row>
    <row r="2119" spans="1:11">
      <c r="A2119" s="408">
        <v>117</v>
      </c>
      <c r="B2119" s="409" t="s">
        <v>4359</v>
      </c>
      <c r="C2119" s="149" t="s">
        <v>4357</v>
      </c>
      <c r="D2119" s="95">
        <v>158010201</v>
      </c>
      <c r="E2119" s="93" t="s">
        <v>37</v>
      </c>
      <c r="F2119" s="101">
        <v>299</v>
      </c>
      <c r="G2119" s="101">
        <v>0</v>
      </c>
      <c r="H2119" s="148">
        <f>SUM(F2119+G2119)</f>
        <v>299</v>
      </c>
      <c r="I2119" s="451">
        <v>2</v>
      </c>
      <c r="J2119" s="451">
        <v>0</v>
      </c>
      <c r="K2119" s="463">
        <v>2</v>
      </c>
    </row>
    <row r="2120" spans="1:11">
      <c r="A2120" s="408"/>
      <c r="B2120" s="409"/>
      <c r="C2120" s="149" t="s">
        <v>4356</v>
      </c>
      <c r="D2120" s="95">
        <v>158010202</v>
      </c>
      <c r="E2120" s="93" t="s">
        <v>37</v>
      </c>
      <c r="F2120" s="101">
        <v>484</v>
      </c>
      <c r="G2120" s="101">
        <v>0</v>
      </c>
      <c r="H2120" s="148">
        <f>SUM(F2120+G2120)</f>
        <v>484</v>
      </c>
      <c r="I2120" s="453"/>
      <c r="J2120" s="453"/>
      <c r="K2120" s="465"/>
    </row>
    <row r="2121" spans="1:11">
      <c r="A2121" s="407" t="s">
        <v>3481</v>
      </c>
      <c r="B2121" s="407"/>
      <c r="C2121" s="407"/>
      <c r="D2121" s="407"/>
      <c r="E2121" s="407"/>
      <c r="F2121" s="17">
        <f>SUM(F2119:F2120)</f>
        <v>783</v>
      </c>
      <c r="G2121" s="17">
        <f>SUM(G2119:G2120)</f>
        <v>0</v>
      </c>
      <c r="H2121" s="17">
        <f>SUM(F2121:G2121)</f>
        <v>783</v>
      </c>
      <c r="I2121" s="17"/>
      <c r="J2121" s="17"/>
      <c r="K2121" s="17"/>
    </row>
    <row r="2122" spans="1:11">
      <c r="A2122" s="408">
        <v>118</v>
      </c>
      <c r="B2122" s="409" t="s">
        <v>4358</v>
      </c>
      <c r="C2122" s="149" t="s">
        <v>4357</v>
      </c>
      <c r="D2122" s="93">
        <v>158010201</v>
      </c>
      <c r="E2122" s="93" t="s">
        <v>37</v>
      </c>
      <c r="F2122" s="101">
        <v>0</v>
      </c>
      <c r="G2122" s="101">
        <v>270</v>
      </c>
      <c r="H2122" s="148">
        <f>SUM(F2122+G2122)</f>
        <v>270</v>
      </c>
      <c r="I2122" s="451">
        <v>0</v>
      </c>
      <c r="J2122" s="451">
        <v>3</v>
      </c>
      <c r="K2122" s="463">
        <v>3</v>
      </c>
    </row>
    <row r="2123" spans="1:11">
      <c r="A2123" s="408"/>
      <c r="B2123" s="409"/>
      <c r="C2123" s="149" t="s">
        <v>4356</v>
      </c>
      <c r="D2123" s="93">
        <v>158010202</v>
      </c>
      <c r="E2123" s="93" t="s">
        <v>37</v>
      </c>
      <c r="F2123" s="101">
        <v>0</v>
      </c>
      <c r="G2123" s="101">
        <v>394</v>
      </c>
      <c r="H2123" s="148">
        <f>SUM(F2123+G2123)</f>
        <v>394</v>
      </c>
      <c r="I2123" s="452"/>
      <c r="J2123" s="452"/>
      <c r="K2123" s="464"/>
    </row>
    <row r="2124" spans="1:11">
      <c r="A2124" s="408"/>
      <c r="B2124" s="409"/>
      <c r="C2124" s="167" t="s">
        <v>4349</v>
      </c>
      <c r="D2124" s="93">
        <v>158010301</v>
      </c>
      <c r="E2124" s="93" t="s">
        <v>37</v>
      </c>
      <c r="F2124" s="101">
        <v>0</v>
      </c>
      <c r="G2124" s="101">
        <v>381</v>
      </c>
      <c r="H2124" s="148">
        <f>SUM(F2124+G2124)</f>
        <v>381</v>
      </c>
      <c r="I2124" s="452"/>
      <c r="J2124" s="452"/>
      <c r="K2124" s="464"/>
    </row>
    <row r="2125" spans="1:11">
      <c r="A2125" s="408"/>
      <c r="B2125" s="409"/>
      <c r="C2125" s="149" t="s">
        <v>4348</v>
      </c>
      <c r="D2125" s="93">
        <v>158010302</v>
      </c>
      <c r="E2125" s="93" t="s">
        <v>37</v>
      </c>
      <c r="F2125" s="101">
        <v>0</v>
      </c>
      <c r="G2125" s="101">
        <v>291</v>
      </c>
      <c r="H2125" s="148">
        <f>SUM(F2125+G2125)</f>
        <v>291</v>
      </c>
      <c r="I2125" s="453"/>
      <c r="J2125" s="453"/>
      <c r="K2125" s="465"/>
    </row>
    <row r="2126" spans="1:11">
      <c r="A2126" s="407" t="s">
        <v>3481</v>
      </c>
      <c r="B2126" s="407"/>
      <c r="C2126" s="407"/>
      <c r="D2126" s="407"/>
      <c r="E2126" s="407"/>
      <c r="F2126" s="17">
        <f>SUM(F2122:F2125)</f>
        <v>0</v>
      </c>
      <c r="G2126" s="17">
        <f>SUM(G2122:G2125)</f>
        <v>1336</v>
      </c>
      <c r="H2126" s="17">
        <f>SUM(F2126:G2126)</f>
        <v>1336</v>
      </c>
      <c r="I2126" s="17"/>
      <c r="J2126" s="17"/>
      <c r="K2126" s="17"/>
    </row>
    <row r="2127" spans="1:11">
      <c r="A2127" s="408">
        <v>119</v>
      </c>
      <c r="B2127" s="409" t="s">
        <v>4355</v>
      </c>
      <c r="C2127" s="149" t="s">
        <v>4353</v>
      </c>
      <c r="D2127" s="93">
        <v>158010203</v>
      </c>
      <c r="E2127" s="93" t="s">
        <v>37</v>
      </c>
      <c r="F2127" s="101">
        <v>432</v>
      </c>
      <c r="G2127" s="101">
        <v>0</v>
      </c>
      <c r="H2127" s="148">
        <f>SUM(F2127+G2127)</f>
        <v>432</v>
      </c>
      <c r="I2127" s="451">
        <v>3</v>
      </c>
      <c r="J2127" s="451">
        <v>0</v>
      </c>
      <c r="K2127" s="463">
        <v>3</v>
      </c>
    </row>
    <row r="2128" spans="1:11">
      <c r="A2128" s="408"/>
      <c r="B2128" s="409"/>
      <c r="C2128" s="519" t="s">
        <v>4352</v>
      </c>
      <c r="D2128" s="93">
        <v>158010204</v>
      </c>
      <c r="E2128" s="93" t="s">
        <v>37</v>
      </c>
      <c r="F2128" s="101">
        <v>513</v>
      </c>
      <c r="G2128" s="101">
        <v>0</v>
      </c>
      <c r="H2128" s="148">
        <f>SUM(F2128+G2128)</f>
        <v>513</v>
      </c>
      <c r="I2128" s="452"/>
      <c r="J2128" s="452"/>
      <c r="K2128" s="464"/>
    </row>
    <row r="2129" spans="1:11">
      <c r="A2129" s="408"/>
      <c r="B2129" s="409"/>
      <c r="C2129" s="520"/>
      <c r="D2129" s="93" t="s">
        <v>184</v>
      </c>
      <c r="E2129" s="93" t="s">
        <v>37</v>
      </c>
      <c r="F2129" s="101">
        <v>1</v>
      </c>
      <c r="G2129" s="101">
        <v>0</v>
      </c>
      <c r="H2129" s="148">
        <f>SUM(F2129+G2129)</f>
        <v>1</v>
      </c>
      <c r="I2129" s="452"/>
      <c r="J2129" s="452"/>
      <c r="K2129" s="464"/>
    </row>
    <row r="2130" spans="1:11">
      <c r="A2130" s="408"/>
      <c r="B2130" s="409"/>
      <c r="C2130" s="149" t="s">
        <v>4351</v>
      </c>
      <c r="D2130" s="93">
        <v>158010205</v>
      </c>
      <c r="E2130" s="93" t="s">
        <v>37</v>
      </c>
      <c r="F2130" s="101">
        <v>391</v>
      </c>
      <c r="G2130" s="101">
        <v>0</v>
      </c>
      <c r="H2130" s="148">
        <f>SUM(F2130+G2130)</f>
        <v>391</v>
      </c>
      <c r="I2130" s="453"/>
      <c r="J2130" s="453"/>
      <c r="K2130" s="465"/>
    </row>
    <row r="2131" spans="1:11">
      <c r="A2131" s="407" t="s">
        <v>3481</v>
      </c>
      <c r="B2131" s="407"/>
      <c r="C2131" s="407"/>
      <c r="D2131" s="407"/>
      <c r="E2131" s="407"/>
      <c r="F2131" s="17">
        <f>SUM(F2127:F2130)</f>
        <v>1337</v>
      </c>
      <c r="G2131" s="17">
        <f>SUM(G2127:G2130)</f>
        <v>0</v>
      </c>
      <c r="H2131" s="17">
        <f>SUM(F2131:G2131)</f>
        <v>1337</v>
      </c>
      <c r="I2131" s="17"/>
      <c r="J2131" s="17"/>
      <c r="K2131" s="17"/>
    </row>
    <row r="2132" spans="1:11">
      <c r="A2132" s="408">
        <v>120</v>
      </c>
      <c r="B2132" s="409" t="s">
        <v>4354</v>
      </c>
      <c r="C2132" s="470" t="s">
        <v>4353</v>
      </c>
      <c r="D2132" s="93">
        <v>158010203</v>
      </c>
      <c r="E2132" s="93" t="s">
        <v>37</v>
      </c>
      <c r="F2132" s="101">
        <v>0</v>
      </c>
      <c r="G2132" s="101">
        <v>366</v>
      </c>
      <c r="H2132" s="148">
        <f>SUM(F2132+G2132)</f>
        <v>366</v>
      </c>
      <c r="I2132" s="410">
        <v>0</v>
      </c>
      <c r="J2132" s="410">
        <v>2</v>
      </c>
      <c r="K2132" s="406">
        <v>2</v>
      </c>
    </row>
    <row r="2133" spans="1:11">
      <c r="A2133" s="408"/>
      <c r="B2133" s="409"/>
      <c r="C2133" s="470"/>
      <c r="D2133" s="93" t="s">
        <v>184</v>
      </c>
      <c r="E2133" s="93" t="s">
        <v>37</v>
      </c>
      <c r="F2133" s="101">
        <v>0</v>
      </c>
      <c r="G2133" s="101">
        <v>1</v>
      </c>
      <c r="H2133" s="148">
        <f>SUM(F2133+G2133)</f>
        <v>1</v>
      </c>
      <c r="I2133" s="410"/>
      <c r="J2133" s="410"/>
      <c r="K2133" s="406"/>
    </row>
    <row r="2134" spans="1:11">
      <c r="A2134" s="408"/>
      <c r="B2134" s="409"/>
      <c r="C2134" s="519" t="s">
        <v>4352</v>
      </c>
      <c r="D2134" s="93">
        <v>158010204</v>
      </c>
      <c r="E2134" s="93" t="s">
        <v>37</v>
      </c>
      <c r="F2134" s="101">
        <v>0</v>
      </c>
      <c r="G2134" s="101">
        <v>418</v>
      </c>
      <c r="H2134" s="148">
        <f>SUM(F2134+G2134)</f>
        <v>418</v>
      </c>
      <c r="I2134" s="410"/>
      <c r="J2134" s="410"/>
      <c r="K2134" s="406"/>
    </row>
    <row r="2135" spans="1:11">
      <c r="A2135" s="408"/>
      <c r="B2135" s="409"/>
      <c r="C2135" s="520"/>
      <c r="D2135" s="93" t="s">
        <v>184</v>
      </c>
      <c r="E2135" s="93" t="s">
        <v>37</v>
      </c>
      <c r="F2135" s="101">
        <v>0</v>
      </c>
      <c r="G2135" s="101">
        <v>1</v>
      </c>
      <c r="H2135" s="148">
        <f>SUM(F2135+G2135)</f>
        <v>1</v>
      </c>
      <c r="I2135" s="410"/>
      <c r="J2135" s="410"/>
      <c r="K2135" s="406"/>
    </row>
    <row r="2136" spans="1:11">
      <c r="A2136" s="408"/>
      <c r="B2136" s="409"/>
      <c r="C2136" s="149" t="s">
        <v>4351</v>
      </c>
      <c r="D2136" s="93">
        <v>158010205</v>
      </c>
      <c r="E2136" s="93" t="s">
        <v>37</v>
      </c>
      <c r="F2136" s="101">
        <v>0</v>
      </c>
      <c r="G2136" s="101">
        <v>314</v>
      </c>
      <c r="H2136" s="148">
        <f>SUM(F2136+G2136)</f>
        <v>314</v>
      </c>
      <c r="I2136" s="410"/>
      <c r="J2136" s="410"/>
      <c r="K2136" s="406"/>
    </row>
    <row r="2137" spans="1:11">
      <c r="A2137" s="407" t="s">
        <v>3481</v>
      </c>
      <c r="B2137" s="407"/>
      <c r="C2137" s="407"/>
      <c r="D2137" s="407"/>
      <c r="E2137" s="407"/>
      <c r="F2137" s="17">
        <f>SUM(F2132:F2136)</f>
        <v>0</v>
      </c>
      <c r="G2137" s="17">
        <f>SUM(G2132:G2136)</f>
        <v>1100</v>
      </c>
      <c r="H2137" s="17">
        <f>SUM(F2137:G2137)</f>
        <v>1100</v>
      </c>
      <c r="I2137" s="17"/>
      <c r="J2137" s="17"/>
      <c r="K2137" s="17"/>
    </row>
    <row r="2138" spans="1:11">
      <c r="A2138" s="408">
        <v>121</v>
      </c>
      <c r="B2138" s="409" t="s">
        <v>4350</v>
      </c>
      <c r="C2138" s="167" t="s">
        <v>4349</v>
      </c>
      <c r="D2138" s="93">
        <v>158010301</v>
      </c>
      <c r="E2138" s="93" t="s">
        <v>37</v>
      </c>
      <c r="F2138" s="101">
        <v>493</v>
      </c>
      <c r="G2138" s="101">
        <v>0</v>
      </c>
      <c r="H2138" s="148">
        <f>SUM(F2138+G2138)</f>
        <v>493</v>
      </c>
      <c r="I2138" s="451">
        <v>2</v>
      </c>
      <c r="J2138" s="451">
        <v>0</v>
      </c>
      <c r="K2138" s="463">
        <v>2</v>
      </c>
    </row>
    <row r="2139" spans="1:11">
      <c r="A2139" s="408"/>
      <c r="B2139" s="409"/>
      <c r="C2139" s="149" t="s">
        <v>4348</v>
      </c>
      <c r="D2139" s="93">
        <v>158010302</v>
      </c>
      <c r="E2139" s="93" t="s">
        <v>37</v>
      </c>
      <c r="F2139" s="101">
        <v>421</v>
      </c>
      <c r="G2139" s="101">
        <v>0</v>
      </c>
      <c r="H2139" s="148">
        <f>SUM(F2139+G2139)</f>
        <v>421</v>
      </c>
      <c r="I2139" s="453"/>
      <c r="J2139" s="453"/>
      <c r="K2139" s="465"/>
    </row>
    <row r="2140" spans="1:11">
      <c r="A2140" s="407" t="s">
        <v>3481</v>
      </c>
      <c r="B2140" s="407"/>
      <c r="C2140" s="407"/>
      <c r="D2140" s="407"/>
      <c r="E2140" s="407"/>
      <c r="F2140" s="17">
        <f>SUM(F2138:F2139)</f>
        <v>914</v>
      </c>
      <c r="G2140" s="17">
        <f>SUM(G2138:G2139)</f>
        <v>0</v>
      </c>
      <c r="H2140" s="17">
        <f>SUM(F2140:G2140)</f>
        <v>914</v>
      </c>
      <c r="I2140" s="17"/>
      <c r="J2140" s="17"/>
      <c r="K2140" s="17"/>
    </row>
    <row r="2141" spans="1:11" ht="28.5">
      <c r="A2141" s="95">
        <v>122</v>
      </c>
      <c r="B2141" s="150" t="s">
        <v>4347</v>
      </c>
      <c r="C2141" s="149" t="s">
        <v>4345</v>
      </c>
      <c r="D2141" s="93">
        <v>158010303</v>
      </c>
      <c r="E2141" s="93" t="s">
        <v>37</v>
      </c>
      <c r="F2141" s="101">
        <v>349</v>
      </c>
      <c r="G2141" s="101">
        <v>0</v>
      </c>
      <c r="H2141" s="148">
        <f t="shared" ref="H2141:H2147" si="27">SUM(F2141+G2141)</f>
        <v>349</v>
      </c>
      <c r="I2141" s="101">
        <v>1</v>
      </c>
      <c r="J2141" s="101">
        <v>0</v>
      </c>
      <c r="K2141" s="148">
        <v>1</v>
      </c>
    </row>
    <row r="2142" spans="1:11" ht="28.5">
      <c r="A2142" s="95">
        <v>123</v>
      </c>
      <c r="B2142" s="150" t="s">
        <v>4346</v>
      </c>
      <c r="C2142" s="149" t="s">
        <v>4345</v>
      </c>
      <c r="D2142" s="93">
        <v>158010303</v>
      </c>
      <c r="E2142" s="93" t="s">
        <v>37</v>
      </c>
      <c r="F2142" s="101">
        <v>0</v>
      </c>
      <c r="G2142" s="101">
        <v>280</v>
      </c>
      <c r="H2142" s="148">
        <f t="shared" si="27"/>
        <v>280</v>
      </c>
      <c r="I2142" s="101">
        <v>0</v>
      </c>
      <c r="J2142" s="101">
        <v>1</v>
      </c>
      <c r="K2142" s="148">
        <v>1</v>
      </c>
    </row>
    <row r="2143" spans="1:11">
      <c r="A2143" s="408">
        <v>124</v>
      </c>
      <c r="B2143" s="446" t="s">
        <v>4344</v>
      </c>
      <c r="C2143" s="149" t="s">
        <v>4338</v>
      </c>
      <c r="D2143" s="93">
        <v>158010401</v>
      </c>
      <c r="E2143" s="93" t="s">
        <v>37</v>
      </c>
      <c r="F2143" s="101">
        <v>110</v>
      </c>
      <c r="G2143" s="101">
        <v>0</v>
      </c>
      <c r="H2143" s="148">
        <f t="shared" si="27"/>
        <v>110</v>
      </c>
      <c r="I2143" s="410">
        <v>2</v>
      </c>
      <c r="J2143" s="410">
        <v>0</v>
      </c>
      <c r="K2143" s="406">
        <v>2</v>
      </c>
    </row>
    <row r="2144" spans="1:11">
      <c r="A2144" s="408"/>
      <c r="B2144" s="447"/>
      <c r="C2144" s="149" t="s">
        <v>4342</v>
      </c>
      <c r="D2144" s="93">
        <v>158010402</v>
      </c>
      <c r="E2144" s="93" t="s">
        <v>37</v>
      </c>
      <c r="F2144" s="101">
        <v>3</v>
      </c>
      <c r="G2144" s="101">
        <v>0</v>
      </c>
      <c r="H2144" s="148">
        <f t="shared" si="27"/>
        <v>3</v>
      </c>
      <c r="I2144" s="410"/>
      <c r="J2144" s="410"/>
      <c r="K2144" s="406"/>
    </row>
    <row r="2145" spans="1:11">
      <c r="A2145" s="408"/>
      <c r="B2145" s="447"/>
      <c r="C2145" s="149" t="s">
        <v>4341</v>
      </c>
      <c r="D2145" s="93">
        <v>158010403</v>
      </c>
      <c r="E2145" s="93" t="s">
        <v>37</v>
      </c>
      <c r="F2145" s="101">
        <v>234</v>
      </c>
      <c r="G2145" s="101">
        <v>0</v>
      </c>
      <c r="H2145" s="148">
        <f t="shared" si="27"/>
        <v>234</v>
      </c>
      <c r="I2145" s="410"/>
      <c r="J2145" s="410"/>
      <c r="K2145" s="406"/>
    </row>
    <row r="2146" spans="1:11">
      <c r="A2146" s="408"/>
      <c r="B2146" s="447"/>
      <c r="C2146" s="519" t="s">
        <v>4338</v>
      </c>
      <c r="D2146" s="93">
        <v>158010404</v>
      </c>
      <c r="E2146" s="93" t="s">
        <v>37</v>
      </c>
      <c r="F2146" s="101">
        <v>763</v>
      </c>
      <c r="G2146" s="101">
        <v>0</v>
      </c>
      <c r="H2146" s="148">
        <f t="shared" si="27"/>
        <v>763</v>
      </c>
      <c r="I2146" s="410"/>
      <c r="J2146" s="410"/>
      <c r="K2146" s="406"/>
    </row>
    <row r="2147" spans="1:11">
      <c r="A2147" s="408"/>
      <c r="B2147" s="448"/>
      <c r="C2147" s="520"/>
      <c r="D2147" s="93" t="s">
        <v>184</v>
      </c>
      <c r="E2147" s="93" t="s">
        <v>37</v>
      </c>
      <c r="F2147" s="101">
        <v>1</v>
      </c>
      <c r="G2147" s="101">
        <v>0</v>
      </c>
      <c r="H2147" s="148">
        <f t="shared" si="27"/>
        <v>1</v>
      </c>
      <c r="I2147" s="410"/>
      <c r="J2147" s="410"/>
      <c r="K2147" s="406"/>
    </row>
    <row r="2148" spans="1:11">
      <c r="A2148" s="407" t="s">
        <v>3481</v>
      </c>
      <c r="B2148" s="407"/>
      <c r="C2148" s="407"/>
      <c r="D2148" s="407"/>
      <c r="E2148" s="407"/>
      <c r="F2148" s="17">
        <f>SUM(F2143:F2147)</f>
        <v>1111</v>
      </c>
      <c r="G2148" s="17">
        <f>SUM(G2143:G2147)</f>
        <v>0</v>
      </c>
      <c r="H2148" s="17">
        <f>SUM(F2148:G2148)</f>
        <v>1111</v>
      </c>
      <c r="I2148" s="17"/>
      <c r="J2148" s="17"/>
      <c r="K2148" s="17"/>
    </row>
    <row r="2149" spans="1:11">
      <c r="A2149" s="408">
        <v>125</v>
      </c>
      <c r="B2149" s="409" t="s">
        <v>4343</v>
      </c>
      <c r="C2149" s="149" t="s">
        <v>4338</v>
      </c>
      <c r="D2149" s="93">
        <v>158010401</v>
      </c>
      <c r="E2149" s="93" t="s">
        <v>37</v>
      </c>
      <c r="F2149" s="101">
        <v>0</v>
      </c>
      <c r="G2149" s="101">
        <v>100</v>
      </c>
      <c r="H2149" s="148">
        <f>SUM(F2149+G2149)</f>
        <v>100</v>
      </c>
      <c r="I2149" s="410">
        <v>0</v>
      </c>
      <c r="J2149" s="410">
        <v>2</v>
      </c>
      <c r="K2149" s="406">
        <v>2</v>
      </c>
    </row>
    <row r="2150" spans="1:11">
      <c r="A2150" s="408"/>
      <c r="B2150" s="409"/>
      <c r="C2150" s="149" t="s">
        <v>4342</v>
      </c>
      <c r="D2150" s="93">
        <v>158010402</v>
      </c>
      <c r="E2150" s="93" t="s">
        <v>37</v>
      </c>
      <c r="F2150" s="101">
        <v>0</v>
      </c>
      <c r="G2150" s="101">
        <v>3</v>
      </c>
      <c r="H2150" s="148">
        <f>SUM(F2150+G2150)</f>
        <v>3</v>
      </c>
      <c r="I2150" s="410"/>
      <c r="J2150" s="410"/>
      <c r="K2150" s="406"/>
    </row>
    <row r="2151" spans="1:11">
      <c r="A2151" s="408"/>
      <c r="B2151" s="409"/>
      <c r="C2151" s="149" t="s">
        <v>4341</v>
      </c>
      <c r="D2151" s="93">
        <v>158010403</v>
      </c>
      <c r="E2151" s="93" t="s">
        <v>37</v>
      </c>
      <c r="F2151" s="101">
        <v>0</v>
      </c>
      <c r="G2151" s="101">
        <v>158</v>
      </c>
      <c r="H2151" s="148">
        <f>SUM(F2151+G2151)</f>
        <v>158</v>
      </c>
      <c r="I2151" s="410"/>
      <c r="J2151" s="410"/>
      <c r="K2151" s="406"/>
    </row>
    <row r="2152" spans="1:11">
      <c r="A2152" s="408"/>
      <c r="B2152" s="409"/>
      <c r="C2152" s="519" t="s">
        <v>4338</v>
      </c>
      <c r="D2152" s="93">
        <v>158010404</v>
      </c>
      <c r="E2152" s="93" t="s">
        <v>37</v>
      </c>
      <c r="F2152" s="101">
        <v>0</v>
      </c>
      <c r="G2152" s="101">
        <v>680</v>
      </c>
      <c r="H2152" s="148">
        <f>SUM(F2152+G2152)</f>
        <v>680</v>
      </c>
      <c r="I2152" s="410"/>
      <c r="J2152" s="410"/>
      <c r="K2152" s="406"/>
    </row>
    <row r="2153" spans="1:11">
      <c r="A2153" s="408"/>
      <c r="B2153" s="409"/>
      <c r="C2153" s="520"/>
      <c r="D2153" s="93" t="s">
        <v>184</v>
      </c>
      <c r="E2153" s="93" t="s">
        <v>37</v>
      </c>
      <c r="F2153" s="101">
        <v>0</v>
      </c>
      <c r="G2153" s="101">
        <v>1</v>
      </c>
      <c r="H2153" s="148">
        <f>SUM(F2153+G2153)</f>
        <v>1</v>
      </c>
      <c r="I2153" s="410"/>
      <c r="J2153" s="410"/>
      <c r="K2153" s="406"/>
    </row>
    <row r="2154" spans="1:11">
      <c r="A2154" s="407" t="s">
        <v>3481</v>
      </c>
      <c r="B2154" s="407"/>
      <c r="C2154" s="407"/>
      <c r="D2154" s="407"/>
      <c r="E2154" s="407"/>
      <c r="F2154" s="17">
        <f>SUM(F2149:F2153)</f>
        <v>0</v>
      </c>
      <c r="G2154" s="17">
        <f>SUM(G2149:G2153)</f>
        <v>942</v>
      </c>
      <c r="H2154" s="17">
        <f>SUM(F2154:G2154)</f>
        <v>942</v>
      </c>
      <c r="I2154" s="17"/>
      <c r="J2154" s="17"/>
      <c r="K2154" s="17"/>
    </row>
    <row r="2155" spans="1:11">
      <c r="A2155" s="408">
        <v>126</v>
      </c>
      <c r="B2155" s="409" t="s">
        <v>4340</v>
      </c>
      <c r="C2155" s="519" t="s">
        <v>4338</v>
      </c>
      <c r="D2155" s="93">
        <v>158010405</v>
      </c>
      <c r="E2155" s="93" t="s">
        <v>37</v>
      </c>
      <c r="F2155" s="101">
        <v>339</v>
      </c>
      <c r="G2155" s="101">
        <v>0</v>
      </c>
      <c r="H2155" s="148">
        <f>SUM(F2155+G2155)</f>
        <v>339</v>
      </c>
      <c r="I2155" s="451">
        <v>1</v>
      </c>
      <c r="J2155" s="451">
        <v>0</v>
      </c>
      <c r="K2155" s="463">
        <v>1</v>
      </c>
    </row>
    <row r="2156" spans="1:11">
      <c r="A2156" s="408"/>
      <c r="B2156" s="409"/>
      <c r="C2156" s="520"/>
      <c r="D2156" s="93" t="s">
        <v>184</v>
      </c>
      <c r="E2156" s="93" t="s">
        <v>37</v>
      </c>
      <c r="F2156" s="101">
        <v>2</v>
      </c>
      <c r="G2156" s="101">
        <v>0</v>
      </c>
      <c r="H2156" s="148">
        <f>SUM(F2156+G2156)</f>
        <v>2</v>
      </c>
      <c r="I2156" s="452"/>
      <c r="J2156" s="452"/>
      <c r="K2156" s="464"/>
    </row>
    <row r="2157" spans="1:11">
      <c r="A2157" s="408"/>
      <c r="B2157" s="409"/>
      <c r="C2157" s="149" t="s">
        <v>4338</v>
      </c>
      <c r="D2157" s="93">
        <v>158010406</v>
      </c>
      <c r="E2157" s="93" t="s">
        <v>37</v>
      </c>
      <c r="F2157" s="101">
        <v>76</v>
      </c>
      <c r="G2157" s="101">
        <v>0</v>
      </c>
      <c r="H2157" s="148">
        <f>SUM(F2157+G2157)</f>
        <v>76</v>
      </c>
      <c r="I2157" s="453"/>
      <c r="J2157" s="453"/>
      <c r="K2157" s="465"/>
    </row>
    <row r="2158" spans="1:11">
      <c r="A2158" s="407" t="s">
        <v>3481</v>
      </c>
      <c r="B2158" s="407"/>
      <c r="C2158" s="407"/>
      <c r="D2158" s="407"/>
      <c r="E2158" s="407"/>
      <c r="F2158" s="17">
        <f>SUM(F2155:F2157)</f>
        <v>417</v>
      </c>
      <c r="G2158" s="17">
        <f>SUM(G2155:G2157)</f>
        <v>0</v>
      </c>
      <c r="H2158" s="17">
        <f>SUM(F2158:G2158)</f>
        <v>417</v>
      </c>
      <c r="I2158" s="17"/>
      <c r="J2158" s="17"/>
      <c r="K2158" s="17"/>
    </row>
    <row r="2159" spans="1:11">
      <c r="A2159" s="408">
        <v>127</v>
      </c>
      <c r="B2159" s="409" t="s">
        <v>4339</v>
      </c>
      <c r="C2159" s="519" t="s">
        <v>4338</v>
      </c>
      <c r="D2159" s="93">
        <v>158010405</v>
      </c>
      <c r="E2159" s="93" t="s">
        <v>37</v>
      </c>
      <c r="F2159" s="101">
        <v>0</v>
      </c>
      <c r="G2159" s="101">
        <v>325</v>
      </c>
      <c r="H2159" s="148">
        <f>SUM(F2159+G2159)</f>
        <v>325</v>
      </c>
      <c r="I2159" s="410">
        <v>0</v>
      </c>
      <c r="J2159" s="410">
        <v>1</v>
      </c>
      <c r="K2159" s="406">
        <v>1</v>
      </c>
    </row>
    <row r="2160" spans="1:11">
      <c r="A2160" s="408"/>
      <c r="B2160" s="409"/>
      <c r="C2160" s="520"/>
      <c r="D2160" s="93" t="s">
        <v>184</v>
      </c>
      <c r="E2160" s="93" t="s">
        <v>37</v>
      </c>
      <c r="F2160" s="101">
        <v>0</v>
      </c>
      <c r="G2160" s="101">
        <v>1</v>
      </c>
      <c r="H2160" s="148">
        <f>SUM(F2160+G2160)</f>
        <v>1</v>
      </c>
      <c r="I2160" s="410"/>
      <c r="J2160" s="410"/>
      <c r="K2160" s="406"/>
    </row>
    <row r="2161" spans="1:11">
      <c r="A2161" s="408"/>
      <c r="B2161" s="409"/>
      <c r="C2161" s="149" t="s">
        <v>4338</v>
      </c>
      <c r="D2161" s="93">
        <v>158010406</v>
      </c>
      <c r="E2161" s="93" t="s">
        <v>37</v>
      </c>
      <c r="F2161" s="101">
        <v>0</v>
      </c>
      <c r="G2161" s="101">
        <v>64</v>
      </c>
      <c r="H2161" s="148">
        <f>SUM(F2161+G2161)</f>
        <v>64</v>
      </c>
      <c r="I2161" s="410"/>
      <c r="J2161" s="410"/>
      <c r="K2161" s="406"/>
    </row>
    <row r="2162" spans="1:11" ht="15.75" thickBot="1">
      <c r="A2162" s="407" t="s">
        <v>3481</v>
      </c>
      <c r="B2162" s="407"/>
      <c r="C2162" s="407"/>
      <c r="D2162" s="407"/>
      <c r="E2162" s="407"/>
      <c r="F2162" s="17">
        <f>SUM(F2159:F2161)</f>
        <v>0</v>
      </c>
      <c r="G2162" s="17">
        <f>SUM(G2159:G2161)</f>
        <v>390</v>
      </c>
      <c r="H2162" s="17">
        <f>SUM(F2162:G2162)</f>
        <v>390</v>
      </c>
      <c r="I2162" s="17"/>
      <c r="J2162" s="17"/>
      <c r="K2162" s="17"/>
    </row>
    <row r="2163" spans="1:11" ht="15.75" thickBot="1">
      <c r="A2163" s="523" t="s">
        <v>3473</v>
      </c>
      <c r="B2163" s="524"/>
      <c r="C2163" s="524"/>
      <c r="D2163" s="524"/>
      <c r="E2163" s="525"/>
      <c r="F2163" s="146">
        <v>79038</v>
      </c>
      <c r="G2163" s="146">
        <v>53942</v>
      </c>
      <c r="H2163" s="146">
        <v>132980</v>
      </c>
      <c r="I2163" s="146">
        <f>SUM(I1739:I2162)</f>
        <v>168</v>
      </c>
      <c r="J2163" s="146">
        <f>SUM(J1739:J2162)</f>
        <v>134</v>
      </c>
      <c r="K2163" s="146">
        <f>SUM(K1739:K2162)</f>
        <v>302</v>
      </c>
    </row>
    <row r="2164" spans="1:11">
      <c r="A2164" s="56"/>
      <c r="B2164" s="147"/>
      <c r="C2164" s="147"/>
      <c r="D2164" s="56"/>
      <c r="E2164" s="56"/>
      <c r="F2164" s="14"/>
      <c r="G2164" s="14"/>
      <c r="H2164" s="11"/>
      <c r="I2164" s="14"/>
      <c r="J2164" s="14"/>
      <c r="K2164" s="11"/>
    </row>
    <row r="2166" spans="1:11" ht="28.5" thickBot="1">
      <c r="A2166" s="403" t="s">
        <v>4337</v>
      </c>
      <c r="B2166" s="403"/>
      <c r="C2166" s="403"/>
      <c r="D2166" s="403"/>
      <c r="E2166" s="403"/>
      <c r="F2166" s="403"/>
      <c r="G2166" s="403"/>
      <c r="H2166" s="403"/>
      <c r="I2166" s="403"/>
      <c r="J2166" s="403"/>
      <c r="K2166" s="403"/>
    </row>
    <row r="2167" spans="1:11" ht="15.75" thickBot="1">
      <c r="A2167" s="494" t="s">
        <v>2385</v>
      </c>
      <c r="B2167" s="526" t="s">
        <v>3748</v>
      </c>
      <c r="C2167" s="521" t="s">
        <v>3747</v>
      </c>
      <c r="D2167" s="528" t="s">
        <v>2386</v>
      </c>
      <c r="E2167" s="494" t="s">
        <v>2387</v>
      </c>
      <c r="F2167" s="496" t="s">
        <v>3746</v>
      </c>
      <c r="G2167" s="497"/>
      <c r="H2167" s="498"/>
      <c r="I2167" s="499" t="s">
        <v>3745</v>
      </c>
      <c r="J2167" s="500"/>
      <c r="K2167" s="501"/>
    </row>
    <row r="2168" spans="1:11" ht="15.75" thickBot="1">
      <c r="A2168" s="495"/>
      <c r="B2168" s="527"/>
      <c r="C2168" s="522"/>
      <c r="D2168" s="529"/>
      <c r="E2168" s="495"/>
      <c r="F2168" s="154" t="s">
        <v>3744</v>
      </c>
      <c r="G2168" s="154" t="s">
        <v>3743</v>
      </c>
      <c r="H2168" s="154" t="s">
        <v>3742</v>
      </c>
      <c r="I2168" s="154" t="s">
        <v>3744</v>
      </c>
      <c r="J2168" s="154" t="s">
        <v>3743</v>
      </c>
      <c r="K2168" s="154" t="s">
        <v>3742</v>
      </c>
    </row>
    <row r="2169" spans="1:11" ht="15.75" thickBot="1">
      <c r="A2169" s="1"/>
      <c r="B2169" s="166"/>
      <c r="C2169" s="1"/>
      <c r="D2169" s="1"/>
      <c r="E2169" s="1"/>
      <c r="F2169" s="1"/>
      <c r="G2169" s="1"/>
      <c r="H2169" s="1"/>
      <c r="I2169" s="1"/>
      <c r="J2169" s="1"/>
      <c r="K2169" s="1"/>
    </row>
    <row r="2170" spans="1:11" ht="15.75" thickBot="1">
      <c r="A2170" s="2">
        <v>1</v>
      </c>
      <c r="B2170" s="2">
        <v>2</v>
      </c>
      <c r="C2170" s="2">
        <v>4</v>
      </c>
      <c r="D2170" s="2">
        <v>4</v>
      </c>
      <c r="E2170" s="2">
        <v>5</v>
      </c>
      <c r="F2170" s="2">
        <v>6</v>
      </c>
      <c r="G2170" s="2">
        <v>7</v>
      </c>
      <c r="H2170" s="2">
        <v>8</v>
      </c>
      <c r="I2170" s="2">
        <v>9</v>
      </c>
      <c r="J2170" s="2">
        <v>10</v>
      </c>
      <c r="K2170" s="2">
        <v>11</v>
      </c>
    </row>
    <row r="2171" spans="1:11">
      <c r="A2171" s="4"/>
      <c r="B2171" s="166"/>
      <c r="C2171" s="165"/>
      <c r="D2171" s="4"/>
      <c r="E2171" s="4"/>
      <c r="F2171" s="17"/>
      <c r="G2171" s="17"/>
      <c r="H2171" s="17"/>
      <c r="I2171" s="17"/>
      <c r="J2171" s="17"/>
      <c r="K2171" s="17"/>
    </row>
    <row r="2172" spans="1:11">
      <c r="A2172" s="415">
        <v>27</v>
      </c>
      <c r="B2172" s="409" t="s">
        <v>4336</v>
      </c>
      <c r="C2172" s="150" t="s">
        <v>4335</v>
      </c>
      <c r="D2172" s="93">
        <v>156070101</v>
      </c>
      <c r="E2172" s="95" t="s">
        <v>37</v>
      </c>
      <c r="F2172" s="101">
        <v>397</v>
      </c>
      <c r="G2172" s="101">
        <v>269</v>
      </c>
      <c r="H2172" s="148">
        <f>SUM(F2172+G2172)</f>
        <v>666</v>
      </c>
      <c r="I2172" s="410">
        <v>1</v>
      </c>
      <c r="J2172" s="410">
        <v>1</v>
      </c>
      <c r="K2172" s="406">
        <v>2</v>
      </c>
    </row>
    <row r="2173" spans="1:11">
      <c r="A2173" s="415"/>
      <c r="B2173" s="409"/>
      <c r="C2173" s="150" t="s">
        <v>4335</v>
      </c>
      <c r="D2173" s="93">
        <v>156070102</v>
      </c>
      <c r="E2173" s="95" t="s">
        <v>37</v>
      </c>
      <c r="F2173" s="101">
        <v>198</v>
      </c>
      <c r="G2173" s="101">
        <v>112</v>
      </c>
      <c r="H2173" s="148">
        <f>SUM(F2173+G2173)</f>
        <v>310</v>
      </c>
      <c r="I2173" s="410"/>
      <c r="J2173" s="410"/>
      <c r="K2173" s="406"/>
    </row>
    <row r="2174" spans="1:11">
      <c r="A2174" s="407" t="s">
        <v>3481</v>
      </c>
      <c r="B2174" s="407"/>
      <c r="C2174" s="407"/>
      <c r="D2174" s="407"/>
      <c r="E2174" s="407"/>
      <c r="F2174" s="17">
        <f>SUM(F2172:F2173)</f>
        <v>595</v>
      </c>
      <c r="G2174" s="17">
        <f>SUM(G2172:G2173)</f>
        <v>381</v>
      </c>
      <c r="H2174" s="17">
        <f>SUM(F2174:G2174)</f>
        <v>976</v>
      </c>
      <c r="I2174" s="17"/>
      <c r="J2174" s="17"/>
      <c r="K2174" s="17"/>
    </row>
    <row r="2175" spans="1:11" ht="28.5">
      <c r="A2175" s="93">
        <v>28</v>
      </c>
      <c r="B2175" s="150" t="s">
        <v>4334</v>
      </c>
      <c r="C2175" s="150" t="s">
        <v>4332</v>
      </c>
      <c r="D2175" s="93">
        <v>156070201</v>
      </c>
      <c r="E2175" s="95" t="s">
        <v>37</v>
      </c>
      <c r="F2175" s="101">
        <v>519</v>
      </c>
      <c r="G2175" s="101">
        <v>445</v>
      </c>
      <c r="H2175" s="148">
        <f>SUM(F2175+G2175)</f>
        <v>964</v>
      </c>
      <c r="I2175" s="101">
        <v>1</v>
      </c>
      <c r="J2175" s="101">
        <v>1</v>
      </c>
      <c r="K2175" s="148">
        <v>2</v>
      </c>
    </row>
    <row r="2176" spans="1:11">
      <c r="A2176" s="415">
        <v>29</v>
      </c>
      <c r="B2176" s="409" t="s">
        <v>4333</v>
      </c>
      <c r="C2176" s="150" t="s">
        <v>4332</v>
      </c>
      <c r="D2176" s="93">
        <v>156070202</v>
      </c>
      <c r="E2176" s="95" t="s">
        <v>37</v>
      </c>
      <c r="F2176" s="101">
        <v>333</v>
      </c>
      <c r="G2176" s="101">
        <v>233</v>
      </c>
      <c r="H2176" s="148">
        <f>SUM(F2176+G2176)</f>
        <v>566</v>
      </c>
      <c r="I2176" s="410">
        <v>1</v>
      </c>
      <c r="J2176" s="410">
        <v>1</v>
      </c>
      <c r="K2176" s="406">
        <v>2</v>
      </c>
    </row>
    <row r="2177" spans="1:11">
      <c r="A2177" s="415"/>
      <c r="B2177" s="409"/>
      <c r="C2177" s="150" t="s">
        <v>4332</v>
      </c>
      <c r="D2177" s="93">
        <v>156070203</v>
      </c>
      <c r="E2177" s="95" t="s">
        <v>37</v>
      </c>
      <c r="F2177" s="101">
        <v>164</v>
      </c>
      <c r="G2177" s="101">
        <v>114</v>
      </c>
      <c r="H2177" s="148">
        <f>SUM(F2177+G2177)</f>
        <v>278</v>
      </c>
      <c r="I2177" s="410"/>
      <c r="J2177" s="410"/>
      <c r="K2177" s="406"/>
    </row>
    <row r="2178" spans="1:11">
      <c r="A2178" s="407" t="s">
        <v>3481</v>
      </c>
      <c r="B2178" s="407"/>
      <c r="C2178" s="407"/>
      <c r="D2178" s="407"/>
      <c r="E2178" s="407"/>
      <c r="F2178" s="17">
        <f>SUM(F2176:F2177)</f>
        <v>497</v>
      </c>
      <c r="G2178" s="17">
        <f>SUM(G2176:G2177)</f>
        <v>347</v>
      </c>
      <c r="H2178" s="17">
        <f>SUM(F2178:G2178)</f>
        <v>844</v>
      </c>
      <c r="I2178" s="17"/>
      <c r="J2178" s="17"/>
      <c r="K2178" s="17"/>
    </row>
    <row r="2179" spans="1:11" ht="28.5">
      <c r="A2179" s="93">
        <v>30</v>
      </c>
      <c r="B2179" s="150" t="s">
        <v>4331</v>
      </c>
      <c r="C2179" s="150" t="s">
        <v>4329</v>
      </c>
      <c r="D2179" s="93">
        <v>156070301</v>
      </c>
      <c r="E2179" s="95" t="s">
        <v>37</v>
      </c>
      <c r="F2179" s="101">
        <v>766</v>
      </c>
      <c r="G2179" s="101">
        <v>600</v>
      </c>
      <c r="H2179" s="148">
        <f>SUM(F2179+G2179)</f>
        <v>1366</v>
      </c>
      <c r="I2179" s="101">
        <v>2</v>
      </c>
      <c r="J2179" s="101">
        <v>1</v>
      </c>
      <c r="K2179" s="148">
        <v>3</v>
      </c>
    </row>
    <row r="2180" spans="1:11" ht="28.5">
      <c r="A2180" s="93">
        <v>31</v>
      </c>
      <c r="B2180" s="150" t="s">
        <v>4330</v>
      </c>
      <c r="C2180" s="150" t="s">
        <v>4329</v>
      </c>
      <c r="D2180" s="93">
        <v>156070302</v>
      </c>
      <c r="E2180" s="95" t="s">
        <v>37</v>
      </c>
      <c r="F2180" s="101">
        <v>606</v>
      </c>
      <c r="G2180" s="101">
        <v>463</v>
      </c>
      <c r="H2180" s="148">
        <f>SUM(F2180+G2180)</f>
        <v>1069</v>
      </c>
      <c r="I2180" s="101">
        <v>1</v>
      </c>
      <c r="J2180" s="101">
        <v>1</v>
      </c>
      <c r="K2180" s="148">
        <v>2</v>
      </c>
    </row>
    <row r="2181" spans="1:11" ht="28.5">
      <c r="A2181" s="93">
        <v>32</v>
      </c>
      <c r="B2181" s="150" t="s">
        <v>4328</v>
      </c>
      <c r="C2181" s="150" t="s">
        <v>4327</v>
      </c>
      <c r="D2181" s="93">
        <v>156070303</v>
      </c>
      <c r="E2181" s="95" t="s">
        <v>37</v>
      </c>
      <c r="F2181" s="101">
        <v>368</v>
      </c>
      <c r="G2181" s="101">
        <v>253</v>
      </c>
      <c r="H2181" s="148">
        <f>SUM(F2181+G2181)</f>
        <v>621</v>
      </c>
      <c r="I2181" s="101">
        <v>1</v>
      </c>
      <c r="J2181" s="101">
        <v>1</v>
      </c>
      <c r="K2181" s="148">
        <v>2</v>
      </c>
    </row>
    <row r="2182" spans="1:11">
      <c r="A2182" s="408">
        <v>33</v>
      </c>
      <c r="B2182" s="409" t="s">
        <v>4326</v>
      </c>
      <c r="C2182" s="446" t="s">
        <v>4325</v>
      </c>
      <c r="D2182" s="95">
        <v>156070401</v>
      </c>
      <c r="E2182" s="95" t="s">
        <v>37</v>
      </c>
      <c r="F2182" s="101">
        <v>302</v>
      </c>
      <c r="G2182" s="101">
        <v>254</v>
      </c>
      <c r="H2182" s="148">
        <f>SUM(F2182+G2182)</f>
        <v>556</v>
      </c>
      <c r="I2182" s="410">
        <v>2</v>
      </c>
      <c r="J2182" s="410">
        <v>2</v>
      </c>
      <c r="K2182" s="406">
        <v>4</v>
      </c>
    </row>
    <row r="2183" spans="1:11">
      <c r="A2183" s="408"/>
      <c r="B2183" s="409"/>
      <c r="C2183" s="448"/>
      <c r="D2183" s="95" t="s">
        <v>183</v>
      </c>
      <c r="E2183" s="95" t="s">
        <v>37</v>
      </c>
      <c r="F2183" s="101">
        <v>3</v>
      </c>
      <c r="G2183" s="101">
        <v>2</v>
      </c>
      <c r="H2183" s="148">
        <v>5</v>
      </c>
      <c r="I2183" s="410"/>
      <c r="J2183" s="410"/>
      <c r="K2183" s="406"/>
    </row>
    <row r="2184" spans="1:11">
      <c r="A2184" s="408"/>
      <c r="B2184" s="409"/>
      <c r="C2184" s="150" t="s">
        <v>4325</v>
      </c>
      <c r="D2184" s="95">
        <v>156070402</v>
      </c>
      <c r="E2184" s="95" t="s">
        <v>37</v>
      </c>
      <c r="F2184" s="101">
        <v>582</v>
      </c>
      <c r="G2184" s="101">
        <v>442</v>
      </c>
      <c r="H2184" s="148">
        <f>SUM(F2184+G2184)</f>
        <v>1024</v>
      </c>
      <c r="I2184" s="410"/>
      <c r="J2184" s="410"/>
      <c r="K2184" s="406"/>
    </row>
    <row r="2185" spans="1:11">
      <c r="A2185" s="407" t="s">
        <v>3481</v>
      </c>
      <c r="B2185" s="407"/>
      <c r="C2185" s="407"/>
      <c r="D2185" s="407"/>
      <c r="E2185" s="407"/>
      <c r="F2185" s="17">
        <f>SUM(F2182:F2184)</f>
        <v>887</v>
      </c>
      <c r="G2185" s="17">
        <f>SUM(G2182:G2184)</f>
        <v>698</v>
      </c>
      <c r="H2185" s="17">
        <f>SUM(F2185:G2185)</f>
        <v>1585</v>
      </c>
      <c r="I2185" s="17"/>
      <c r="J2185" s="17"/>
      <c r="K2185" s="17"/>
    </row>
    <row r="2186" spans="1:11">
      <c r="A2186" s="415">
        <v>34</v>
      </c>
      <c r="B2186" s="409" t="s">
        <v>4324</v>
      </c>
      <c r="C2186" s="150" t="s">
        <v>4323</v>
      </c>
      <c r="D2186" s="93">
        <v>156070403</v>
      </c>
      <c r="E2186" s="95" t="s">
        <v>37</v>
      </c>
      <c r="F2186" s="101">
        <v>273</v>
      </c>
      <c r="G2186" s="101">
        <v>227</v>
      </c>
      <c r="H2186" s="148">
        <f>SUM(F2186+G2186)</f>
        <v>500</v>
      </c>
      <c r="I2186" s="410">
        <v>1</v>
      </c>
      <c r="J2186" s="410">
        <v>1</v>
      </c>
      <c r="K2186" s="406">
        <v>2</v>
      </c>
    </row>
    <row r="2187" spans="1:11">
      <c r="A2187" s="415"/>
      <c r="B2187" s="409"/>
      <c r="C2187" s="150" t="s">
        <v>4322</v>
      </c>
      <c r="D2187" s="93">
        <v>156070404</v>
      </c>
      <c r="E2187" s="95" t="s">
        <v>37</v>
      </c>
      <c r="F2187" s="101">
        <v>129</v>
      </c>
      <c r="G2187" s="101">
        <v>77</v>
      </c>
      <c r="H2187" s="148">
        <f>SUM(F2187+G2187)</f>
        <v>206</v>
      </c>
      <c r="I2187" s="410"/>
      <c r="J2187" s="410"/>
      <c r="K2187" s="406"/>
    </row>
    <row r="2188" spans="1:11">
      <c r="A2188" s="415"/>
      <c r="B2188" s="409"/>
      <c r="C2188" s="150" t="s">
        <v>4321</v>
      </c>
      <c r="D2188" s="93">
        <v>156070405</v>
      </c>
      <c r="E2188" s="95" t="s">
        <v>37</v>
      </c>
      <c r="F2188" s="101">
        <v>65</v>
      </c>
      <c r="G2188" s="101">
        <v>35</v>
      </c>
      <c r="H2188" s="148">
        <f>SUM(F2188+G2188)</f>
        <v>100</v>
      </c>
      <c r="I2188" s="410"/>
      <c r="J2188" s="410"/>
      <c r="K2188" s="406"/>
    </row>
    <row r="2189" spans="1:11">
      <c r="A2189" s="407" t="s">
        <v>3481</v>
      </c>
      <c r="B2189" s="407"/>
      <c r="C2189" s="407"/>
      <c r="D2189" s="407"/>
      <c r="E2189" s="407"/>
      <c r="F2189" s="17">
        <f>SUM(F2186:F2188)</f>
        <v>467</v>
      </c>
      <c r="G2189" s="17">
        <f>SUM(G2186:G2188)</f>
        <v>339</v>
      </c>
      <c r="H2189" s="17">
        <f>SUM(F2189:G2189)</f>
        <v>806</v>
      </c>
      <c r="I2189" s="17"/>
      <c r="J2189" s="17"/>
      <c r="K2189" s="17"/>
    </row>
    <row r="2190" spans="1:11" ht="28.5">
      <c r="A2190" s="93">
        <v>35</v>
      </c>
      <c r="B2190" s="150" t="s">
        <v>4320</v>
      </c>
      <c r="C2190" s="150" t="s">
        <v>4318</v>
      </c>
      <c r="D2190" s="93">
        <v>156070501</v>
      </c>
      <c r="E2190" s="95" t="s">
        <v>37</v>
      </c>
      <c r="F2190" s="101">
        <v>1214</v>
      </c>
      <c r="G2190" s="101">
        <v>0</v>
      </c>
      <c r="H2190" s="148">
        <f>SUM(F2190+G2190)</f>
        <v>1214</v>
      </c>
      <c r="I2190" s="101">
        <v>2</v>
      </c>
      <c r="J2190" s="101">
        <v>0</v>
      </c>
      <c r="K2190" s="148">
        <v>2</v>
      </c>
    </row>
    <row r="2191" spans="1:11" ht="28.5">
      <c r="A2191" s="93">
        <v>36</v>
      </c>
      <c r="B2191" s="150" t="s">
        <v>4319</v>
      </c>
      <c r="C2191" s="150" t="s">
        <v>4318</v>
      </c>
      <c r="D2191" s="93">
        <v>156070501</v>
      </c>
      <c r="E2191" s="95" t="s">
        <v>37</v>
      </c>
      <c r="F2191" s="101">
        <v>0</v>
      </c>
      <c r="G2191" s="101">
        <v>1060</v>
      </c>
      <c r="H2191" s="148">
        <f>SUM(F2191+G2191)</f>
        <v>1060</v>
      </c>
      <c r="I2191" s="101">
        <v>0</v>
      </c>
      <c r="J2191" s="101">
        <v>2</v>
      </c>
      <c r="K2191" s="148">
        <v>2</v>
      </c>
    </row>
    <row r="2192" spans="1:11">
      <c r="A2192" s="415">
        <v>37</v>
      </c>
      <c r="B2192" s="409" t="s">
        <v>4317</v>
      </c>
      <c r="C2192" s="150" t="s">
        <v>4315</v>
      </c>
      <c r="D2192" s="93">
        <v>156070601</v>
      </c>
      <c r="E2192" s="95" t="s">
        <v>37</v>
      </c>
      <c r="F2192" s="101">
        <v>654</v>
      </c>
      <c r="G2192" s="101">
        <v>585</v>
      </c>
      <c r="H2192" s="148">
        <f>SUM(F2192+G2192)</f>
        <v>1239</v>
      </c>
      <c r="I2192" s="410">
        <v>2</v>
      </c>
      <c r="J2192" s="410">
        <v>2</v>
      </c>
      <c r="K2192" s="406">
        <v>4</v>
      </c>
    </row>
    <row r="2193" spans="1:11">
      <c r="A2193" s="415"/>
      <c r="B2193" s="409"/>
      <c r="C2193" s="150" t="s">
        <v>4315</v>
      </c>
      <c r="D2193" s="93">
        <v>156070602</v>
      </c>
      <c r="E2193" s="95" t="s">
        <v>37</v>
      </c>
      <c r="F2193" s="101">
        <v>299</v>
      </c>
      <c r="G2193" s="101">
        <v>194</v>
      </c>
      <c r="H2193" s="148">
        <f>SUM(F2193+G2193)</f>
        <v>493</v>
      </c>
      <c r="I2193" s="410"/>
      <c r="J2193" s="410"/>
      <c r="K2193" s="406"/>
    </row>
    <row r="2194" spans="1:11">
      <c r="A2194" s="407" t="s">
        <v>3481</v>
      </c>
      <c r="B2194" s="407"/>
      <c r="C2194" s="407"/>
      <c r="D2194" s="407"/>
      <c r="E2194" s="407"/>
      <c r="F2194" s="17">
        <f>SUM(F2192:F2193)</f>
        <v>953</v>
      </c>
      <c r="G2194" s="17">
        <f>SUM(G2192:G2193)</f>
        <v>779</v>
      </c>
      <c r="H2194" s="17">
        <f>SUM(F2194:G2194)</f>
        <v>1732</v>
      </c>
      <c r="I2194" s="17"/>
      <c r="J2194" s="17"/>
      <c r="K2194" s="17"/>
    </row>
    <row r="2195" spans="1:11">
      <c r="A2195" s="415">
        <v>38</v>
      </c>
      <c r="B2195" s="409" t="s">
        <v>4316</v>
      </c>
      <c r="C2195" s="150" t="s">
        <v>4315</v>
      </c>
      <c r="D2195" s="93">
        <v>156070603</v>
      </c>
      <c r="E2195" s="95" t="s">
        <v>37</v>
      </c>
      <c r="F2195" s="101">
        <v>245</v>
      </c>
      <c r="G2195" s="101">
        <v>150</v>
      </c>
      <c r="H2195" s="148">
        <f>SUM(F2195+G2195)</f>
        <v>395</v>
      </c>
      <c r="I2195" s="410">
        <v>1</v>
      </c>
      <c r="J2195" s="410">
        <v>1</v>
      </c>
      <c r="K2195" s="406">
        <v>2</v>
      </c>
    </row>
    <row r="2196" spans="1:11">
      <c r="A2196" s="415"/>
      <c r="B2196" s="409"/>
      <c r="C2196" s="164" t="s">
        <v>4315</v>
      </c>
      <c r="D2196" s="24">
        <v>156070604</v>
      </c>
      <c r="E2196" s="95" t="s">
        <v>37</v>
      </c>
      <c r="F2196" s="163">
        <v>232</v>
      </c>
      <c r="G2196" s="163">
        <v>164</v>
      </c>
      <c r="H2196" s="148">
        <f>SUM(F2196+G2196)</f>
        <v>396</v>
      </c>
      <c r="I2196" s="410"/>
      <c r="J2196" s="410"/>
      <c r="K2196" s="406"/>
    </row>
    <row r="2197" spans="1:11">
      <c r="A2197" s="407" t="s">
        <v>3481</v>
      </c>
      <c r="B2197" s="407"/>
      <c r="C2197" s="407"/>
      <c r="D2197" s="407"/>
      <c r="E2197" s="407"/>
      <c r="F2197" s="17">
        <f>SUM(F2195:F2196)</f>
        <v>477</v>
      </c>
      <c r="G2197" s="17">
        <f>SUM(G2195:G2196)</f>
        <v>314</v>
      </c>
      <c r="H2197" s="17">
        <f>SUM(F2197:G2197)</f>
        <v>791</v>
      </c>
      <c r="I2197" s="17"/>
      <c r="J2197" s="17"/>
      <c r="K2197" s="17"/>
    </row>
    <row r="2198" spans="1:11" ht="28.5">
      <c r="A2198" s="93">
        <v>39</v>
      </c>
      <c r="B2198" s="150" t="s">
        <v>4314</v>
      </c>
      <c r="C2198" s="150" t="s">
        <v>4310</v>
      </c>
      <c r="D2198" s="93">
        <v>156070701</v>
      </c>
      <c r="E2198" s="95" t="s">
        <v>37</v>
      </c>
      <c r="F2198" s="101">
        <v>609</v>
      </c>
      <c r="G2198" s="101">
        <v>459</v>
      </c>
      <c r="H2198" s="148">
        <f>SUM(F2198+G2198)</f>
        <v>1068</v>
      </c>
      <c r="I2198" s="101">
        <v>1</v>
      </c>
      <c r="J2198" s="101">
        <v>1</v>
      </c>
      <c r="K2198" s="148">
        <v>2</v>
      </c>
    </row>
    <row r="2199" spans="1:11">
      <c r="A2199" s="408">
        <v>40</v>
      </c>
      <c r="B2199" s="409" t="s">
        <v>4313</v>
      </c>
      <c r="C2199" s="150" t="s">
        <v>4310</v>
      </c>
      <c r="D2199" s="93">
        <v>156070702</v>
      </c>
      <c r="E2199" s="95" t="s">
        <v>37</v>
      </c>
      <c r="F2199" s="101">
        <v>365</v>
      </c>
      <c r="G2199" s="101">
        <v>274</v>
      </c>
      <c r="H2199" s="148">
        <f>SUM(F2199+G2199)</f>
        <v>639</v>
      </c>
      <c r="I2199" s="410">
        <v>2</v>
      </c>
      <c r="J2199" s="410">
        <v>1</v>
      </c>
      <c r="K2199" s="406">
        <v>3</v>
      </c>
    </row>
    <row r="2200" spans="1:11">
      <c r="A2200" s="408"/>
      <c r="B2200" s="409"/>
      <c r="C2200" s="150" t="s">
        <v>4310</v>
      </c>
      <c r="D2200" s="93">
        <v>156070704</v>
      </c>
      <c r="E2200" s="95" t="s">
        <v>37</v>
      </c>
      <c r="F2200" s="101">
        <v>420</v>
      </c>
      <c r="G2200" s="101">
        <v>244</v>
      </c>
      <c r="H2200" s="148">
        <f>SUM(F2200:G2200)</f>
        <v>664</v>
      </c>
      <c r="I2200" s="410"/>
      <c r="J2200" s="410"/>
      <c r="K2200" s="406"/>
    </row>
    <row r="2201" spans="1:11">
      <c r="A2201" s="420" t="s">
        <v>3481</v>
      </c>
      <c r="B2201" s="420"/>
      <c r="C2201" s="420"/>
      <c r="D2201" s="420"/>
      <c r="E2201" s="420"/>
      <c r="F2201" s="17">
        <f>SUM(F2199:F2200)</f>
        <v>785</v>
      </c>
      <c r="G2201" s="17">
        <f>SUM(G2199:G2200)</f>
        <v>518</v>
      </c>
      <c r="H2201" s="17">
        <f>SUM(F2201:G2201)</f>
        <v>1303</v>
      </c>
      <c r="I2201" s="17"/>
      <c r="J2201" s="17"/>
      <c r="K2201" s="17"/>
    </row>
    <row r="2202" spans="1:11">
      <c r="A2202" s="408">
        <v>41</v>
      </c>
      <c r="B2202" s="409" t="s">
        <v>4312</v>
      </c>
      <c r="C2202" s="150" t="s">
        <v>4310</v>
      </c>
      <c r="D2202" s="93">
        <v>156070703</v>
      </c>
      <c r="E2202" s="95" t="s">
        <v>37</v>
      </c>
      <c r="F2202" s="101">
        <v>358</v>
      </c>
      <c r="G2202" s="101">
        <v>284</v>
      </c>
      <c r="H2202" s="148">
        <f>SUM(F2202+G2202)</f>
        <v>642</v>
      </c>
      <c r="I2202" s="410">
        <v>1</v>
      </c>
      <c r="J2202" s="410">
        <v>1</v>
      </c>
      <c r="K2202" s="406">
        <v>2</v>
      </c>
    </row>
    <row r="2203" spans="1:11">
      <c r="A2203" s="408"/>
      <c r="B2203" s="409"/>
      <c r="C2203" s="150" t="s">
        <v>4310</v>
      </c>
      <c r="D2203" s="93">
        <v>156070706</v>
      </c>
      <c r="E2203" s="95" t="s">
        <v>37</v>
      </c>
      <c r="F2203" s="101">
        <v>180</v>
      </c>
      <c r="G2203" s="101">
        <v>168</v>
      </c>
      <c r="H2203" s="148">
        <f>SUM(F2203+G2203)</f>
        <v>348</v>
      </c>
      <c r="I2203" s="410"/>
      <c r="J2203" s="410"/>
      <c r="K2203" s="406"/>
    </row>
    <row r="2204" spans="1:11">
      <c r="A2204" s="420" t="s">
        <v>3481</v>
      </c>
      <c r="B2204" s="420"/>
      <c r="C2204" s="420"/>
      <c r="D2204" s="420"/>
      <c r="E2204" s="420"/>
      <c r="F2204" s="17">
        <f>SUM(F2202:F2203)</f>
        <v>538</v>
      </c>
      <c r="G2204" s="17">
        <f>SUM(G2202:G2203)</f>
        <v>452</v>
      </c>
      <c r="H2204" s="17">
        <f>SUM(F2204:G2204)</f>
        <v>990</v>
      </c>
      <c r="I2204" s="17"/>
      <c r="J2204" s="17"/>
      <c r="K2204" s="17"/>
    </row>
    <row r="2205" spans="1:11">
      <c r="A2205" s="415">
        <v>42</v>
      </c>
      <c r="B2205" s="409" t="s">
        <v>4311</v>
      </c>
      <c r="C2205" s="150" t="s">
        <v>4310</v>
      </c>
      <c r="D2205" s="93">
        <v>156070705</v>
      </c>
      <c r="E2205" s="95" t="s">
        <v>37</v>
      </c>
      <c r="F2205" s="101">
        <v>408</v>
      </c>
      <c r="G2205" s="101">
        <v>344</v>
      </c>
      <c r="H2205" s="148">
        <f>SUM(F2205:G2205)</f>
        <v>752</v>
      </c>
      <c r="I2205" s="410">
        <v>2</v>
      </c>
      <c r="J2205" s="410">
        <v>1</v>
      </c>
      <c r="K2205" s="406">
        <v>3</v>
      </c>
    </row>
    <row r="2206" spans="1:11">
      <c r="A2206" s="415"/>
      <c r="B2206" s="409"/>
      <c r="C2206" s="150" t="s">
        <v>4310</v>
      </c>
      <c r="D2206" s="93">
        <v>156070707</v>
      </c>
      <c r="E2206" s="95" t="s">
        <v>37</v>
      </c>
      <c r="F2206" s="101">
        <v>328</v>
      </c>
      <c r="G2206" s="101">
        <v>212</v>
      </c>
      <c r="H2206" s="148">
        <f>SUM(F2206+G2206)</f>
        <v>540</v>
      </c>
      <c r="I2206" s="410"/>
      <c r="J2206" s="410"/>
      <c r="K2206" s="406"/>
    </row>
    <row r="2207" spans="1:11">
      <c r="A2207" s="407" t="s">
        <v>3481</v>
      </c>
      <c r="B2207" s="407"/>
      <c r="C2207" s="407"/>
      <c r="D2207" s="407"/>
      <c r="E2207" s="407"/>
      <c r="F2207" s="162">
        <f>SUM(F2205:F2206)</f>
        <v>736</v>
      </c>
      <c r="G2207" s="162">
        <f>SUM(G2205:G2206)</f>
        <v>556</v>
      </c>
      <c r="H2207" s="17">
        <f>SUM(F2207:G2207)</f>
        <v>1292</v>
      </c>
      <c r="I2207" s="17"/>
      <c r="J2207" s="17"/>
      <c r="K2207" s="17"/>
    </row>
    <row r="2208" spans="1:11" ht="28.5">
      <c r="A2208" s="93">
        <v>43</v>
      </c>
      <c r="B2208" s="150" t="s">
        <v>4308</v>
      </c>
      <c r="C2208" s="150" t="s">
        <v>4306</v>
      </c>
      <c r="D2208" s="93">
        <v>156070801</v>
      </c>
      <c r="E2208" s="95" t="s">
        <v>37</v>
      </c>
      <c r="F2208" s="101">
        <v>862</v>
      </c>
      <c r="G2208" s="101">
        <v>790</v>
      </c>
      <c r="H2208" s="148">
        <f>SUM(F2208+G2208)</f>
        <v>1652</v>
      </c>
      <c r="I2208" s="101">
        <v>1</v>
      </c>
      <c r="J2208" s="101">
        <v>1</v>
      </c>
      <c r="K2208" s="148">
        <v>2</v>
      </c>
    </row>
    <row r="2209" spans="1:11">
      <c r="A2209" s="415">
        <v>44</v>
      </c>
      <c r="B2209" s="409" t="s">
        <v>4309</v>
      </c>
      <c r="C2209" s="150" t="s">
        <v>4306</v>
      </c>
      <c r="D2209" s="93">
        <v>156070802</v>
      </c>
      <c r="E2209" s="95" t="s">
        <v>37</v>
      </c>
      <c r="F2209" s="101">
        <v>403</v>
      </c>
      <c r="G2209" s="101">
        <v>372</v>
      </c>
      <c r="H2209" s="148">
        <f>SUM(F2209+G2209)</f>
        <v>775</v>
      </c>
      <c r="I2209" s="410">
        <v>1</v>
      </c>
      <c r="J2209" s="410">
        <v>1</v>
      </c>
      <c r="K2209" s="406">
        <v>2</v>
      </c>
    </row>
    <row r="2210" spans="1:11">
      <c r="A2210" s="415"/>
      <c r="B2210" s="409"/>
      <c r="C2210" s="150" t="s">
        <v>4306</v>
      </c>
      <c r="D2210" s="93">
        <v>156070803</v>
      </c>
      <c r="E2210" s="95" t="s">
        <v>37</v>
      </c>
      <c r="F2210" s="101">
        <v>67</v>
      </c>
      <c r="G2210" s="101">
        <v>71</v>
      </c>
      <c r="H2210" s="148">
        <f>SUM(F2210+G2210)</f>
        <v>138</v>
      </c>
      <c r="I2210" s="410"/>
      <c r="J2210" s="410"/>
      <c r="K2210" s="406"/>
    </row>
    <row r="2211" spans="1:11">
      <c r="A2211" s="407" t="s">
        <v>3481</v>
      </c>
      <c r="B2211" s="407"/>
      <c r="C2211" s="407"/>
      <c r="D2211" s="407"/>
      <c r="E2211" s="407"/>
      <c r="F2211" s="17">
        <f>SUM(F2209:F2210)</f>
        <v>470</v>
      </c>
      <c r="G2211" s="17">
        <f>SUM(G2209:G2210)</f>
        <v>443</v>
      </c>
      <c r="H2211" s="17">
        <f>SUM(F2211:G2211)</f>
        <v>913</v>
      </c>
      <c r="I2211" s="17"/>
      <c r="J2211" s="17"/>
      <c r="K2211" s="17"/>
    </row>
    <row r="2212" spans="1:11">
      <c r="A2212" s="456">
        <v>45</v>
      </c>
      <c r="B2212" s="446" t="s">
        <v>4308</v>
      </c>
      <c r="C2212" s="150" t="s">
        <v>4306</v>
      </c>
      <c r="D2212" s="93">
        <v>156070804</v>
      </c>
      <c r="E2212" s="95" t="s">
        <v>37</v>
      </c>
      <c r="F2212" s="101">
        <v>431</v>
      </c>
      <c r="G2212" s="101">
        <v>429</v>
      </c>
      <c r="H2212" s="148">
        <f>SUM(F2212+G2212)</f>
        <v>860</v>
      </c>
      <c r="I2212" s="410">
        <v>2</v>
      </c>
      <c r="J2212" s="410">
        <v>2</v>
      </c>
      <c r="K2212" s="406">
        <v>4</v>
      </c>
    </row>
    <row r="2213" spans="1:11">
      <c r="A2213" s="458"/>
      <c r="B2213" s="448"/>
      <c r="C2213" s="150" t="s">
        <v>4306</v>
      </c>
      <c r="D2213" s="93">
        <v>156070805</v>
      </c>
      <c r="E2213" s="95" t="s">
        <v>37</v>
      </c>
      <c r="F2213" s="101">
        <v>393</v>
      </c>
      <c r="G2213" s="101">
        <v>379</v>
      </c>
      <c r="H2213" s="148">
        <f>SUM(F2213+G2213)</f>
        <v>772</v>
      </c>
      <c r="I2213" s="410"/>
      <c r="J2213" s="410"/>
      <c r="K2213" s="406"/>
    </row>
    <row r="2214" spans="1:11">
      <c r="A2214" s="420" t="s">
        <v>3481</v>
      </c>
      <c r="B2214" s="420"/>
      <c r="C2214" s="420"/>
      <c r="D2214" s="420"/>
      <c r="E2214" s="420"/>
      <c r="F2214" s="17">
        <f>SUM(F2212:F2213)</f>
        <v>824</v>
      </c>
      <c r="G2214" s="17">
        <f>SUM(G2212:G2213)</f>
        <v>808</v>
      </c>
      <c r="H2214" s="17">
        <f>SUM(F2214:G2214)</f>
        <v>1632</v>
      </c>
      <c r="I2214" s="17"/>
      <c r="J2214" s="17"/>
      <c r="K2214" s="17"/>
    </row>
    <row r="2215" spans="1:11">
      <c r="A2215" s="415">
        <v>46</v>
      </c>
      <c r="B2215" s="409" t="s">
        <v>4307</v>
      </c>
      <c r="C2215" s="150" t="s">
        <v>4306</v>
      </c>
      <c r="D2215" s="93">
        <v>156070806</v>
      </c>
      <c r="E2215" s="95" t="s">
        <v>37</v>
      </c>
      <c r="F2215" s="101">
        <v>353</v>
      </c>
      <c r="G2215" s="101">
        <v>311</v>
      </c>
      <c r="H2215" s="148">
        <f>SUM(F2215+G2215)</f>
        <v>664</v>
      </c>
      <c r="I2215" s="410">
        <v>2</v>
      </c>
      <c r="J2215" s="410">
        <v>2</v>
      </c>
      <c r="K2215" s="406">
        <v>4</v>
      </c>
    </row>
    <row r="2216" spans="1:11">
      <c r="A2216" s="415"/>
      <c r="B2216" s="409"/>
      <c r="C2216" s="150" t="s">
        <v>4306</v>
      </c>
      <c r="D2216" s="93">
        <v>156070807</v>
      </c>
      <c r="E2216" s="95" t="s">
        <v>37</v>
      </c>
      <c r="F2216" s="101">
        <v>461</v>
      </c>
      <c r="G2216" s="101">
        <v>348</v>
      </c>
      <c r="H2216" s="148">
        <f>SUM(F2216+G2216)</f>
        <v>809</v>
      </c>
      <c r="I2216" s="410"/>
      <c r="J2216" s="410"/>
      <c r="K2216" s="406"/>
    </row>
    <row r="2217" spans="1:11">
      <c r="A2217" s="407" t="s">
        <v>3481</v>
      </c>
      <c r="B2217" s="407"/>
      <c r="C2217" s="407"/>
      <c r="D2217" s="407"/>
      <c r="E2217" s="407"/>
      <c r="F2217" s="17">
        <f>SUM(F2215:F2216)</f>
        <v>814</v>
      </c>
      <c r="G2217" s="17">
        <f>SUM(G2215:G2216)</f>
        <v>659</v>
      </c>
      <c r="H2217" s="17">
        <f>SUM(F2217:G2217)</f>
        <v>1473</v>
      </c>
      <c r="I2217" s="17"/>
      <c r="J2217" s="17"/>
      <c r="K2217" s="17"/>
    </row>
    <row r="2218" spans="1:11">
      <c r="A2218" s="415">
        <v>47</v>
      </c>
      <c r="B2218" s="409" t="s">
        <v>4305</v>
      </c>
      <c r="C2218" s="150" t="s">
        <v>4303</v>
      </c>
      <c r="D2218" s="93">
        <v>156070901</v>
      </c>
      <c r="E2218" s="95" t="s">
        <v>37</v>
      </c>
      <c r="F2218" s="101">
        <v>260</v>
      </c>
      <c r="G2218" s="101">
        <v>168</v>
      </c>
      <c r="H2218" s="148">
        <f>SUM(F2218+G2218)</f>
        <v>428</v>
      </c>
      <c r="I2218" s="410">
        <v>2</v>
      </c>
      <c r="J2218" s="410">
        <v>1</v>
      </c>
      <c r="K2218" s="406">
        <v>3</v>
      </c>
    </row>
    <row r="2219" spans="1:11">
      <c r="A2219" s="415"/>
      <c r="B2219" s="409"/>
      <c r="C2219" s="150" t="s">
        <v>4303</v>
      </c>
      <c r="D2219" s="93">
        <v>156070903</v>
      </c>
      <c r="E2219" s="95" t="s">
        <v>37</v>
      </c>
      <c r="F2219" s="101">
        <v>457</v>
      </c>
      <c r="G2219" s="101">
        <v>336</v>
      </c>
      <c r="H2219" s="148">
        <f>SUM(F2219+G2219)</f>
        <v>793</v>
      </c>
      <c r="I2219" s="410"/>
      <c r="J2219" s="410"/>
      <c r="K2219" s="406"/>
    </row>
    <row r="2220" spans="1:11">
      <c r="A2220" s="420" t="s">
        <v>3481</v>
      </c>
      <c r="B2220" s="420"/>
      <c r="C2220" s="420"/>
      <c r="D2220" s="420"/>
      <c r="E2220" s="420"/>
      <c r="F2220" s="17">
        <f>SUM(F2218:F2219)</f>
        <v>717</v>
      </c>
      <c r="G2220" s="17">
        <f>SUM(G2218:G2219)</f>
        <v>504</v>
      </c>
      <c r="H2220" s="17">
        <f>SUM(F2220:G2220)</f>
        <v>1221</v>
      </c>
      <c r="I2220" s="17"/>
      <c r="J2220" s="17"/>
      <c r="K2220" s="17"/>
    </row>
    <row r="2221" spans="1:11">
      <c r="A2221" s="415">
        <v>48</v>
      </c>
      <c r="B2221" s="409" t="s">
        <v>4304</v>
      </c>
      <c r="C2221" s="150" t="s">
        <v>4303</v>
      </c>
      <c r="D2221" s="93">
        <v>156070902</v>
      </c>
      <c r="E2221" s="95" t="s">
        <v>37</v>
      </c>
      <c r="F2221" s="101">
        <v>210</v>
      </c>
      <c r="G2221" s="101">
        <v>155</v>
      </c>
      <c r="H2221" s="148">
        <f>SUM(F2221+G2221)</f>
        <v>365</v>
      </c>
      <c r="I2221" s="410">
        <v>2</v>
      </c>
      <c r="J2221" s="410">
        <v>1</v>
      </c>
      <c r="K2221" s="406">
        <v>3</v>
      </c>
    </row>
    <row r="2222" spans="1:11">
      <c r="A2222" s="415"/>
      <c r="B2222" s="409"/>
      <c r="C2222" s="150" t="s">
        <v>4302</v>
      </c>
      <c r="D2222" s="93">
        <v>156070904</v>
      </c>
      <c r="E2222" s="95" t="s">
        <v>37</v>
      </c>
      <c r="F2222" s="101">
        <v>389</v>
      </c>
      <c r="G2222" s="101">
        <v>323</v>
      </c>
      <c r="H2222" s="148">
        <f>SUM(F2222+G2222)</f>
        <v>712</v>
      </c>
      <c r="I2222" s="410"/>
      <c r="J2222" s="410"/>
      <c r="K2222" s="406"/>
    </row>
    <row r="2223" spans="1:11">
      <c r="A2223" s="415"/>
      <c r="B2223" s="409"/>
      <c r="C2223" s="150" t="s">
        <v>4301</v>
      </c>
      <c r="D2223" s="93">
        <v>156070905</v>
      </c>
      <c r="E2223" s="95" t="s">
        <v>37</v>
      </c>
      <c r="F2223" s="101">
        <v>25</v>
      </c>
      <c r="G2223" s="101">
        <v>9</v>
      </c>
      <c r="H2223" s="148">
        <f>SUM(F2223+G2223)</f>
        <v>34</v>
      </c>
      <c r="I2223" s="410"/>
      <c r="J2223" s="410"/>
      <c r="K2223" s="406"/>
    </row>
    <row r="2224" spans="1:11">
      <c r="A2224" s="415"/>
      <c r="B2224" s="409"/>
      <c r="C2224" s="150" t="s">
        <v>4300</v>
      </c>
      <c r="D2224" s="93">
        <v>156070906</v>
      </c>
      <c r="E2224" s="95" t="s">
        <v>37</v>
      </c>
      <c r="F2224" s="101">
        <v>23</v>
      </c>
      <c r="G2224" s="101">
        <v>19</v>
      </c>
      <c r="H2224" s="148">
        <f>SUM(F2224+G2224)</f>
        <v>42</v>
      </c>
      <c r="I2224" s="410"/>
      <c r="J2224" s="410"/>
      <c r="K2224" s="406"/>
    </row>
    <row r="2225" spans="1:11">
      <c r="A2225" s="407" t="s">
        <v>3481</v>
      </c>
      <c r="B2225" s="407"/>
      <c r="C2225" s="407"/>
      <c r="D2225" s="407"/>
      <c r="E2225" s="407"/>
      <c r="F2225" s="17">
        <f>SUM(F2221:F2224)</f>
        <v>647</v>
      </c>
      <c r="G2225" s="17">
        <f>SUM(G2221:G2224)</f>
        <v>506</v>
      </c>
      <c r="H2225" s="17">
        <f>SUM(F2225:G2225)</f>
        <v>1153</v>
      </c>
      <c r="I2225" s="17"/>
      <c r="J2225" s="17"/>
      <c r="K2225" s="17"/>
    </row>
    <row r="2226" spans="1:11">
      <c r="A2226" s="93">
        <v>49</v>
      </c>
      <c r="B2226" s="150" t="s">
        <v>4299</v>
      </c>
      <c r="C2226" s="150" t="s">
        <v>4298</v>
      </c>
      <c r="D2226" s="93">
        <v>156071001</v>
      </c>
      <c r="E2226" s="95" t="s">
        <v>37</v>
      </c>
      <c r="F2226" s="101">
        <v>244</v>
      </c>
      <c r="G2226" s="101">
        <v>183</v>
      </c>
      <c r="H2226" s="148">
        <f>SUM(F2226+G2226)</f>
        <v>427</v>
      </c>
      <c r="I2226" s="101">
        <v>1</v>
      </c>
      <c r="J2226" s="101">
        <v>1</v>
      </c>
      <c r="K2226" s="148">
        <v>2</v>
      </c>
    </row>
    <row r="2227" spans="1:11">
      <c r="A2227" s="8"/>
      <c r="B2227" s="157"/>
      <c r="C2227" s="157"/>
      <c r="D2227" s="8"/>
      <c r="E2227" s="5"/>
      <c r="F2227" s="15"/>
      <c r="G2227" s="15"/>
      <c r="H2227" s="17"/>
      <c r="I2227" s="15"/>
      <c r="J2227" s="15"/>
      <c r="K2227" s="17"/>
    </row>
    <row r="2228" spans="1:11" ht="28.5">
      <c r="A2228" s="93">
        <v>50</v>
      </c>
      <c r="B2228" s="150" t="s">
        <v>4297</v>
      </c>
      <c r="C2228" s="150" t="s">
        <v>4296</v>
      </c>
      <c r="D2228" s="93">
        <v>156071002</v>
      </c>
      <c r="E2228" s="95" t="s">
        <v>37</v>
      </c>
      <c r="F2228" s="101">
        <v>476</v>
      </c>
      <c r="G2228" s="101">
        <v>455</v>
      </c>
      <c r="H2228" s="148">
        <f>SUM(F2228+G2228)</f>
        <v>931</v>
      </c>
      <c r="I2228" s="101">
        <v>1</v>
      </c>
      <c r="J2228" s="101">
        <v>1</v>
      </c>
      <c r="K2228" s="148">
        <v>2</v>
      </c>
    </row>
    <row r="2229" spans="1:11">
      <c r="A2229" s="415">
        <v>51</v>
      </c>
      <c r="B2229" s="409" t="s">
        <v>4295</v>
      </c>
      <c r="C2229" s="150" t="s">
        <v>4294</v>
      </c>
      <c r="D2229" s="93">
        <v>156071101</v>
      </c>
      <c r="E2229" s="95" t="s">
        <v>37</v>
      </c>
      <c r="F2229" s="101">
        <v>409</v>
      </c>
      <c r="G2229" s="101">
        <v>333</v>
      </c>
      <c r="H2229" s="148">
        <f>SUM(F2229+G2229)</f>
        <v>742</v>
      </c>
      <c r="I2229" s="410">
        <v>1</v>
      </c>
      <c r="J2229" s="410">
        <v>1</v>
      </c>
      <c r="K2229" s="406">
        <v>2</v>
      </c>
    </row>
    <row r="2230" spans="1:11">
      <c r="A2230" s="415"/>
      <c r="B2230" s="409"/>
      <c r="C2230" s="150" t="s">
        <v>4294</v>
      </c>
      <c r="D2230" s="93">
        <v>156071103</v>
      </c>
      <c r="E2230" s="95" t="s">
        <v>37</v>
      </c>
      <c r="F2230" s="101">
        <v>171</v>
      </c>
      <c r="G2230" s="101">
        <v>111</v>
      </c>
      <c r="H2230" s="148">
        <f>SUM(F2230+G2230)</f>
        <v>282</v>
      </c>
      <c r="I2230" s="410"/>
      <c r="J2230" s="410"/>
      <c r="K2230" s="406"/>
    </row>
    <row r="2231" spans="1:11">
      <c r="A2231" s="407" t="s">
        <v>3481</v>
      </c>
      <c r="B2231" s="407"/>
      <c r="C2231" s="407"/>
      <c r="D2231" s="407"/>
      <c r="E2231" s="407"/>
      <c r="F2231" s="17">
        <f>SUM(F2229:F2230)</f>
        <v>580</v>
      </c>
      <c r="G2231" s="17">
        <f>SUM(G2229:G2230)</f>
        <v>444</v>
      </c>
      <c r="H2231" s="17">
        <f>SUM(F2231:G2231)</f>
        <v>1024</v>
      </c>
      <c r="I2231" s="17"/>
      <c r="J2231" s="17"/>
      <c r="K2231" s="17"/>
    </row>
    <row r="2232" spans="1:11" ht="28.5">
      <c r="A2232" s="93">
        <v>52</v>
      </c>
      <c r="B2232" s="150" t="s">
        <v>4293</v>
      </c>
      <c r="C2232" s="150" t="s">
        <v>4292</v>
      </c>
      <c r="D2232" s="93">
        <v>156071102</v>
      </c>
      <c r="E2232" s="95" t="s">
        <v>37</v>
      </c>
      <c r="F2232" s="101">
        <v>434</v>
      </c>
      <c r="G2232" s="101">
        <v>375</v>
      </c>
      <c r="H2232" s="148">
        <f>SUM(F2232+G2232)</f>
        <v>809</v>
      </c>
      <c r="I2232" s="101">
        <v>1</v>
      </c>
      <c r="J2232" s="101">
        <v>1</v>
      </c>
      <c r="K2232" s="148">
        <v>2</v>
      </c>
    </row>
    <row r="2233" spans="1:11" ht="28.5">
      <c r="A2233" s="93">
        <v>53</v>
      </c>
      <c r="B2233" s="150" t="s">
        <v>4291</v>
      </c>
      <c r="C2233" s="150" t="s">
        <v>4290</v>
      </c>
      <c r="D2233" s="93">
        <v>156071104</v>
      </c>
      <c r="E2233" s="95" t="s">
        <v>37</v>
      </c>
      <c r="F2233" s="101">
        <v>725</v>
      </c>
      <c r="G2233" s="101">
        <v>551</v>
      </c>
      <c r="H2233" s="148">
        <f>SUM(F2233+G2233)</f>
        <v>1276</v>
      </c>
      <c r="I2233" s="101">
        <v>2</v>
      </c>
      <c r="J2233" s="101">
        <v>1</v>
      </c>
      <c r="K2233" s="148">
        <v>3</v>
      </c>
    </row>
    <row r="2234" spans="1:11">
      <c r="A2234" s="415">
        <v>54</v>
      </c>
      <c r="B2234" s="409" t="s">
        <v>4289</v>
      </c>
      <c r="C2234" s="409" t="s">
        <v>4285</v>
      </c>
      <c r="D2234" s="93">
        <v>156080101</v>
      </c>
      <c r="E2234" s="95" t="s">
        <v>37</v>
      </c>
      <c r="F2234" s="101">
        <v>326</v>
      </c>
      <c r="G2234" s="101">
        <v>196</v>
      </c>
      <c r="H2234" s="148">
        <f>SUM(F2234+G2234)</f>
        <v>522</v>
      </c>
      <c r="I2234" s="410">
        <v>1</v>
      </c>
      <c r="J2234" s="410">
        <v>1</v>
      </c>
      <c r="K2234" s="406">
        <v>2</v>
      </c>
    </row>
    <row r="2235" spans="1:11">
      <c r="A2235" s="415"/>
      <c r="B2235" s="409"/>
      <c r="C2235" s="409"/>
      <c r="D2235" s="93" t="s">
        <v>184</v>
      </c>
      <c r="E2235" s="95" t="s">
        <v>37</v>
      </c>
      <c r="F2235" s="101">
        <v>27</v>
      </c>
      <c r="G2235" s="101">
        <v>18</v>
      </c>
      <c r="H2235" s="148">
        <f>SUM(F2235+G2235)</f>
        <v>45</v>
      </c>
      <c r="I2235" s="410"/>
      <c r="J2235" s="410"/>
      <c r="K2235" s="406"/>
    </row>
    <row r="2236" spans="1:11">
      <c r="A2236" s="419" t="s">
        <v>3481</v>
      </c>
      <c r="B2236" s="419"/>
      <c r="C2236" s="419"/>
      <c r="D2236" s="419"/>
      <c r="E2236" s="419"/>
      <c r="F2236" s="17">
        <f>SUM(F2234:F2235)</f>
        <v>353</v>
      </c>
      <c r="G2236" s="17">
        <f>SUM(G2234:G2235)</f>
        <v>214</v>
      </c>
      <c r="H2236" s="17">
        <f>SUM(F2236:G2236)</f>
        <v>567</v>
      </c>
      <c r="I2236" s="17"/>
      <c r="J2236" s="17"/>
      <c r="K2236" s="17"/>
    </row>
    <row r="2237" spans="1:11" ht="28.5">
      <c r="A2237" s="93">
        <v>55</v>
      </c>
      <c r="B2237" s="150" t="s">
        <v>4288</v>
      </c>
      <c r="C2237" s="150" t="s">
        <v>4285</v>
      </c>
      <c r="D2237" s="93">
        <v>156080102</v>
      </c>
      <c r="E2237" s="95" t="s">
        <v>37</v>
      </c>
      <c r="F2237" s="101">
        <v>915</v>
      </c>
      <c r="G2237" s="101">
        <v>604</v>
      </c>
      <c r="H2237" s="148">
        <f>SUM(F2237+G2237)</f>
        <v>1519</v>
      </c>
      <c r="I2237" s="101">
        <v>2</v>
      </c>
      <c r="J2237" s="101">
        <v>1</v>
      </c>
      <c r="K2237" s="148">
        <v>3</v>
      </c>
    </row>
    <row r="2238" spans="1:11">
      <c r="A2238" s="415">
        <v>56</v>
      </c>
      <c r="B2238" s="409" t="s">
        <v>4287</v>
      </c>
      <c r="C2238" s="446" t="s">
        <v>4285</v>
      </c>
      <c r="D2238" s="93">
        <v>156080103</v>
      </c>
      <c r="E2238" s="95" t="s">
        <v>37</v>
      </c>
      <c r="F2238" s="101">
        <v>241</v>
      </c>
      <c r="G2238" s="101">
        <v>166</v>
      </c>
      <c r="H2238" s="148">
        <f>SUM(F2238+G2238)</f>
        <v>407</v>
      </c>
      <c r="I2238" s="410">
        <v>1</v>
      </c>
      <c r="J2238" s="410">
        <v>1</v>
      </c>
      <c r="K2238" s="406">
        <v>2</v>
      </c>
    </row>
    <row r="2239" spans="1:11">
      <c r="A2239" s="415"/>
      <c r="B2239" s="409"/>
      <c r="C2239" s="448"/>
      <c r="D2239" s="93" t="s">
        <v>184</v>
      </c>
      <c r="E2239" s="95" t="s">
        <v>37</v>
      </c>
      <c r="F2239" s="101">
        <v>13</v>
      </c>
      <c r="G2239" s="101">
        <v>13</v>
      </c>
      <c r="H2239" s="148">
        <f>SUM(F2239+G2239)</f>
        <v>26</v>
      </c>
      <c r="I2239" s="410"/>
      <c r="J2239" s="410"/>
      <c r="K2239" s="406"/>
    </row>
    <row r="2240" spans="1:11">
      <c r="A2240" s="415"/>
      <c r="B2240" s="409"/>
      <c r="C2240" s="150" t="s">
        <v>4285</v>
      </c>
      <c r="D2240" s="93">
        <v>156080104</v>
      </c>
      <c r="E2240" s="95" t="s">
        <v>37</v>
      </c>
      <c r="F2240" s="101">
        <v>357</v>
      </c>
      <c r="G2240" s="101">
        <v>322</v>
      </c>
      <c r="H2240" s="148">
        <f>SUM(F2240+G2240)</f>
        <v>679</v>
      </c>
      <c r="I2240" s="410"/>
      <c r="J2240" s="410"/>
      <c r="K2240" s="406"/>
    </row>
    <row r="2241" spans="1:11">
      <c r="A2241" s="407" t="s">
        <v>3481</v>
      </c>
      <c r="B2241" s="407"/>
      <c r="C2241" s="407"/>
      <c r="D2241" s="407"/>
      <c r="E2241" s="407"/>
      <c r="F2241" s="17">
        <f>SUM(F2238:F2240)</f>
        <v>611</v>
      </c>
      <c r="G2241" s="17">
        <f>SUM(G2238:G2240)</f>
        <v>501</v>
      </c>
      <c r="H2241" s="17">
        <f>SUM(F2241:G2241)</f>
        <v>1112</v>
      </c>
      <c r="I2241" s="17"/>
      <c r="J2241" s="17"/>
      <c r="K2241" s="17"/>
    </row>
    <row r="2242" spans="1:11" ht="28.5">
      <c r="A2242" s="93">
        <v>57</v>
      </c>
      <c r="B2242" s="150" t="s">
        <v>4286</v>
      </c>
      <c r="C2242" s="150" t="s">
        <v>4285</v>
      </c>
      <c r="D2242" s="93">
        <v>156080105</v>
      </c>
      <c r="E2242" s="95" t="s">
        <v>37</v>
      </c>
      <c r="F2242" s="101">
        <v>387</v>
      </c>
      <c r="G2242" s="101">
        <v>342</v>
      </c>
      <c r="H2242" s="148">
        <f>SUM(F2242+G2242)</f>
        <v>729</v>
      </c>
      <c r="I2242" s="101">
        <v>1</v>
      </c>
      <c r="J2242" s="101">
        <v>1</v>
      </c>
      <c r="K2242" s="148">
        <v>2</v>
      </c>
    </row>
    <row r="2243" spans="1:11">
      <c r="A2243" s="415">
        <v>58</v>
      </c>
      <c r="B2243" s="409" t="s">
        <v>4284</v>
      </c>
      <c r="C2243" s="150" t="s">
        <v>4283</v>
      </c>
      <c r="D2243" s="93">
        <v>156080106</v>
      </c>
      <c r="E2243" s="95" t="s">
        <v>37</v>
      </c>
      <c r="F2243" s="101">
        <v>405</v>
      </c>
      <c r="G2243" s="101">
        <v>329</v>
      </c>
      <c r="H2243" s="148">
        <f>SUM(F2243+G2243)</f>
        <v>734</v>
      </c>
      <c r="I2243" s="410">
        <v>1</v>
      </c>
      <c r="J2243" s="410">
        <v>1</v>
      </c>
      <c r="K2243" s="406">
        <v>2</v>
      </c>
    </row>
    <row r="2244" spans="1:11">
      <c r="A2244" s="415"/>
      <c r="B2244" s="409"/>
      <c r="C2244" s="150" t="s">
        <v>4283</v>
      </c>
      <c r="D2244" s="93">
        <v>156080107</v>
      </c>
      <c r="E2244" s="95" t="s">
        <v>37</v>
      </c>
      <c r="F2244" s="101">
        <v>131</v>
      </c>
      <c r="G2244" s="101">
        <v>113</v>
      </c>
      <c r="H2244" s="148">
        <f>SUM(F2244+G2244)</f>
        <v>244</v>
      </c>
      <c r="I2244" s="410"/>
      <c r="J2244" s="410"/>
      <c r="K2244" s="406"/>
    </row>
    <row r="2245" spans="1:11">
      <c r="A2245" s="407" t="s">
        <v>3481</v>
      </c>
      <c r="B2245" s="407"/>
      <c r="C2245" s="407"/>
      <c r="D2245" s="407"/>
      <c r="E2245" s="407"/>
      <c r="F2245" s="17">
        <f>SUM(F2243:F2244)</f>
        <v>536</v>
      </c>
      <c r="G2245" s="17">
        <f>SUM(G2243:G2244)</f>
        <v>442</v>
      </c>
      <c r="H2245" s="17">
        <f>SUM(F2245:G2245)</f>
        <v>978</v>
      </c>
      <c r="I2245" s="17"/>
      <c r="J2245" s="17"/>
      <c r="K2245" s="17"/>
    </row>
    <row r="2246" spans="1:11">
      <c r="A2246" s="415">
        <v>59</v>
      </c>
      <c r="B2246" s="409" t="s">
        <v>4282</v>
      </c>
      <c r="C2246" s="150" t="s">
        <v>4281</v>
      </c>
      <c r="D2246" s="93">
        <v>156080201</v>
      </c>
      <c r="E2246" s="95" t="s">
        <v>37</v>
      </c>
      <c r="F2246" s="101">
        <v>382</v>
      </c>
      <c r="G2246" s="101">
        <v>317</v>
      </c>
      <c r="H2246" s="148">
        <f>SUM(F2246+G2246)</f>
        <v>699</v>
      </c>
      <c r="I2246" s="410">
        <v>2</v>
      </c>
      <c r="J2246" s="410">
        <v>2</v>
      </c>
      <c r="K2246" s="406">
        <v>4</v>
      </c>
    </row>
    <row r="2247" spans="1:11">
      <c r="A2247" s="415"/>
      <c r="B2247" s="409"/>
      <c r="C2247" s="150" t="s">
        <v>4280</v>
      </c>
      <c r="D2247" s="93">
        <v>156080204</v>
      </c>
      <c r="E2247" s="95" t="s">
        <v>37</v>
      </c>
      <c r="F2247" s="101">
        <v>466</v>
      </c>
      <c r="G2247" s="101">
        <v>257</v>
      </c>
      <c r="H2247" s="148">
        <f>SUM(F2247+G2247)</f>
        <v>723</v>
      </c>
      <c r="I2247" s="410"/>
      <c r="J2247" s="410"/>
      <c r="K2247" s="406"/>
    </row>
    <row r="2248" spans="1:11">
      <c r="A2248" s="415"/>
      <c r="B2248" s="409"/>
      <c r="C2248" s="150" t="s">
        <v>4280</v>
      </c>
      <c r="D2248" s="93">
        <v>156080205</v>
      </c>
      <c r="E2248" s="95" t="s">
        <v>37</v>
      </c>
      <c r="F2248" s="101">
        <v>175</v>
      </c>
      <c r="G2248" s="101">
        <v>92</v>
      </c>
      <c r="H2248" s="148">
        <f>SUM(F2248+G2248)</f>
        <v>267</v>
      </c>
      <c r="I2248" s="410"/>
      <c r="J2248" s="410"/>
      <c r="K2248" s="406"/>
    </row>
    <row r="2249" spans="1:11">
      <c r="A2249" s="407" t="s">
        <v>3481</v>
      </c>
      <c r="B2249" s="407"/>
      <c r="C2249" s="407"/>
      <c r="D2249" s="407"/>
      <c r="E2249" s="407"/>
      <c r="F2249" s="17">
        <f>SUM(F2246:F2248)</f>
        <v>1023</v>
      </c>
      <c r="G2249" s="17">
        <f>SUM(G2246:G2248)</f>
        <v>666</v>
      </c>
      <c r="H2249" s="17">
        <f>SUM(F2249:G2249)</f>
        <v>1689</v>
      </c>
      <c r="I2249" s="17"/>
      <c r="J2249" s="17"/>
      <c r="K2249" s="17"/>
    </row>
    <row r="2250" spans="1:11">
      <c r="A2250" s="4"/>
      <c r="B2250" s="4"/>
      <c r="C2250" s="4"/>
      <c r="D2250" s="4"/>
      <c r="E2250" s="4"/>
      <c r="F2250" s="17"/>
      <c r="G2250" s="17"/>
      <c r="H2250" s="17"/>
      <c r="I2250" s="17"/>
      <c r="J2250" s="17"/>
      <c r="K2250" s="17"/>
    </row>
    <row r="2251" spans="1:11">
      <c r="A2251" s="415">
        <v>60</v>
      </c>
      <c r="B2251" s="409" t="s">
        <v>4279</v>
      </c>
      <c r="C2251" s="150" t="s">
        <v>4278</v>
      </c>
      <c r="D2251" s="93">
        <v>156080202</v>
      </c>
      <c r="E2251" s="95" t="s">
        <v>37</v>
      </c>
      <c r="F2251" s="101">
        <v>407</v>
      </c>
      <c r="G2251" s="101">
        <v>332</v>
      </c>
      <c r="H2251" s="148">
        <f>SUM(F2251+G2251)</f>
        <v>739</v>
      </c>
      <c r="I2251" s="410">
        <v>1</v>
      </c>
      <c r="J2251" s="410">
        <v>1</v>
      </c>
      <c r="K2251" s="406">
        <v>2</v>
      </c>
    </row>
    <row r="2252" spans="1:11">
      <c r="A2252" s="415"/>
      <c r="B2252" s="409"/>
      <c r="C2252" s="150" t="s">
        <v>4278</v>
      </c>
      <c r="D2252" s="93">
        <v>156080203</v>
      </c>
      <c r="E2252" s="95" t="s">
        <v>37</v>
      </c>
      <c r="F2252" s="101">
        <v>124</v>
      </c>
      <c r="G2252" s="101">
        <v>76</v>
      </c>
      <c r="H2252" s="148">
        <f>SUM(F2252+G2252)</f>
        <v>200</v>
      </c>
      <c r="I2252" s="410"/>
      <c r="J2252" s="410"/>
      <c r="K2252" s="406"/>
    </row>
    <row r="2253" spans="1:11">
      <c r="A2253" s="407" t="s">
        <v>3481</v>
      </c>
      <c r="B2253" s="407"/>
      <c r="C2253" s="407"/>
      <c r="D2253" s="407"/>
      <c r="E2253" s="407"/>
      <c r="F2253" s="17">
        <f>SUM(F2251:F2252)</f>
        <v>531</v>
      </c>
      <c r="G2253" s="17">
        <f>SUM(G2251:G2252)</f>
        <v>408</v>
      </c>
      <c r="H2253" s="17">
        <f>SUM(F2253:G2253)</f>
        <v>939</v>
      </c>
      <c r="I2253" s="17"/>
      <c r="J2253" s="17"/>
      <c r="K2253" s="17"/>
    </row>
    <row r="2254" spans="1:11">
      <c r="A2254" s="415">
        <v>61</v>
      </c>
      <c r="B2254" s="409" t="s">
        <v>4277</v>
      </c>
      <c r="C2254" s="150" t="s">
        <v>4276</v>
      </c>
      <c r="D2254" s="93">
        <v>156080206</v>
      </c>
      <c r="E2254" s="95" t="s">
        <v>37</v>
      </c>
      <c r="F2254" s="101">
        <v>213</v>
      </c>
      <c r="G2254" s="101">
        <v>133</v>
      </c>
      <c r="H2254" s="148">
        <f>SUM(F2254+G2254)</f>
        <v>346</v>
      </c>
      <c r="I2254" s="410">
        <v>1</v>
      </c>
      <c r="J2254" s="410">
        <v>1</v>
      </c>
      <c r="K2254" s="406">
        <v>2</v>
      </c>
    </row>
    <row r="2255" spans="1:11">
      <c r="A2255" s="415"/>
      <c r="B2255" s="409"/>
      <c r="C2255" s="150" t="s">
        <v>4276</v>
      </c>
      <c r="D2255" s="93">
        <v>156080207</v>
      </c>
      <c r="E2255" s="95" t="s">
        <v>37</v>
      </c>
      <c r="F2255" s="101">
        <v>254</v>
      </c>
      <c r="G2255" s="101">
        <v>181</v>
      </c>
      <c r="H2255" s="148">
        <f>SUM(F2255+G2255)</f>
        <v>435</v>
      </c>
      <c r="I2255" s="410"/>
      <c r="J2255" s="410"/>
      <c r="K2255" s="406"/>
    </row>
    <row r="2256" spans="1:11">
      <c r="A2256" s="407" t="s">
        <v>3481</v>
      </c>
      <c r="B2256" s="407"/>
      <c r="C2256" s="407"/>
      <c r="D2256" s="407"/>
      <c r="E2256" s="407"/>
      <c r="F2256" s="17">
        <f>SUM(F2254:F2255)</f>
        <v>467</v>
      </c>
      <c r="G2256" s="17">
        <f>SUM(G2254:G2255)</f>
        <v>314</v>
      </c>
      <c r="H2256" s="17">
        <f>SUM(F2256:G2256)</f>
        <v>781</v>
      </c>
      <c r="I2256" s="17"/>
      <c r="J2256" s="17"/>
      <c r="K2256" s="17"/>
    </row>
    <row r="2257" spans="1:11">
      <c r="A2257" s="415">
        <v>62</v>
      </c>
      <c r="B2257" s="409" t="s">
        <v>4275</v>
      </c>
      <c r="C2257" s="150" t="s">
        <v>4272</v>
      </c>
      <c r="D2257" s="93">
        <v>156080301</v>
      </c>
      <c r="E2257" s="95" t="s">
        <v>37</v>
      </c>
      <c r="F2257" s="101">
        <v>292</v>
      </c>
      <c r="G2257" s="101">
        <v>207</v>
      </c>
      <c r="H2257" s="148">
        <f>SUM(F2257+G2257)</f>
        <v>499</v>
      </c>
      <c r="I2257" s="410">
        <v>1</v>
      </c>
      <c r="J2257" s="410">
        <v>1</v>
      </c>
      <c r="K2257" s="406">
        <v>2</v>
      </c>
    </row>
    <row r="2258" spans="1:11">
      <c r="A2258" s="415"/>
      <c r="B2258" s="409"/>
      <c r="C2258" s="150" t="s">
        <v>4272</v>
      </c>
      <c r="D2258" s="93">
        <v>156080303</v>
      </c>
      <c r="E2258" s="95" t="s">
        <v>37</v>
      </c>
      <c r="F2258" s="101">
        <v>87</v>
      </c>
      <c r="G2258" s="101">
        <v>80</v>
      </c>
      <c r="H2258" s="148">
        <f>SUM(F2258+G2258)</f>
        <v>167</v>
      </c>
      <c r="I2258" s="410"/>
      <c r="J2258" s="410"/>
      <c r="K2258" s="406"/>
    </row>
    <row r="2259" spans="1:11">
      <c r="A2259" s="407" t="s">
        <v>3481</v>
      </c>
      <c r="B2259" s="407"/>
      <c r="C2259" s="407"/>
      <c r="D2259" s="407"/>
      <c r="E2259" s="407"/>
      <c r="F2259" s="17">
        <f>SUM(F2257:F2258)</f>
        <v>379</v>
      </c>
      <c r="G2259" s="17">
        <f>SUM(G2257:G2258)</f>
        <v>287</v>
      </c>
      <c r="H2259" s="17">
        <f>SUM(F2259:G2259)</f>
        <v>666</v>
      </c>
      <c r="I2259" s="17"/>
      <c r="J2259" s="17"/>
      <c r="K2259" s="17"/>
    </row>
    <row r="2260" spans="1:11">
      <c r="A2260" s="93">
        <v>63</v>
      </c>
      <c r="B2260" s="150" t="s">
        <v>4274</v>
      </c>
      <c r="C2260" s="150" t="s">
        <v>4272</v>
      </c>
      <c r="D2260" s="93">
        <v>156080304</v>
      </c>
      <c r="E2260" s="95" t="s">
        <v>37</v>
      </c>
      <c r="F2260" s="101">
        <v>679</v>
      </c>
      <c r="G2260" s="101">
        <v>471</v>
      </c>
      <c r="H2260" s="148">
        <f t="shared" ref="H2260:H2265" si="28">SUM(F2260+G2260)</f>
        <v>1150</v>
      </c>
      <c r="I2260" s="101">
        <v>1</v>
      </c>
      <c r="J2260" s="101">
        <v>1</v>
      </c>
      <c r="K2260" s="148">
        <v>2</v>
      </c>
    </row>
    <row r="2261" spans="1:11" ht="28.5">
      <c r="A2261" s="93">
        <v>64</v>
      </c>
      <c r="B2261" s="150" t="s">
        <v>4273</v>
      </c>
      <c r="C2261" s="150" t="s">
        <v>4272</v>
      </c>
      <c r="D2261" s="93">
        <v>156080302</v>
      </c>
      <c r="E2261" s="95" t="s">
        <v>37</v>
      </c>
      <c r="F2261" s="101">
        <v>531</v>
      </c>
      <c r="G2261" s="101">
        <v>400</v>
      </c>
      <c r="H2261" s="148">
        <f t="shared" si="28"/>
        <v>931</v>
      </c>
      <c r="I2261" s="101">
        <v>1</v>
      </c>
      <c r="J2261" s="101">
        <v>1</v>
      </c>
      <c r="K2261" s="148">
        <v>2</v>
      </c>
    </row>
    <row r="2262" spans="1:11" ht="28.5">
      <c r="A2262" s="93">
        <v>65</v>
      </c>
      <c r="B2262" s="150" t="s">
        <v>4271</v>
      </c>
      <c r="C2262" s="150" t="s">
        <v>4270</v>
      </c>
      <c r="D2262" s="93">
        <v>156080305</v>
      </c>
      <c r="E2262" s="95" t="s">
        <v>37</v>
      </c>
      <c r="F2262" s="101">
        <v>471</v>
      </c>
      <c r="G2262" s="101">
        <v>331</v>
      </c>
      <c r="H2262" s="148">
        <f t="shared" si="28"/>
        <v>802</v>
      </c>
      <c r="I2262" s="101">
        <v>1</v>
      </c>
      <c r="J2262" s="101">
        <v>1</v>
      </c>
      <c r="K2262" s="148">
        <v>2</v>
      </c>
    </row>
    <row r="2263" spans="1:11">
      <c r="A2263" s="415">
        <v>66</v>
      </c>
      <c r="B2263" s="409" t="s">
        <v>4269</v>
      </c>
      <c r="C2263" s="150" t="s">
        <v>4268</v>
      </c>
      <c r="D2263" s="93">
        <v>156080401</v>
      </c>
      <c r="E2263" s="95" t="s">
        <v>37</v>
      </c>
      <c r="F2263" s="101">
        <v>437</v>
      </c>
      <c r="G2263" s="101">
        <v>321</v>
      </c>
      <c r="H2263" s="148">
        <f t="shared" si="28"/>
        <v>758</v>
      </c>
      <c r="I2263" s="410">
        <v>1</v>
      </c>
      <c r="J2263" s="410">
        <v>1</v>
      </c>
      <c r="K2263" s="406">
        <v>2</v>
      </c>
    </row>
    <row r="2264" spans="1:11">
      <c r="A2264" s="415"/>
      <c r="B2264" s="409"/>
      <c r="C2264" s="150" t="s">
        <v>4268</v>
      </c>
      <c r="D2264" s="93">
        <v>156080402</v>
      </c>
      <c r="E2264" s="95" t="s">
        <v>37</v>
      </c>
      <c r="F2264" s="101">
        <v>181</v>
      </c>
      <c r="G2264" s="101">
        <v>102</v>
      </c>
      <c r="H2264" s="148">
        <f t="shared" si="28"/>
        <v>283</v>
      </c>
      <c r="I2264" s="410"/>
      <c r="J2264" s="410"/>
      <c r="K2264" s="406"/>
    </row>
    <row r="2265" spans="1:11">
      <c r="A2265" s="415"/>
      <c r="B2265" s="409"/>
      <c r="C2265" s="150" t="s">
        <v>4267</v>
      </c>
      <c r="D2265" s="93">
        <v>156080403</v>
      </c>
      <c r="E2265" s="95" t="s">
        <v>37</v>
      </c>
      <c r="F2265" s="101">
        <v>128</v>
      </c>
      <c r="G2265" s="101">
        <v>74</v>
      </c>
      <c r="H2265" s="148">
        <f t="shared" si="28"/>
        <v>202</v>
      </c>
      <c r="I2265" s="410"/>
      <c r="J2265" s="410"/>
      <c r="K2265" s="406"/>
    </row>
    <row r="2266" spans="1:11">
      <c r="A2266" s="422" t="s">
        <v>3481</v>
      </c>
      <c r="B2266" s="422"/>
      <c r="C2266" s="422"/>
      <c r="D2266" s="422"/>
      <c r="E2266" s="422"/>
      <c r="F2266" s="17">
        <f>SUM(F2263:F2264)</f>
        <v>618</v>
      </c>
      <c r="G2266" s="17">
        <f>SUM(G2263:G2264)</f>
        <v>423</v>
      </c>
      <c r="H2266" s="17">
        <f>SUM(F2266:G2266)</f>
        <v>1041</v>
      </c>
      <c r="I2266" s="17"/>
      <c r="J2266" s="17"/>
      <c r="K2266" s="17"/>
    </row>
    <row r="2267" spans="1:11">
      <c r="A2267" s="93">
        <v>67</v>
      </c>
      <c r="B2267" s="150" t="s">
        <v>4266</v>
      </c>
      <c r="C2267" s="150" t="s">
        <v>4265</v>
      </c>
      <c r="D2267" s="93">
        <v>156080404</v>
      </c>
      <c r="E2267" s="95" t="s">
        <v>37</v>
      </c>
      <c r="F2267" s="101">
        <v>483</v>
      </c>
      <c r="G2267" s="101">
        <v>359</v>
      </c>
      <c r="H2267" s="148">
        <f>SUM(F2267+G2267)</f>
        <v>842</v>
      </c>
      <c r="I2267" s="101">
        <v>1</v>
      </c>
      <c r="J2267" s="101">
        <v>1</v>
      </c>
      <c r="K2267" s="148">
        <v>2</v>
      </c>
    </row>
    <row r="2268" spans="1:11">
      <c r="A2268" s="93">
        <v>68</v>
      </c>
      <c r="B2268" s="150" t="s">
        <v>4264</v>
      </c>
      <c r="C2268" s="150" t="s">
        <v>4263</v>
      </c>
      <c r="D2268" s="93">
        <v>156080501</v>
      </c>
      <c r="E2268" s="95" t="s">
        <v>37</v>
      </c>
      <c r="F2268" s="101">
        <v>633</v>
      </c>
      <c r="G2268" s="101">
        <v>460</v>
      </c>
      <c r="H2268" s="148">
        <f>SUM(F2268+G2268)</f>
        <v>1093</v>
      </c>
      <c r="I2268" s="101">
        <v>1</v>
      </c>
      <c r="J2268" s="101">
        <v>1</v>
      </c>
      <c r="K2268" s="148">
        <v>2</v>
      </c>
    </row>
    <row r="2269" spans="1:11">
      <c r="A2269" s="415">
        <v>69</v>
      </c>
      <c r="B2269" s="409" t="s">
        <v>4262</v>
      </c>
      <c r="C2269" s="150" t="s">
        <v>4261</v>
      </c>
      <c r="D2269" s="93">
        <v>156080503</v>
      </c>
      <c r="E2269" s="95" t="s">
        <v>37</v>
      </c>
      <c r="F2269" s="101">
        <v>88</v>
      </c>
      <c r="G2269" s="101">
        <v>42</v>
      </c>
      <c r="H2269" s="148">
        <f>SUM(F2269+G2269)</f>
        <v>130</v>
      </c>
      <c r="I2269" s="410">
        <v>2</v>
      </c>
      <c r="J2269" s="410">
        <v>1</v>
      </c>
      <c r="K2269" s="463">
        <v>3</v>
      </c>
    </row>
    <row r="2270" spans="1:11">
      <c r="A2270" s="415"/>
      <c r="B2270" s="409"/>
      <c r="C2270" s="150" t="s">
        <v>4260</v>
      </c>
      <c r="D2270" s="93">
        <v>156080602</v>
      </c>
      <c r="E2270" s="95" t="s">
        <v>37</v>
      </c>
      <c r="F2270" s="101">
        <v>859</v>
      </c>
      <c r="G2270" s="101">
        <v>566</v>
      </c>
      <c r="H2270" s="148">
        <f>SUM(F2270+G2270)</f>
        <v>1425</v>
      </c>
      <c r="I2270" s="410"/>
      <c r="J2270" s="410"/>
      <c r="K2270" s="465"/>
    </row>
    <row r="2271" spans="1:11">
      <c r="A2271" s="422" t="s">
        <v>3481</v>
      </c>
      <c r="B2271" s="422"/>
      <c r="C2271" s="422"/>
      <c r="D2271" s="422"/>
      <c r="E2271" s="422"/>
      <c r="F2271" s="17">
        <f>SUM(F2269:F2270)</f>
        <v>947</v>
      </c>
      <c r="G2271" s="17">
        <f>SUM(G2269:G2270)</f>
        <v>608</v>
      </c>
      <c r="H2271" s="17">
        <f>SUM(F2271:G2271)</f>
        <v>1555</v>
      </c>
      <c r="I2271" s="17"/>
      <c r="J2271" s="17"/>
      <c r="K2271" s="17"/>
    </row>
    <row r="2272" spans="1:11">
      <c r="A2272" s="93">
        <v>70</v>
      </c>
      <c r="B2272" s="150" t="s">
        <v>4259</v>
      </c>
      <c r="C2272" s="150" t="s">
        <v>4258</v>
      </c>
      <c r="D2272" s="93">
        <v>156080601</v>
      </c>
      <c r="E2272" s="95" t="s">
        <v>37</v>
      </c>
      <c r="F2272" s="101">
        <v>992</v>
      </c>
      <c r="G2272" s="101">
        <v>676</v>
      </c>
      <c r="H2272" s="148">
        <f>SUM(F2272+G2272)</f>
        <v>1668</v>
      </c>
      <c r="I2272" s="101">
        <v>2</v>
      </c>
      <c r="J2272" s="101">
        <v>1</v>
      </c>
      <c r="K2272" s="148">
        <v>3</v>
      </c>
    </row>
    <row r="2273" spans="1:11">
      <c r="A2273" s="415">
        <v>71</v>
      </c>
      <c r="B2273" s="409" t="s">
        <v>4257</v>
      </c>
      <c r="C2273" s="150" t="s">
        <v>4255</v>
      </c>
      <c r="D2273" s="93">
        <v>156080701</v>
      </c>
      <c r="E2273" s="95" t="s">
        <v>37</v>
      </c>
      <c r="F2273" s="101">
        <v>294</v>
      </c>
      <c r="G2273" s="101">
        <v>248</v>
      </c>
      <c r="H2273" s="148">
        <f>SUM(F2273+G2273)</f>
        <v>542</v>
      </c>
      <c r="I2273" s="410">
        <v>1</v>
      </c>
      <c r="J2273" s="410">
        <v>1</v>
      </c>
      <c r="K2273" s="406">
        <v>2</v>
      </c>
    </row>
    <row r="2274" spans="1:11">
      <c r="A2274" s="415"/>
      <c r="B2274" s="409"/>
      <c r="C2274" s="150" t="s">
        <v>4255</v>
      </c>
      <c r="D2274" s="93">
        <v>156080702</v>
      </c>
      <c r="E2274" s="95" t="s">
        <v>37</v>
      </c>
      <c r="F2274" s="101">
        <v>66</v>
      </c>
      <c r="G2274" s="101">
        <v>37</v>
      </c>
      <c r="H2274" s="148">
        <f>SUM(F2274+G2274)</f>
        <v>103</v>
      </c>
      <c r="I2274" s="410"/>
      <c r="J2274" s="410"/>
      <c r="K2274" s="406"/>
    </row>
    <row r="2275" spans="1:11">
      <c r="A2275" s="415"/>
      <c r="B2275" s="409"/>
      <c r="C2275" s="150" t="s">
        <v>4255</v>
      </c>
      <c r="D2275" s="93">
        <v>156080703</v>
      </c>
      <c r="E2275" s="95" t="s">
        <v>37</v>
      </c>
      <c r="F2275" s="101">
        <v>80</v>
      </c>
      <c r="G2275" s="101">
        <v>67</v>
      </c>
      <c r="H2275" s="148">
        <f>SUM(F2275+G2275)</f>
        <v>147</v>
      </c>
      <c r="I2275" s="410"/>
      <c r="J2275" s="410"/>
      <c r="K2275" s="406"/>
    </row>
    <row r="2276" spans="1:11">
      <c r="A2276" s="415"/>
      <c r="B2276" s="409"/>
      <c r="C2276" s="150" t="s">
        <v>4255</v>
      </c>
      <c r="D2276" s="93">
        <v>156080704</v>
      </c>
      <c r="E2276" s="95" t="s">
        <v>37</v>
      </c>
      <c r="F2276" s="101">
        <v>46</v>
      </c>
      <c r="G2276" s="101">
        <v>35</v>
      </c>
      <c r="H2276" s="148">
        <f>SUM(F2276+G2276)</f>
        <v>81</v>
      </c>
      <c r="I2276" s="410"/>
      <c r="J2276" s="410"/>
      <c r="K2276" s="406"/>
    </row>
    <row r="2277" spans="1:11">
      <c r="A2277" s="421" t="s">
        <v>3481</v>
      </c>
      <c r="B2277" s="421"/>
      <c r="C2277" s="421"/>
      <c r="D2277" s="421"/>
      <c r="E2277" s="421"/>
      <c r="F2277" s="17">
        <f>SUM(F2273:F2276)</f>
        <v>486</v>
      </c>
      <c r="G2277" s="17">
        <f>SUM(G2273:G2276)</f>
        <v>387</v>
      </c>
      <c r="H2277" s="17">
        <f>SUM(F2277:G2277)</f>
        <v>873</v>
      </c>
      <c r="I2277" s="17"/>
      <c r="J2277" s="17"/>
      <c r="K2277" s="17"/>
    </row>
    <row r="2278" spans="1:11">
      <c r="A2278" s="415">
        <v>72</v>
      </c>
      <c r="B2278" s="409" t="s">
        <v>4256</v>
      </c>
      <c r="C2278" s="150" t="s">
        <v>4255</v>
      </c>
      <c r="D2278" s="93">
        <v>156080705</v>
      </c>
      <c r="E2278" s="95" t="s">
        <v>37</v>
      </c>
      <c r="F2278" s="101">
        <v>78</v>
      </c>
      <c r="G2278" s="101">
        <v>60</v>
      </c>
      <c r="H2278" s="148">
        <f>SUM(F2278+G2278)</f>
        <v>138</v>
      </c>
      <c r="I2278" s="410">
        <v>1</v>
      </c>
      <c r="J2278" s="410">
        <v>1</v>
      </c>
      <c r="K2278" s="406">
        <v>2</v>
      </c>
    </row>
    <row r="2279" spans="1:11">
      <c r="A2279" s="415"/>
      <c r="B2279" s="409"/>
      <c r="C2279" s="150" t="s">
        <v>4255</v>
      </c>
      <c r="D2279" s="93">
        <v>156080706</v>
      </c>
      <c r="E2279" s="95" t="s">
        <v>37</v>
      </c>
      <c r="F2279" s="101">
        <v>209</v>
      </c>
      <c r="G2279" s="101">
        <v>187</v>
      </c>
      <c r="H2279" s="148">
        <f>SUM(F2279+G2279)</f>
        <v>396</v>
      </c>
      <c r="I2279" s="410"/>
      <c r="J2279" s="410"/>
      <c r="K2279" s="406"/>
    </row>
    <row r="2280" spans="1:11">
      <c r="A2280" s="415"/>
      <c r="B2280" s="409"/>
      <c r="C2280" s="150" t="s">
        <v>4255</v>
      </c>
      <c r="D2280" s="93">
        <v>156080707</v>
      </c>
      <c r="E2280" s="95" t="s">
        <v>37</v>
      </c>
      <c r="F2280" s="101">
        <v>155</v>
      </c>
      <c r="G2280" s="101">
        <v>124</v>
      </c>
      <c r="H2280" s="148">
        <f>SUM(F2280+G2280)</f>
        <v>279</v>
      </c>
      <c r="I2280" s="410"/>
      <c r="J2280" s="410"/>
      <c r="K2280" s="406"/>
    </row>
    <row r="2281" spans="1:11">
      <c r="A2281" s="421" t="s">
        <v>3481</v>
      </c>
      <c r="B2281" s="421"/>
      <c r="C2281" s="421"/>
      <c r="D2281" s="421"/>
      <c r="E2281" s="421"/>
      <c r="F2281" s="17">
        <f>SUM(F2278:F2280)</f>
        <v>442</v>
      </c>
      <c r="G2281" s="17">
        <f>SUM(G2278:G2280)</f>
        <v>371</v>
      </c>
      <c r="H2281" s="17">
        <f>SUM(F2281:G2281)</f>
        <v>813</v>
      </c>
      <c r="I2281" s="17"/>
      <c r="J2281" s="17"/>
      <c r="K2281" s="17"/>
    </row>
    <row r="2282" spans="1:11">
      <c r="A2282" s="415">
        <v>73</v>
      </c>
      <c r="B2282" s="409" t="s">
        <v>4254</v>
      </c>
      <c r="C2282" s="150" t="s">
        <v>4250</v>
      </c>
      <c r="D2282" s="93">
        <v>156080708</v>
      </c>
      <c r="E2282" s="95" t="s">
        <v>37</v>
      </c>
      <c r="F2282" s="101">
        <v>721</v>
      </c>
      <c r="G2282" s="101">
        <v>550</v>
      </c>
      <c r="H2282" s="148">
        <f>SUM(F2282+G2282)</f>
        <v>1271</v>
      </c>
      <c r="I2282" s="410">
        <v>2</v>
      </c>
      <c r="J2282" s="410">
        <v>2</v>
      </c>
      <c r="K2282" s="406">
        <v>4</v>
      </c>
    </row>
    <row r="2283" spans="1:11">
      <c r="A2283" s="415"/>
      <c r="B2283" s="409"/>
      <c r="C2283" s="150" t="s">
        <v>4250</v>
      </c>
      <c r="D2283" s="93">
        <v>156080709</v>
      </c>
      <c r="E2283" s="95" t="s">
        <v>37</v>
      </c>
      <c r="F2283" s="101">
        <v>149</v>
      </c>
      <c r="G2283" s="101">
        <v>119</v>
      </c>
      <c r="H2283" s="148">
        <f>SUM(F2283+G2283)</f>
        <v>268</v>
      </c>
      <c r="I2283" s="410"/>
      <c r="J2283" s="410"/>
      <c r="K2283" s="406"/>
    </row>
    <row r="2284" spans="1:11">
      <c r="A2284" s="420" t="s">
        <v>3481</v>
      </c>
      <c r="B2284" s="420"/>
      <c r="C2284" s="420"/>
      <c r="D2284" s="420"/>
      <c r="E2284" s="420"/>
      <c r="F2284" s="17">
        <f>SUM(F2282:F2283)</f>
        <v>870</v>
      </c>
      <c r="G2284" s="17">
        <f>SUM(G2282:G2283)</f>
        <v>669</v>
      </c>
      <c r="H2284" s="17">
        <f>SUM(F2284:G2284)</f>
        <v>1539</v>
      </c>
      <c r="I2284" s="17"/>
      <c r="J2284" s="17"/>
      <c r="K2284" s="17"/>
    </row>
    <row r="2285" spans="1:11">
      <c r="A2285" s="415">
        <v>74</v>
      </c>
      <c r="B2285" s="409" t="s">
        <v>4253</v>
      </c>
      <c r="C2285" s="150" t="s">
        <v>4250</v>
      </c>
      <c r="D2285" s="93">
        <v>156080710</v>
      </c>
      <c r="E2285" s="95" t="s">
        <v>37</v>
      </c>
      <c r="F2285" s="101">
        <v>298</v>
      </c>
      <c r="G2285" s="101">
        <v>244</v>
      </c>
      <c r="H2285" s="148">
        <f>SUM(F2285+G2285)</f>
        <v>542</v>
      </c>
      <c r="I2285" s="410">
        <v>2</v>
      </c>
      <c r="J2285" s="410">
        <v>2</v>
      </c>
      <c r="K2285" s="406">
        <v>4</v>
      </c>
    </row>
    <row r="2286" spans="1:11">
      <c r="A2286" s="415"/>
      <c r="B2286" s="409"/>
      <c r="C2286" s="150" t="s">
        <v>4250</v>
      </c>
      <c r="D2286" s="93">
        <v>156080711</v>
      </c>
      <c r="E2286" s="95" t="s">
        <v>37</v>
      </c>
      <c r="F2286" s="101">
        <v>564</v>
      </c>
      <c r="G2286" s="101">
        <v>478</v>
      </c>
      <c r="H2286" s="148">
        <f>SUM(F2286+G2286)</f>
        <v>1042</v>
      </c>
      <c r="I2286" s="410"/>
      <c r="J2286" s="410"/>
      <c r="K2286" s="406"/>
    </row>
    <row r="2287" spans="1:11">
      <c r="A2287" s="530" t="s">
        <v>3481</v>
      </c>
      <c r="B2287" s="420"/>
      <c r="C2287" s="420"/>
      <c r="D2287" s="420"/>
      <c r="E2287" s="420"/>
      <c r="F2287" s="17">
        <f>SUM(F2285:F2286)</f>
        <v>862</v>
      </c>
      <c r="G2287" s="17">
        <f>SUM(G2285:G2286)</f>
        <v>722</v>
      </c>
      <c r="H2287" s="17">
        <f>SUM(F2287:G2287)</f>
        <v>1584</v>
      </c>
      <c r="I2287" s="161"/>
      <c r="J2287" s="161"/>
      <c r="K2287" s="161"/>
    </row>
    <row r="2288" spans="1:11">
      <c r="A2288" s="415">
        <v>75</v>
      </c>
      <c r="B2288" s="409" t="s">
        <v>4252</v>
      </c>
      <c r="C2288" s="150" t="s">
        <v>4250</v>
      </c>
      <c r="D2288" s="93">
        <v>156080712</v>
      </c>
      <c r="E2288" s="95" t="s">
        <v>37</v>
      </c>
      <c r="F2288" s="101">
        <v>488</v>
      </c>
      <c r="G2288" s="101">
        <v>342</v>
      </c>
      <c r="H2288" s="148">
        <f>SUM(F2288+G2288)</f>
        <v>830</v>
      </c>
      <c r="I2288" s="410">
        <v>2</v>
      </c>
      <c r="J2288" s="410">
        <v>1</v>
      </c>
      <c r="K2288" s="406">
        <v>3</v>
      </c>
    </row>
    <row r="2289" spans="1:11">
      <c r="A2289" s="415"/>
      <c r="B2289" s="409"/>
      <c r="C2289" s="150" t="s">
        <v>4250</v>
      </c>
      <c r="D2289" s="93">
        <v>156080713</v>
      </c>
      <c r="E2289" s="95" t="s">
        <v>37</v>
      </c>
      <c r="F2289" s="101">
        <v>351</v>
      </c>
      <c r="G2289" s="101">
        <v>255</v>
      </c>
      <c r="H2289" s="148">
        <f>SUM(F2289+G2289)</f>
        <v>606</v>
      </c>
      <c r="I2289" s="410"/>
      <c r="J2289" s="410"/>
      <c r="K2289" s="406"/>
    </row>
    <row r="2290" spans="1:11">
      <c r="A2290" s="420" t="s">
        <v>3481</v>
      </c>
      <c r="B2290" s="420"/>
      <c r="C2290" s="420"/>
      <c r="D2290" s="420"/>
      <c r="E2290" s="420"/>
      <c r="F2290" s="17">
        <f>SUM(F2288:F2289)</f>
        <v>839</v>
      </c>
      <c r="G2290" s="17">
        <f>SUM(G2288:G2289)</f>
        <v>597</v>
      </c>
      <c r="H2290" s="17">
        <f>SUM(F2290:G2290)</f>
        <v>1436</v>
      </c>
      <c r="I2290" s="17"/>
      <c r="J2290" s="17"/>
      <c r="K2290" s="17"/>
    </row>
    <row r="2291" spans="1:11">
      <c r="A2291" s="415">
        <v>76</v>
      </c>
      <c r="B2291" s="409" t="s">
        <v>4251</v>
      </c>
      <c r="C2291" s="150" t="s">
        <v>4250</v>
      </c>
      <c r="D2291" s="93">
        <v>156080714</v>
      </c>
      <c r="E2291" s="95" t="s">
        <v>37</v>
      </c>
      <c r="F2291" s="101">
        <v>171</v>
      </c>
      <c r="G2291" s="101">
        <v>150</v>
      </c>
      <c r="H2291" s="148">
        <f>SUM(F2291+G2291)</f>
        <v>321</v>
      </c>
      <c r="I2291" s="410">
        <v>2</v>
      </c>
      <c r="J2291" s="410">
        <v>1</v>
      </c>
      <c r="K2291" s="406">
        <v>3</v>
      </c>
    </row>
    <row r="2292" spans="1:11">
      <c r="A2292" s="415"/>
      <c r="B2292" s="409"/>
      <c r="C2292" s="150" t="s">
        <v>4250</v>
      </c>
      <c r="D2292" s="93">
        <v>156080715</v>
      </c>
      <c r="E2292" s="95" t="s">
        <v>37</v>
      </c>
      <c r="F2292" s="101">
        <v>458</v>
      </c>
      <c r="G2292" s="101">
        <v>331</v>
      </c>
      <c r="H2292" s="148">
        <f>SUM(F2292+G2292)</f>
        <v>789</v>
      </c>
      <c r="I2292" s="410"/>
      <c r="J2292" s="410"/>
      <c r="K2292" s="406"/>
    </row>
    <row r="2293" spans="1:11">
      <c r="A2293" s="411" t="s">
        <v>3481</v>
      </c>
      <c r="B2293" s="411"/>
      <c r="C2293" s="411"/>
      <c r="D2293" s="411"/>
      <c r="E2293" s="411"/>
      <c r="F2293" s="17">
        <f>SUM(F2291:F2292)</f>
        <v>629</v>
      </c>
      <c r="G2293" s="17">
        <f>SUM(G2291:G2292)</f>
        <v>481</v>
      </c>
      <c r="H2293" s="17">
        <f>SUM(F2293:G2293)</f>
        <v>1110</v>
      </c>
      <c r="I2293" s="17"/>
      <c r="J2293" s="17"/>
      <c r="K2293" s="17"/>
    </row>
    <row r="2294" spans="1:11">
      <c r="A2294" s="415">
        <v>77</v>
      </c>
      <c r="B2294" s="409" t="s">
        <v>4249</v>
      </c>
      <c r="C2294" s="150" t="s">
        <v>4247</v>
      </c>
      <c r="D2294" s="93">
        <v>156080716</v>
      </c>
      <c r="E2294" s="95" t="s">
        <v>37</v>
      </c>
      <c r="F2294" s="101">
        <v>700</v>
      </c>
      <c r="G2294" s="101">
        <v>474</v>
      </c>
      <c r="H2294" s="148">
        <f>SUM(F2294+G2294)</f>
        <v>1174</v>
      </c>
      <c r="I2294" s="410">
        <v>2</v>
      </c>
      <c r="J2294" s="410">
        <v>1</v>
      </c>
      <c r="K2294" s="406">
        <v>3</v>
      </c>
    </row>
    <row r="2295" spans="1:11">
      <c r="A2295" s="415"/>
      <c r="B2295" s="409"/>
      <c r="C2295" s="150" t="s">
        <v>4247</v>
      </c>
      <c r="D2295" s="93">
        <v>156080717</v>
      </c>
      <c r="E2295" s="95" t="s">
        <v>37</v>
      </c>
      <c r="F2295" s="101">
        <v>284</v>
      </c>
      <c r="G2295" s="101">
        <v>231</v>
      </c>
      <c r="H2295" s="148">
        <f>SUM(F2295+G2295)</f>
        <v>515</v>
      </c>
      <c r="I2295" s="410"/>
      <c r="J2295" s="410"/>
      <c r="K2295" s="406"/>
    </row>
    <row r="2296" spans="1:11">
      <c r="A2296" s="421" t="s">
        <v>3481</v>
      </c>
      <c r="B2296" s="421"/>
      <c r="C2296" s="421"/>
      <c r="D2296" s="421"/>
      <c r="E2296" s="421"/>
      <c r="F2296" s="17">
        <f>SUM(F2294:F2295)</f>
        <v>984</v>
      </c>
      <c r="G2296" s="17">
        <f>SUM(G2294:G2295)</f>
        <v>705</v>
      </c>
      <c r="H2296" s="17">
        <f>SUM(F2296:G2296)</f>
        <v>1689</v>
      </c>
      <c r="I2296" s="17"/>
      <c r="J2296" s="17"/>
      <c r="K2296" s="17"/>
    </row>
    <row r="2297" spans="1:11">
      <c r="A2297" s="415">
        <v>78</v>
      </c>
      <c r="B2297" s="409" t="s">
        <v>4248</v>
      </c>
      <c r="C2297" s="150" t="s">
        <v>4247</v>
      </c>
      <c r="D2297" s="93">
        <v>156080718</v>
      </c>
      <c r="E2297" s="95" t="s">
        <v>37</v>
      </c>
      <c r="F2297" s="101">
        <v>418</v>
      </c>
      <c r="G2297" s="101">
        <v>349</v>
      </c>
      <c r="H2297" s="148">
        <f>SUM(F2297+G2297)</f>
        <v>767</v>
      </c>
      <c r="I2297" s="410">
        <v>2</v>
      </c>
      <c r="J2297" s="410">
        <v>2</v>
      </c>
      <c r="K2297" s="406">
        <v>4</v>
      </c>
    </row>
    <row r="2298" spans="1:11">
      <c r="A2298" s="415"/>
      <c r="B2298" s="409"/>
      <c r="C2298" s="150" t="s">
        <v>4247</v>
      </c>
      <c r="D2298" s="93" t="s">
        <v>184</v>
      </c>
      <c r="E2298" s="95"/>
      <c r="F2298" s="101">
        <v>0</v>
      </c>
      <c r="G2298" s="101">
        <v>1</v>
      </c>
      <c r="H2298" s="148">
        <f>SUM(F2298+G2298)</f>
        <v>1</v>
      </c>
      <c r="I2298" s="410"/>
      <c r="J2298" s="410"/>
      <c r="K2298" s="406"/>
    </row>
    <row r="2299" spans="1:11">
      <c r="A2299" s="415"/>
      <c r="B2299" s="409"/>
      <c r="C2299" s="150" t="s">
        <v>4247</v>
      </c>
      <c r="D2299" s="93">
        <v>156080719</v>
      </c>
      <c r="E2299" s="95" t="s">
        <v>37</v>
      </c>
      <c r="F2299" s="101">
        <v>448</v>
      </c>
      <c r="G2299" s="101">
        <v>395</v>
      </c>
      <c r="H2299" s="148">
        <f>SUM(F2299+G2299)</f>
        <v>843</v>
      </c>
      <c r="I2299" s="410"/>
      <c r="J2299" s="410"/>
      <c r="K2299" s="406"/>
    </row>
    <row r="2300" spans="1:11">
      <c r="A2300" s="421" t="s">
        <v>3481</v>
      </c>
      <c r="B2300" s="421"/>
      <c r="C2300" s="421"/>
      <c r="D2300" s="421"/>
      <c r="E2300" s="421"/>
      <c r="F2300" s="17">
        <f>SUM(F2297:F2299)</f>
        <v>866</v>
      </c>
      <c r="G2300" s="17">
        <f>SUM(G2297:G2299)</f>
        <v>745</v>
      </c>
      <c r="H2300" s="17">
        <f>SUM(F2300:G2300)</f>
        <v>1611</v>
      </c>
      <c r="I2300" s="17"/>
      <c r="J2300" s="17"/>
      <c r="K2300" s="17"/>
    </row>
    <row r="2301" spans="1:11">
      <c r="A2301" s="415">
        <v>79</v>
      </c>
      <c r="B2301" s="409" t="s">
        <v>4246</v>
      </c>
      <c r="C2301" s="150" t="s">
        <v>4245</v>
      </c>
      <c r="D2301" s="93">
        <v>156080502</v>
      </c>
      <c r="E2301" s="95" t="s">
        <v>37</v>
      </c>
      <c r="F2301" s="101">
        <v>318</v>
      </c>
      <c r="G2301" s="101">
        <v>246</v>
      </c>
      <c r="H2301" s="148">
        <f>SUM(F2301+G2301)</f>
        <v>564</v>
      </c>
      <c r="I2301" s="410">
        <v>1</v>
      </c>
      <c r="J2301" s="410">
        <v>1</v>
      </c>
      <c r="K2301" s="406">
        <v>2</v>
      </c>
    </row>
    <row r="2302" spans="1:11">
      <c r="A2302" s="415"/>
      <c r="B2302" s="409"/>
      <c r="C2302" s="150" t="s">
        <v>4244</v>
      </c>
      <c r="D2302" s="93">
        <v>156080720</v>
      </c>
      <c r="E2302" s="95" t="s">
        <v>37</v>
      </c>
      <c r="F2302" s="101">
        <v>179</v>
      </c>
      <c r="G2302" s="101">
        <v>108</v>
      </c>
      <c r="H2302" s="148">
        <f>SUM(F2302+G2302)</f>
        <v>287</v>
      </c>
      <c r="I2302" s="410"/>
      <c r="J2302" s="410"/>
      <c r="K2302" s="406"/>
    </row>
    <row r="2303" spans="1:11">
      <c r="A2303" s="415"/>
      <c r="B2303" s="409"/>
      <c r="C2303" s="150" t="s">
        <v>4244</v>
      </c>
      <c r="D2303" s="93">
        <v>156080721</v>
      </c>
      <c r="E2303" s="95" t="s">
        <v>37</v>
      </c>
      <c r="F2303" s="101">
        <v>173</v>
      </c>
      <c r="G2303" s="101">
        <v>128</v>
      </c>
      <c r="H2303" s="148">
        <f>SUM(F2303+G2303)</f>
        <v>301</v>
      </c>
      <c r="I2303" s="410"/>
      <c r="J2303" s="410"/>
      <c r="K2303" s="406"/>
    </row>
    <row r="2304" spans="1:11">
      <c r="A2304" s="421" t="s">
        <v>3481</v>
      </c>
      <c r="B2304" s="421"/>
      <c r="C2304" s="421"/>
      <c r="D2304" s="421"/>
      <c r="E2304" s="421"/>
      <c r="F2304" s="17">
        <f>SUM(F2301:F2303)</f>
        <v>670</v>
      </c>
      <c r="G2304" s="17">
        <f>SUM(G2301:G2303)</f>
        <v>482</v>
      </c>
      <c r="H2304" s="17">
        <f>SUM(F2304:G2304)</f>
        <v>1152</v>
      </c>
      <c r="I2304" s="17"/>
      <c r="J2304" s="17"/>
      <c r="K2304" s="17"/>
    </row>
    <row r="2305" spans="1:11">
      <c r="A2305" s="415">
        <v>80</v>
      </c>
      <c r="B2305" s="409" t="s">
        <v>4243</v>
      </c>
      <c r="C2305" s="150" t="s">
        <v>4241</v>
      </c>
      <c r="D2305" s="93">
        <v>156080801</v>
      </c>
      <c r="E2305" s="95" t="s">
        <v>37</v>
      </c>
      <c r="F2305" s="101">
        <v>237</v>
      </c>
      <c r="G2305" s="101">
        <v>155</v>
      </c>
      <c r="H2305" s="148">
        <f>SUM(F2305+G2305)</f>
        <v>392</v>
      </c>
      <c r="I2305" s="410">
        <v>2</v>
      </c>
      <c r="J2305" s="410">
        <v>1</v>
      </c>
      <c r="K2305" s="406">
        <v>3</v>
      </c>
    </row>
    <row r="2306" spans="1:11">
      <c r="A2306" s="415"/>
      <c r="B2306" s="409"/>
      <c r="C2306" s="150" t="s">
        <v>4241</v>
      </c>
      <c r="D2306" s="93">
        <v>156080802</v>
      </c>
      <c r="E2306" s="95" t="s">
        <v>37</v>
      </c>
      <c r="F2306" s="101">
        <v>349</v>
      </c>
      <c r="G2306" s="101">
        <v>235</v>
      </c>
      <c r="H2306" s="148">
        <f>SUM(F2306+G2306)</f>
        <v>584</v>
      </c>
      <c r="I2306" s="410"/>
      <c r="J2306" s="410"/>
      <c r="K2306" s="406"/>
    </row>
    <row r="2307" spans="1:11">
      <c r="A2307" s="415"/>
      <c r="B2307" s="409"/>
      <c r="C2307" s="150" t="s">
        <v>4241</v>
      </c>
      <c r="D2307" s="93">
        <v>156080803</v>
      </c>
      <c r="E2307" s="95" t="s">
        <v>37</v>
      </c>
      <c r="F2307" s="101">
        <v>236</v>
      </c>
      <c r="G2307" s="101">
        <v>157</v>
      </c>
      <c r="H2307" s="148">
        <f>SUM(F2307+G2307)</f>
        <v>393</v>
      </c>
      <c r="I2307" s="410"/>
      <c r="J2307" s="410"/>
      <c r="K2307" s="406"/>
    </row>
    <row r="2308" spans="1:11">
      <c r="A2308" s="422" t="s">
        <v>3481</v>
      </c>
      <c r="B2308" s="422"/>
      <c r="C2308" s="422"/>
      <c r="D2308" s="422"/>
      <c r="E2308" s="422"/>
      <c r="F2308" s="17">
        <f>SUM(F2305:F2307)</f>
        <v>822</v>
      </c>
      <c r="G2308" s="17">
        <f>SUM(G2305:G2307)</f>
        <v>547</v>
      </c>
      <c r="H2308" s="17">
        <f>SUM(F2308:G2308)</f>
        <v>1369</v>
      </c>
      <c r="I2308" s="17"/>
      <c r="J2308" s="17"/>
      <c r="K2308" s="17"/>
    </row>
    <row r="2309" spans="1:11">
      <c r="A2309" s="415">
        <v>81</v>
      </c>
      <c r="B2309" s="409" t="s">
        <v>4243</v>
      </c>
      <c r="C2309" s="150" t="s">
        <v>4241</v>
      </c>
      <c r="D2309" s="93">
        <v>156080804</v>
      </c>
      <c r="E2309" s="95" t="s">
        <v>37</v>
      </c>
      <c r="F2309" s="101">
        <v>242</v>
      </c>
      <c r="G2309" s="101">
        <v>173</v>
      </c>
      <c r="H2309" s="148">
        <f>SUM(F2309+G2309)</f>
        <v>415</v>
      </c>
      <c r="I2309" s="410">
        <v>1</v>
      </c>
      <c r="J2309" s="410">
        <v>1</v>
      </c>
      <c r="K2309" s="406">
        <v>2</v>
      </c>
    </row>
    <row r="2310" spans="1:11">
      <c r="A2310" s="415"/>
      <c r="B2310" s="409"/>
      <c r="C2310" s="150" t="s">
        <v>4241</v>
      </c>
      <c r="D2310" s="93">
        <v>156080805</v>
      </c>
      <c r="E2310" s="95" t="s">
        <v>37</v>
      </c>
      <c r="F2310" s="101">
        <v>332</v>
      </c>
      <c r="G2310" s="101">
        <v>201</v>
      </c>
      <c r="H2310" s="148">
        <f>SUM(F2310+G2310)</f>
        <v>533</v>
      </c>
      <c r="I2310" s="410"/>
      <c r="J2310" s="410"/>
      <c r="K2310" s="406"/>
    </row>
    <row r="2311" spans="1:11">
      <c r="A2311" s="407" t="s">
        <v>3481</v>
      </c>
      <c r="B2311" s="407"/>
      <c r="C2311" s="407"/>
      <c r="D2311" s="407"/>
      <c r="E2311" s="407"/>
      <c r="F2311" s="17">
        <f>SUM(F2309:F2310)</f>
        <v>574</v>
      </c>
      <c r="G2311" s="17">
        <f>SUM(G2309:G2310)</f>
        <v>374</v>
      </c>
      <c r="H2311" s="17">
        <f>SUM(F2311:G2311)</f>
        <v>948</v>
      </c>
      <c r="I2311" s="17"/>
      <c r="J2311" s="17"/>
      <c r="K2311" s="17"/>
    </row>
    <row r="2312" spans="1:11">
      <c r="A2312" s="408">
        <v>82</v>
      </c>
      <c r="B2312" s="409" t="s">
        <v>4242</v>
      </c>
      <c r="C2312" s="150" t="s">
        <v>4241</v>
      </c>
      <c r="D2312" s="93">
        <v>156080806</v>
      </c>
      <c r="E2312" s="95" t="s">
        <v>37</v>
      </c>
      <c r="F2312" s="101">
        <v>364</v>
      </c>
      <c r="G2312" s="101">
        <v>195</v>
      </c>
      <c r="H2312" s="148">
        <f>SUM(F2312+G2312)</f>
        <v>559</v>
      </c>
      <c r="I2312" s="410">
        <v>1</v>
      </c>
      <c r="J2312" s="410">
        <v>1</v>
      </c>
      <c r="K2312" s="406">
        <v>2</v>
      </c>
    </row>
    <row r="2313" spans="1:11">
      <c r="A2313" s="408"/>
      <c r="B2313" s="409"/>
      <c r="C2313" s="150" t="s">
        <v>4241</v>
      </c>
      <c r="D2313" s="93">
        <v>156080807</v>
      </c>
      <c r="E2313" s="95" t="s">
        <v>37</v>
      </c>
      <c r="F2313" s="101">
        <v>173</v>
      </c>
      <c r="G2313" s="101">
        <v>118</v>
      </c>
      <c r="H2313" s="148">
        <f>SUM(F2313+G2313)</f>
        <v>291</v>
      </c>
      <c r="I2313" s="410"/>
      <c r="J2313" s="410"/>
      <c r="K2313" s="406"/>
    </row>
    <row r="2314" spans="1:11">
      <c r="A2314" s="420" t="s">
        <v>3481</v>
      </c>
      <c r="B2314" s="420"/>
      <c r="C2314" s="420"/>
      <c r="D2314" s="420"/>
      <c r="E2314" s="420"/>
      <c r="F2314" s="17">
        <f>SUM(F2312:F2313)</f>
        <v>537</v>
      </c>
      <c r="G2314" s="17">
        <f>SUM(G2312:G2313)</f>
        <v>313</v>
      </c>
      <c r="H2314" s="17">
        <f>SUM(F2314:G2314)</f>
        <v>850</v>
      </c>
      <c r="I2314" s="17"/>
      <c r="J2314" s="17"/>
      <c r="K2314" s="17"/>
    </row>
    <row r="2315" spans="1:11">
      <c r="A2315" s="415">
        <v>83</v>
      </c>
      <c r="B2315" s="409" t="s">
        <v>4240</v>
      </c>
      <c r="C2315" s="150" t="s">
        <v>4239</v>
      </c>
      <c r="D2315" s="93">
        <v>156080901</v>
      </c>
      <c r="E2315" s="95" t="s">
        <v>37</v>
      </c>
      <c r="F2315" s="101">
        <v>110</v>
      </c>
      <c r="G2315" s="101">
        <v>102</v>
      </c>
      <c r="H2315" s="148">
        <f>SUM(F2315+G2315)</f>
        <v>212</v>
      </c>
      <c r="I2315" s="410">
        <v>2</v>
      </c>
      <c r="J2315" s="410">
        <v>1</v>
      </c>
      <c r="K2315" s="406">
        <v>3</v>
      </c>
    </row>
    <row r="2316" spans="1:11">
      <c r="A2316" s="415"/>
      <c r="B2316" s="409"/>
      <c r="C2316" s="150" t="s">
        <v>4238</v>
      </c>
      <c r="D2316" s="93">
        <v>156080902</v>
      </c>
      <c r="E2316" s="95" t="s">
        <v>37</v>
      </c>
      <c r="F2316" s="101">
        <v>235</v>
      </c>
      <c r="G2316" s="101">
        <v>157</v>
      </c>
      <c r="H2316" s="148">
        <f>SUM(F2316+G2316)</f>
        <v>392</v>
      </c>
      <c r="I2316" s="410"/>
      <c r="J2316" s="410"/>
      <c r="K2316" s="406"/>
    </row>
    <row r="2317" spans="1:11">
      <c r="A2317" s="415"/>
      <c r="B2317" s="409"/>
      <c r="C2317" s="150" t="s">
        <v>4238</v>
      </c>
      <c r="D2317" s="93">
        <v>156080903</v>
      </c>
      <c r="E2317" s="95" t="s">
        <v>37</v>
      </c>
      <c r="F2317" s="101">
        <v>523</v>
      </c>
      <c r="G2317" s="101">
        <v>368</v>
      </c>
      <c r="H2317" s="148">
        <f>SUM(F2317+G2317)</f>
        <v>891</v>
      </c>
      <c r="I2317" s="410"/>
      <c r="J2317" s="410"/>
      <c r="K2317" s="406"/>
    </row>
    <row r="2318" spans="1:11">
      <c r="A2318" s="422" t="s">
        <v>3481</v>
      </c>
      <c r="B2318" s="422"/>
      <c r="C2318" s="422"/>
      <c r="D2318" s="422"/>
      <c r="E2318" s="422"/>
      <c r="F2318" s="17">
        <f>SUM(F2315:F2317)</f>
        <v>868</v>
      </c>
      <c r="G2318" s="17">
        <f>SUM(G2315:G2317)</f>
        <v>627</v>
      </c>
      <c r="H2318" s="17">
        <f>SUM(F2318:G2318)</f>
        <v>1495</v>
      </c>
      <c r="I2318" s="17"/>
      <c r="J2318" s="17"/>
      <c r="K2318" s="17"/>
    </row>
    <row r="2319" spans="1:11">
      <c r="A2319" s="415">
        <v>84</v>
      </c>
      <c r="B2319" s="409" t="s">
        <v>4237</v>
      </c>
      <c r="C2319" s="150" t="s">
        <v>4236</v>
      </c>
      <c r="D2319" s="93">
        <v>156080904</v>
      </c>
      <c r="E2319" s="95" t="s">
        <v>37</v>
      </c>
      <c r="F2319" s="101">
        <v>301</v>
      </c>
      <c r="G2319" s="101">
        <v>168</v>
      </c>
      <c r="H2319" s="148">
        <f>SUM(F2319+G2319)</f>
        <v>469</v>
      </c>
      <c r="I2319" s="410">
        <v>1</v>
      </c>
      <c r="J2319" s="410">
        <v>1</v>
      </c>
      <c r="K2319" s="406">
        <f>SUM(I2319:J2319)</f>
        <v>2</v>
      </c>
    </row>
    <row r="2320" spans="1:11">
      <c r="A2320" s="415"/>
      <c r="B2320" s="409"/>
      <c r="C2320" s="150" t="s">
        <v>4235</v>
      </c>
      <c r="D2320" s="93">
        <v>156081102</v>
      </c>
      <c r="E2320" s="95" t="s">
        <v>37</v>
      </c>
      <c r="F2320" s="101">
        <v>323</v>
      </c>
      <c r="G2320" s="101">
        <v>215</v>
      </c>
      <c r="H2320" s="148">
        <f>SUM(F2320+G2320)</f>
        <v>538</v>
      </c>
      <c r="I2320" s="410"/>
      <c r="J2320" s="410"/>
      <c r="K2320" s="406"/>
    </row>
    <row r="2321" spans="1:11">
      <c r="A2321" s="422" t="s">
        <v>3481</v>
      </c>
      <c r="B2321" s="422"/>
      <c r="C2321" s="422"/>
      <c r="D2321" s="422"/>
      <c r="E2321" s="422"/>
      <c r="F2321" s="17">
        <f>SUM(F2319:F2320)</f>
        <v>624</v>
      </c>
      <c r="G2321" s="17">
        <f>SUM(G2319:G2320)</f>
        <v>383</v>
      </c>
      <c r="H2321" s="17">
        <f>SUM(F2321:G2321)</f>
        <v>1007</v>
      </c>
      <c r="I2321" s="17"/>
      <c r="J2321" s="17"/>
      <c r="K2321" s="17"/>
    </row>
    <row r="2322" spans="1:11">
      <c r="A2322" s="415">
        <v>85</v>
      </c>
      <c r="B2322" s="409" t="s">
        <v>4234</v>
      </c>
      <c r="C2322" s="446" t="s">
        <v>4233</v>
      </c>
      <c r="D2322" s="93">
        <v>156081001</v>
      </c>
      <c r="E2322" s="95" t="s">
        <v>37</v>
      </c>
      <c r="F2322" s="101">
        <v>413</v>
      </c>
      <c r="G2322" s="101">
        <v>242</v>
      </c>
      <c r="H2322" s="148">
        <f>SUM(F2322+G2322)</f>
        <v>655</v>
      </c>
      <c r="I2322" s="410">
        <v>1</v>
      </c>
      <c r="J2322" s="410">
        <v>1</v>
      </c>
      <c r="K2322" s="406">
        <v>2</v>
      </c>
    </row>
    <row r="2323" spans="1:11">
      <c r="A2323" s="415"/>
      <c r="B2323" s="409"/>
      <c r="C2323" s="448"/>
      <c r="D2323" s="93" t="s">
        <v>183</v>
      </c>
      <c r="E2323" s="95" t="s">
        <v>37</v>
      </c>
      <c r="F2323" s="101">
        <v>6</v>
      </c>
      <c r="G2323" s="101">
        <v>5</v>
      </c>
      <c r="H2323" s="148">
        <f>SUM(F2323+G2323)</f>
        <v>11</v>
      </c>
      <c r="I2323" s="410"/>
      <c r="J2323" s="410"/>
      <c r="K2323" s="406"/>
    </row>
    <row r="2324" spans="1:11">
      <c r="A2324" s="415"/>
      <c r="B2324" s="409"/>
      <c r="C2324" s="150" t="s">
        <v>4232</v>
      </c>
      <c r="D2324" s="93">
        <v>156081002</v>
      </c>
      <c r="E2324" s="95" t="s">
        <v>37</v>
      </c>
      <c r="F2324" s="101">
        <v>145</v>
      </c>
      <c r="G2324" s="101">
        <v>60</v>
      </c>
      <c r="H2324" s="148">
        <f>SUM(F2324+G2324)</f>
        <v>205</v>
      </c>
      <c r="I2324" s="410"/>
      <c r="J2324" s="410"/>
      <c r="K2324" s="406"/>
    </row>
    <row r="2325" spans="1:11">
      <c r="A2325" s="415"/>
      <c r="B2325" s="409"/>
      <c r="C2325" s="150" t="s">
        <v>4231</v>
      </c>
      <c r="D2325" s="93">
        <v>156081003</v>
      </c>
      <c r="E2325" s="95" t="s">
        <v>37</v>
      </c>
      <c r="F2325" s="101">
        <v>87</v>
      </c>
      <c r="G2325" s="101">
        <v>43</v>
      </c>
      <c r="H2325" s="148">
        <f>SUM(F2325+G2325)</f>
        <v>130</v>
      </c>
      <c r="I2325" s="410"/>
      <c r="J2325" s="410"/>
      <c r="K2325" s="406"/>
    </row>
    <row r="2326" spans="1:11">
      <c r="A2326" s="407" t="s">
        <v>3481</v>
      </c>
      <c r="B2326" s="407"/>
      <c r="C2326" s="407"/>
      <c r="D2326" s="407"/>
      <c r="E2326" s="407"/>
      <c r="F2326" s="17">
        <f>SUM(F2322:F2325)</f>
        <v>651</v>
      </c>
      <c r="G2326" s="17">
        <f>SUM(G2322:G2325)</f>
        <v>350</v>
      </c>
      <c r="H2326" s="17">
        <f>SUM(F2326:G2326)</f>
        <v>1001</v>
      </c>
      <c r="I2326" s="17"/>
      <c r="J2326" s="17"/>
      <c r="K2326" s="17"/>
    </row>
    <row r="2327" spans="1:11">
      <c r="A2327" s="415">
        <v>86</v>
      </c>
      <c r="B2327" s="409" t="s">
        <v>4230</v>
      </c>
      <c r="C2327" s="150" t="s">
        <v>4229</v>
      </c>
      <c r="D2327" s="93">
        <v>156081103</v>
      </c>
      <c r="E2327" s="95" t="s">
        <v>37</v>
      </c>
      <c r="F2327" s="101">
        <v>100</v>
      </c>
      <c r="G2327" s="101">
        <v>64</v>
      </c>
      <c r="H2327" s="148">
        <f>SUM(F2327+G2327)</f>
        <v>164</v>
      </c>
      <c r="I2327" s="410">
        <v>1</v>
      </c>
      <c r="J2327" s="410">
        <v>1</v>
      </c>
      <c r="K2327" s="406">
        <v>2</v>
      </c>
    </row>
    <row r="2328" spans="1:11">
      <c r="A2328" s="415"/>
      <c r="B2328" s="409"/>
      <c r="C2328" s="150" t="s">
        <v>4228</v>
      </c>
      <c r="D2328" s="93">
        <v>156081101</v>
      </c>
      <c r="E2328" s="95" t="s">
        <v>37</v>
      </c>
      <c r="F2328" s="101">
        <v>361</v>
      </c>
      <c r="G2328" s="101">
        <v>296</v>
      </c>
      <c r="H2328" s="148">
        <f>SUM(F2328+G2328)</f>
        <v>657</v>
      </c>
      <c r="I2328" s="410"/>
      <c r="J2328" s="410"/>
      <c r="K2328" s="406"/>
    </row>
    <row r="2329" spans="1:11">
      <c r="A2329" s="407" t="s">
        <v>3481</v>
      </c>
      <c r="B2329" s="407"/>
      <c r="C2329" s="407"/>
      <c r="D2329" s="407"/>
      <c r="E2329" s="407"/>
      <c r="F2329" s="17">
        <f>SUM(F2327:F2328)</f>
        <v>461</v>
      </c>
      <c r="G2329" s="17">
        <f>SUM(G2327:G2328)</f>
        <v>360</v>
      </c>
      <c r="H2329" s="17">
        <f>SUM(F2329:G2329)</f>
        <v>821</v>
      </c>
      <c r="I2329" s="17"/>
      <c r="J2329" s="17"/>
      <c r="K2329" s="17"/>
    </row>
    <row r="2330" spans="1:11">
      <c r="A2330" s="415">
        <v>87</v>
      </c>
      <c r="B2330" s="409" t="s">
        <v>4227</v>
      </c>
      <c r="C2330" s="150" t="s">
        <v>4226</v>
      </c>
      <c r="D2330" s="93">
        <v>156090101</v>
      </c>
      <c r="E2330" s="95" t="s">
        <v>37</v>
      </c>
      <c r="F2330" s="101">
        <v>51</v>
      </c>
      <c r="G2330" s="101">
        <v>42</v>
      </c>
      <c r="H2330" s="148">
        <f>SUM(F2330+G2330)</f>
        <v>93</v>
      </c>
      <c r="I2330" s="410">
        <v>1</v>
      </c>
      <c r="J2330" s="410">
        <v>1</v>
      </c>
      <c r="K2330" s="406">
        <f>SUM(I2330:J2330)</f>
        <v>2</v>
      </c>
    </row>
    <row r="2331" spans="1:11">
      <c r="A2331" s="415"/>
      <c r="B2331" s="409"/>
      <c r="C2331" s="150" t="s">
        <v>4224</v>
      </c>
      <c r="D2331" s="93">
        <v>156090105</v>
      </c>
      <c r="E2331" s="95" t="s">
        <v>37</v>
      </c>
      <c r="F2331" s="101">
        <v>278</v>
      </c>
      <c r="G2331" s="101">
        <v>250</v>
      </c>
      <c r="H2331" s="148">
        <f>SUM(F2331+G2331)</f>
        <v>528</v>
      </c>
      <c r="I2331" s="410"/>
      <c r="J2331" s="410"/>
      <c r="K2331" s="406"/>
    </row>
    <row r="2332" spans="1:11">
      <c r="A2332" s="415"/>
      <c r="B2332" s="409"/>
      <c r="C2332" s="150" t="s">
        <v>4224</v>
      </c>
      <c r="D2332" s="93">
        <v>156090106</v>
      </c>
      <c r="E2332" s="95" t="s">
        <v>37</v>
      </c>
      <c r="F2332" s="101">
        <v>35</v>
      </c>
      <c r="G2332" s="101">
        <v>18</v>
      </c>
      <c r="H2332" s="148">
        <f>SUM(F2332+G2332)</f>
        <v>53</v>
      </c>
      <c r="I2332" s="410"/>
      <c r="J2332" s="410"/>
      <c r="K2332" s="406"/>
    </row>
    <row r="2333" spans="1:11">
      <c r="A2333" s="420" t="s">
        <v>3481</v>
      </c>
      <c r="B2333" s="420"/>
      <c r="C2333" s="420"/>
      <c r="D2333" s="420"/>
      <c r="E2333" s="420"/>
      <c r="F2333" s="17">
        <f>SUM(F2330:F2332)</f>
        <v>364</v>
      </c>
      <c r="G2333" s="17">
        <f>SUM(G2330:G2332)</f>
        <v>310</v>
      </c>
      <c r="H2333" s="17">
        <f>SUM(F2333:G2333)</f>
        <v>674</v>
      </c>
      <c r="I2333" s="17"/>
      <c r="J2333" s="17"/>
      <c r="K2333" s="17"/>
    </row>
    <row r="2334" spans="1:11">
      <c r="A2334" s="415">
        <v>88</v>
      </c>
      <c r="B2334" s="409" t="s">
        <v>4225</v>
      </c>
      <c r="C2334" s="150" t="s">
        <v>4224</v>
      </c>
      <c r="D2334" s="93">
        <v>156090102</v>
      </c>
      <c r="E2334" s="95" t="s">
        <v>37</v>
      </c>
      <c r="F2334" s="101">
        <v>204</v>
      </c>
      <c r="G2334" s="101">
        <v>176</v>
      </c>
      <c r="H2334" s="148">
        <f>SUM(F2334+G2334)</f>
        <v>380</v>
      </c>
      <c r="I2334" s="410">
        <v>2</v>
      </c>
      <c r="J2334" s="410">
        <v>2</v>
      </c>
      <c r="K2334" s="406">
        <f>SUM(I2334:J2334)</f>
        <v>4</v>
      </c>
    </row>
    <row r="2335" spans="1:11">
      <c r="A2335" s="415"/>
      <c r="B2335" s="409"/>
      <c r="C2335" s="150" t="s">
        <v>4224</v>
      </c>
      <c r="D2335" s="93">
        <v>156090103</v>
      </c>
      <c r="E2335" s="95" t="s">
        <v>37</v>
      </c>
      <c r="F2335" s="101">
        <v>179</v>
      </c>
      <c r="G2335" s="101">
        <v>154</v>
      </c>
      <c r="H2335" s="148">
        <f>SUM(F2335+G2335)</f>
        <v>333</v>
      </c>
      <c r="I2335" s="410"/>
      <c r="J2335" s="410"/>
      <c r="K2335" s="406"/>
    </row>
    <row r="2336" spans="1:11">
      <c r="A2336" s="415"/>
      <c r="B2336" s="409"/>
      <c r="C2336" s="150" t="s">
        <v>4224</v>
      </c>
      <c r="D2336" s="93">
        <v>156090104</v>
      </c>
      <c r="E2336" s="95" t="s">
        <v>37</v>
      </c>
      <c r="F2336" s="101">
        <v>441</v>
      </c>
      <c r="G2336" s="101">
        <v>386</v>
      </c>
      <c r="H2336" s="148">
        <f>SUM(F2336+G2336)</f>
        <v>827</v>
      </c>
      <c r="I2336" s="410"/>
      <c r="J2336" s="410"/>
      <c r="K2336" s="406"/>
    </row>
    <row r="2337" spans="1:11">
      <c r="A2337" s="411" t="s">
        <v>3481</v>
      </c>
      <c r="B2337" s="411"/>
      <c r="C2337" s="411"/>
      <c r="D2337" s="411"/>
      <c r="E2337" s="411"/>
      <c r="F2337" s="17">
        <f>SUM(F2334:F2336)</f>
        <v>824</v>
      </c>
      <c r="G2337" s="17">
        <f>SUM(G2334:G2336)</f>
        <v>716</v>
      </c>
      <c r="H2337" s="17">
        <f>SUM(F2337:G2337)</f>
        <v>1540</v>
      </c>
      <c r="I2337" s="17"/>
      <c r="J2337" s="17"/>
      <c r="K2337" s="17"/>
    </row>
    <row r="2338" spans="1:11">
      <c r="A2338" s="415">
        <v>89</v>
      </c>
      <c r="B2338" s="409" t="s">
        <v>4223</v>
      </c>
      <c r="C2338" s="150" t="s">
        <v>4222</v>
      </c>
      <c r="D2338" s="93">
        <v>156090107</v>
      </c>
      <c r="E2338" s="95" t="s">
        <v>37</v>
      </c>
      <c r="F2338" s="101">
        <v>31</v>
      </c>
      <c r="G2338" s="101">
        <v>18</v>
      </c>
      <c r="H2338" s="148">
        <f>SUM(F2338+G2338)</f>
        <v>49</v>
      </c>
      <c r="I2338" s="410">
        <v>2</v>
      </c>
      <c r="J2338" s="410">
        <v>1</v>
      </c>
      <c r="K2338" s="406">
        <v>3</v>
      </c>
    </row>
    <row r="2339" spans="1:11">
      <c r="A2339" s="415"/>
      <c r="B2339" s="409"/>
      <c r="C2339" s="150" t="s">
        <v>4221</v>
      </c>
      <c r="D2339" s="93">
        <v>156090108</v>
      </c>
      <c r="E2339" s="95" t="s">
        <v>37</v>
      </c>
      <c r="F2339" s="101">
        <v>334</v>
      </c>
      <c r="G2339" s="101">
        <v>281</v>
      </c>
      <c r="H2339" s="148">
        <f>SUM(F2339+G2339)</f>
        <v>615</v>
      </c>
      <c r="I2339" s="410"/>
      <c r="J2339" s="410"/>
      <c r="K2339" s="406"/>
    </row>
    <row r="2340" spans="1:11">
      <c r="A2340" s="415"/>
      <c r="B2340" s="409"/>
      <c r="C2340" s="150" t="s">
        <v>4220</v>
      </c>
      <c r="D2340" s="93">
        <v>156090109</v>
      </c>
      <c r="E2340" s="95" t="s">
        <v>37</v>
      </c>
      <c r="F2340" s="101">
        <v>196</v>
      </c>
      <c r="G2340" s="101">
        <v>204</v>
      </c>
      <c r="H2340" s="148">
        <f>SUM(F2340+G2340)</f>
        <v>400</v>
      </c>
      <c r="I2340" s="410"/>
      <c r="J2340" s="410"/>
      <c r="K2340" s="406"/>
    </row>
    <row r="2341" spans="1:11">
      <c r="A2341" s="415"/>
      <c r="B2341" s="409"/>
      <c r="C2341" s="150" t="s">
        <v>4219</v>
      </c>
      <c r="D2341" s="93">
        <v>156090602</v>
      </c>
      <c r="E2341" s="95" t="s">
        <v>37</v>
      </c>
      <c r="F2341" s="101">
        <v>236</v>
      </c>
      <c r="G2341" s="101">
        <v>160</v>
      </c>
      <c r="H2341" s="148">
        <f>SUM(F2341+G2341)</f>
        <v>396</v>
      </c>
      <c r="I2341" s="410"/>
      <c r="J2341" s="410"/>
      <c r="K2341" s="406"/>
    </row>
    <row r="2342" spans="1:11">
      <c r="A2342" s="411" t="s">
        <v>3481</v>
      </c>
      <c r="B2342" s="411"/>
      <c r="C2342" s="411"/>
      <c r="D2342" s="411"/>
      <c r="E2342" s="411"/>
      <c r="F2342" s="17">
        <f>SUM(F2338:F2341)</f>
        <v>797</v>
      </c>
      <c r="G2342" s="17">
        <f>SUM(G2338:G2341)</f>
        <v>663</v>
      </c>
      <c r="H2342" s="17">
        <f>SUM(F2342:G2342)</f>
        <v>1460</v>
      </c>
      <c r="I2342" s="17"/>
      <c r="J2342" s="17"/>
      <c r="K2342" s="17"/>
    </row>
    <row r="2343" spans="1:11">
      <c r="A2343" s="415">
        <v>90</v>
      </c>
      <c r="B2343" s="409" t="s">
        <v>4218</v>
      </c>
      <c r="C2343" s="150" t="s">
        <v>4217</v>
      </c>
      <c r="D2343" s="93">
        <v>156090201</v>
      </c>
      <c r="E2343" s="95" t="s">
        <v>37</v>
      </c>
      <c r="F2343" s="101">
        <v>194</v>
      </c>
      <c r="G2343" s="101">
        <v>134</v>
      </c>
      <c r="H2343" s="148">
        <f t="shared" ref="H2343:H2348" si="29">SUM(F2343+G2343)</f>
        <v>328</v>
      </c>
      <c r="I2343" s="410">
        <v>2</v>
      </c>
      <c r="J2343" s="410">
        <v>1</v>
      </c>
      <c r="K2343" s="406">
        <f>SUM(I2343:J2343)</f>
        <v>3</v>
      </c>
    </row>
    <row r="2344" spans="1:11">
      <c r="A2344" s="415"/>
      <c r="B2344" s="409"/>
      <c r="C2344" s="150" t="s">
        <v>4216</v>
      </c>
      <c r="D2344" s="93">
        <v>156090202</v>
      </c>
      <c r="E2344" s="95" t="s">
        <v>37</v>
      </c>
      <c r="F2344" s="101">
        <v>71</v>
      </c>
      <c r="G2344" s="101">
        <v>38</v>
      </c>
      <c r="H2344" s="148">
        <f t="shared" si="29"/>
        <v>109</v>
      </c>
      <c r="I2344" s="410"/>
      <c r="J2344" s="410"/>
      <c r="K2344" s="406"/>
    </row>
    <row r="2345" spans="1:11">
      <c r="A2345" s="415"/>
      <c r="B2345" s="409"/>
      <c r="C2345" s="150" t="s">
        <v>4215</v>
      </c>
      <c r="D2345" s="93">
        <v>156090205</v>
      </c>
      <c r="E2345" s="95" t="s">
        <v>37</v>
      </c>
      <c r="F2345" s="101">
        <v>118</v>
      </c>
      <c r="G2345" s="101">
        <v>70</v>
      </c>
      <c r="H2345" s="148">
        <f t="shared" si="29"/>
        <v>188</v>
      </c>
      <c r="I2345" s="410"/>
      <c r="J2345" s="410"/>
      <c r="K2345" s="406"/>
    </row>
    <row r="2346" spans="1:11">
      <c r="A2346" s="415"/>
      <c r="B2346" s="409"/>
      <c r="C2346" s="150" t="s">
        <v>4215</v>
      </c>
      <c r="D2346" s="93">
        <v>156090206</v>
      </c>
      <c r="E2346" s="95" t="s">
        <v>37</v>
      </c>
      <c r="F2346" s="101">
        <v>166</v>
      </c>
      <c r="G2346" s="101">
        <v>115</v>
      </c>
      <c r="H2346" s="148">
        <f t="shared" si="29"/>
        <v>281</v>
      </c>
      <c r="I2346" s="410"/>
      <c r="J2346" s="410"/>
      <c r="K2346" s="406"/>
    </row>
    <row r="2347" spans="1:11">
      <c r="A2347" s="415"/>
      <c r="B2347" s="409"/>
      <c r="C2347" s="150" t="s">
        <v>4214</v>
      </c>
      <c r="D2347" s="93">
        <v>156090207</v>
      </c>
      <c r="E2347" s="95" t="s">
        <v>37</v>
      </c>
      <c r="F2347" s="101">
        <v>160</v>
      </c>
      <c r="G2347" s="101">
        <v>105</v>
      </c>
      <c r="H2347" s="148">
        <f t="shared" si="29"/>
        <v>265</v>
      </c>
      <c r="I2347" s="410"/>
      <c r="J2347" s="410"/>
      <c r="K2347" s="406"/>
    </row>
    <row r="2348" spans="1:11">
      <c r="A2348" s="415"/>
      <c r="B2348" s="409"/>
      <c r="C2348" s="150" t="s">
        <v>4214</v>
      </c>
      <c r="D2348" s="93">
        <v>156090208</v>
      </c>
      <c r="E2348" s="95" t="s">
        <v>37</v>
      </c>
      <c r="F2348" s="101">
        <v>45</v>
      </c>
      <c r="G2348" s="101">
        <v>34</v>
      </c>
      <c r="H2348" s="148">
        <f t="shared" si="29"/>
        <v>79</v>
      </c>
      <c r="I2348" s="410"/>
      <c r="J2348" s="410"/>
      <c r="K2348" s="406"/>
    </row>
    <row r="2349" spans="1:11">
      <c r="A2349" s="420" t="s">
        <v>3481</v>
      </c>
      <c r="B2349" s="420"/>
      <c r="C2349" s="420"/>
      <c r="D2349" s="420"/>
      <c r="E2349" s="420"/>
      <c r="F2349" s="17">
        <f>SUM(F2343:F2348)</f>
        <v>754</v>
      </c>
      <c r="G2349" s="17">
        <f>SUM(G2343:G2348)</f>
        <v>496</v>
      </c>
      <c r="H2349" s="17">
        <f>SUM(F2349:G2349)</f>
        <v>1250</v>
      </c>
      <c r="I2349" s="17"/>
      <c r="J2349" s="17"/>
      <c r="K2349" s="17"/>
    </row>
    <row r="2350" spans="1:11">
      <c r="A2350" s="415">
        <v>91</v>
      </c>
      <c r="B2350" s="409" t="s">
        <v>4213</v>
      </c>
      <c r="C2350" s="150" t="s">
        <v>4212</v>
      </c>
      <c r="D2350" s="93">
        <v>156090203</v>
      </c>
      <c r="E2350" s="95" t="s">
        <v>37</v>
      </c>
      <c r="F2350" s="101">
        <v>202</v>
      </c>
      <c r="G2350" s="101">
        <v>172</v>
      </c>
      <c r="H2350" s="148">
        <f>SUM(F2350+G2350)</f>
        <v>374</v>
      </c>
      <c r="I2350" s="410">
        <v>1</v>
      </c>
      <c r="J2350" s="410">
        <v>1</v>
      </c>
      <c r="K2350" s="406">
        <f>SUM(I2350:J2350)</f>
        <v>2</v>
      </c>
    </row>
    <row r="2351" spans="1:11">
      <c r="A2351" s="415"/>
      <c r="B2351" s="409"/>
      <c r="C2351" s="150" t="s">
        <v>4212</v>
      </c>
      <c r="D2351" s="93">
        <v>156090204</v>
      </c>
      <c r="E2351" s="95" t="s">
        <v>37</v>
      </c>
      <c r="F2351" s="101">
        <v>224</v>
      </c>
      <c r="G2351" s="101">
        <v>186</v>
      </c>
      <c r="H2351" s="148">
        <f>SUM(F2351+G2351)</f>
        <v>410</v>
      </c>
      <c r="I2351" s="410"/>
      <c r="J2351" s="410"/>
      <c r="K2351" s="406"/>
    </row>
    <row r="2352" spans="1:11">
      <c r="A2352" s="419" t="s">
        <v>3481</v>
      </c>
      <c r="B2352" s="419"/>
      <c r="C2352" s="419"/>
      <c r="D2352" s="419"/>
      <c r="E2352" s="419"/>
      <c r="F2352" s="17">
        <f>SUM(F2350:F2351)</f>
        <v>426</v>
      </c>
      <c r="G2352" s="17">
        <f>SUM(G2350:G2351)</f>
        <v>358</v>
      </c>
      <c r="H2352" s="17">
        <f>SUM(F2352:G2352)</f>
        <v>784</v>
      </c>
      <c r="I2352" s="17"/>
      <c r="J2352" s="17"/>
      <c r="K2352" s="17"/>
    </row>
    <row r="2353" spans="1:11">
      <c r="A2353" s="415">
        <v>92</v>
      </c>
      <c r="B2353" s="409" t="s">
        <v>4211</v>
      </c>
      <c r="C2353" s="150" t="s">
        <v>4210</v>
      </c>
      <c r="D2353" s="93">
        <v>156090301</v>
      </c>
      <c r="E2353" s="95" t="s">
        <v>37</v>
      </c>
      <c r="F2353" s="101">
        <v>623</v>
      </c>
      <c r="G2353" s="101">
        <v>432</v>
      </c>
      <c r="H2353" s="148">
        <f>SUM(F2353+G2353)</f>
        <v>1055</v>
      </c>
      <c r="I2353" s="410">
        <v>2</v>
      </c>
      <c r="J2353" s="410">
        <v>1</v>
      </c>
      <c r="K2353" s="406">
        <f>SUM(I2353:J2353)</f>
        <v>3</v>
      </c>
    </row>
    <row r="2354" spans="1:11">
      <c r="A2354" s="415"/>
      <c r="B2354" s="409"/>
      <c r="C2354" s="150" t="s">
        <v>4209</v>
      </c>
      <c r="D2354" s="93">
        <v>156090303</v>
      </c>
      <c r="E2354" s="95" t="s">
        <v>37</v>
      </c>
      <c r="F2354" s="101">
        <v>243</v>
      </c>
      <c r="G2354" s="101">
        <v>176</v>
      </c>
      <c r="H2354" s="148">
        <f>SUM(F2354+G2354)</f>
        <v>419</v>
      </c>
      <c r="I2354" s="410"/>
      <c r="J2354" s="410"/>
      <c r="K2354" s="406"/>
    </row>
    <row r="2355" spans="1:11">
      <c r="A2355" s="419" t="s">
        <v>3481</v>
      </c>
      <c r="B2355" s="419"/>
      <c r="C2355" s="419"/>
      <c r="D2355" s="419"/>
      <c r="E2355" s="419"/>
      <c r="F2355" s="17">
        <f>SUM(F2353:F2354)</f>
        <v>866</v>
      </c>
      <c r="G2355" s="17">
        <f>SUM(G2353:G2354)</f>
        <v>608</v>
      </c>
      <c r="H2355" s="17">
        <f>SUM(F2355:G2355)</f>
        <v>1474</v>
      </c>
      <c r="I2355" s="17"/>
      <c r="J2355" s="17"/>
      <c r="K2355" s="17"/>
    </row>
    <row r="2356" spans="1:11">
      <c r="A2356" s="93">
        <v>93</v>
      </c>
      <c r="B2356" s="150" t="s">
        <v>4208</v>
      </c>
      <c r="C2356" s="150" t="s">
        <v>4207</v>
      </c>
      <c r="D2356" s="93">
        <v>156090302</v>
      </c>
      <c r="E2356" s="95" t="s">
        <v>37</v>
      </c>
      <c r="F2356" s="101">
        <v>496</v>
      </c>
      <c r="G2356" s="101">
        <v>383</v>
      </c>
      <c r="H2356" s="148">
        <f>SUM(F2356+G2356)</f>
        <v>879</v>
      </c>
      <c r="I2356" s="101">
        <v>1</v>
      </c>
      <c r="J2356" s="101">
        <v>1</v>
      </c>
      <c r="K2356" s="148">
        <f>SUM(I2356:J2356)</f>
        <v>2</v>
      </c>
    </row>
    <row r="2357" spans="1:11">
      <c r="A2357" s="415">
        <v>94</v>
      </c>
      <c r="B2357" s="409" t="s">
        <v>4206</v>
      </c>
      <c r="C2357" s="150" t="s">
        <v>4205</v>
      </c>
      <c r="D2357" s="93">
        <v>156090401</v>
      </c>
      <c r="E2357" s="95" t="s">
        <v>37</v>
      </c>
      <c r="F2357" s="101">
        <v>193</v>
      </c>
      <c r="G2357" s="101">
        <v>167</v>
      </c>
      <c r="H2357" s="148">
        <f>SUM(F2357+G2357)</f>
        <v>360</v>
      </c>
      <c r="I2357" s="410">
        <v>1</v>
      </c>
      <c r="J2357" s="410">
        <v>1</v>
      </c>
      <c r="K2357" s="406">
        <f>SUM(I2357:J2357)</f>
        <v>2</v>
      </c>
    </row>
    <row r="2358" spans="1:11">
      <c r="A2358" s="415"/>
      <c r="B2358" s="409"/>
      <c r="C2358" s="150" t="s">
        <v>4205</v>
      </c>
      <c r="D2358" s="93">
        <v>156090402</v>
      </c>
      <c r="E2358" s="95" t="s">
        <v>37</v>
      </c>
      <c r="F2358" s="101">
        <v>389</v>
      </c>
      <c r="G2358" s="101">
        <v>325</v>
      </c>
      <c r="H2358" s="148">
        <f>SUM(F2358+G2358)</f>
        <v>714</v>
      </c>
      <c r="I2358" s="410"/>
      <c r="J2358" s="410"/>
      <c r="K2358" s="406"/>
    </row>
    <row r="2359" spans="1:11">
      <c r="A2359" s="420" t="s">
        <v>3481</v>
      </c>
      <c r="B2359" s="420"/>
      <c r="C2359" s="420"/>
      <c r="D2359" s="420"/>
      <c r="E2359" s="420"/>
      <c r="F2359" s="17">
        <f>SUM(F2357:F2358)</f>
        <v>582</v>
      </c>
      <c r="G2359" s="17">
        <f>SUM(G2357:G2358)</f>
        <v>492</v>
      </c>
      <c r="H2359" s="17">
        <f>SUM(F2359:G2359)</f>
        <v>1074</v>
      </c>
      <c r="I2359" s="17"/>
      <c r="J2359" s="17"/>
      <c r="K2359" s="17"/>
    </row>
    <row r="2360" spans="1:11">
      <c r="A2360" s="415">
        <v>95</v>
      </c>
      <c r="B2360" s="409" t="s">
        <v>4204</v>
      </c>
      <c r="C2360" s="150" t="s">
        <v>4203</v>
      </c>
      <c r="D2360" s="93">
        <v>156090403</v>
      </c>
      <c r="E2360" s="95" t="s">
        <v>37</v>
      </c>
      <c r="F2360" s="101">
        <v>479</v>
      </c>
      <c r="G2360" s="101">
        <v>402</v>
      </c>
      <c r="H2360" s="148">
        <f>SUM(F2360+G2360)</f>
        <v>881</v>
      </c>
      <c r="I2360" s="410">
        <v>1</v>
      </c>
      <c r="J2360" s="410">
        <v>1</v>
      </c>
      <c r="K2360" s="406">
        <f>SUM(I2360:J2360)</f>
        <v>2</v>
      </c>
    </row>
    <row r="2361" spans="1:11">
      <c r="A2361" s="415"/>
      <c r="B2361" s="409"/>
      <c r="C2361" s="150" t="s">
        <v>4202</v>
      </c>
      <c r="D2361" s="93">
        <v>156090406</v>
      </c>
      <c r="E2361" s="95" t="s">
        <v>37</v>
      </c>
      <c r="F2361" s="101">
        <v>84</v>
      </c>
      <c r="G2361" s="101">
        <v>72</v>
      </c>
      <c r="H2361" s="148">
        <f>SUM(F2361+G2361)</f>
        <v>156</v>
      </c>
      <c r="I2361" s="410"/>
      <c r="J2361" s="410"/>
      <c r="K2361" s="406"/>
    </row>
    <row r="2362" spans="1:11">
      <c r="A2362" s="411" t="s">
        <v>3481</v>
      </c>
      <c r="B2362" s="411"/>
      <c r="C2362" s="411"/>
      <c r="D2362" s="411"/>
      <c r="E2362" s="411"/>
      <c r="F2362" s="17">
        <f>SUM(F2360:F2361)</f>
        <v>563</v>
      </c>
      <c r="G2362" s="17">
        <f>SUM(G2360:G2361)</f>
        <v>474</v>
      </c>
      <c r="H2362" s="17">
        <f>SUM(F2362:G2362)</f>
        <v>1037</v>
      </c>
      <c r="I2362" s="17"/>
      <c r="J2362" s="17"/>
      <c r="K2362" s="17"/>
    </row>
    <row r="2363" spans="1:11">
      <c r="A2363" s="415">
        <v>96</v>
      </c>
      <c r="B2363" s="409" t="s">
        <v>4201</v>
      </c>
      <c r="C2363" s="150" t="s">
        <v>4200</v>
      </c>
      <c r="D2363" s="93">
        <v>156090404</v>
      </c>
      <c r="E2363" s="95" t="s">
        <v>37</v>
      </c>
      <c r="F2363" s="101">
        <v>41</v>
      </c>
      <c r="G2363" s="101">
        <v>26</v>
      </c>
      <c r="H2363" s="148">
        <f>SUM(F2363+G2363)</f>
        <v>67</v>
      </c>
      <c r="I2363" s="410">
        <v>2</v>
      </c>
      <c r="J2363" s="410">
        <v>1</v>
      </c>
      <c r="K2363" s="406">
        <f>SUM(I2363:J2363)</f>
        <v>3</v>
      </c>
    </row>
    <row r="2364" spans="1:11">
      <c r="A2364" s="415"/>
      <c r="B2364" s="409"/>
      <c r="C2364" s="150" t="s">
        <v>4199</v>
      </c>
      <c r="D2364" s="93">
        <v>156090405</v>
      </c>
      <c r="E2364" s="95" t="s">
        <v>37</v>
      </c>
      <c r="F2364" s="101">
        <v>85</v>
      </c>
      <c r="G2364" s="101">
        <v>45</v>
      </c>
      <c r="H2364" s="148">
        <f>SUM(F2364+G2364)</f>
        <v>130</v>
      </c>
      <c r="I2364" s="410"/>
      <c r="J2364" s="410"/>
      <c r="K2364" s="406"/>
    </row>
    <row r="2365" spans="1:11">
      <c r="A2365" s="415"/>
      <c r="B2365" s="409"/>
      <c r="C2365" s="150" t="s">
        <v>4198</v>
      </c>
      <c r="D2365" s="93">
        <v>156090407</v>
      </c>
      <c r="E2365" s="95" t="s">
        <v>37</v>
      </c>
      <c r="F2365" s="101">
        <v>682</v>
      </c>
      <c r="G2365" s="101">
        <v>364</v>
      </c>
      <c r="H2365" s="148">
        <f>SUM(F2365+G2365)</f>
        <v>1046</v>
      </c>
      <c r="I2365" s="410"/>
      <c r="J2365" s="410"/>
      <c r="K2365" s="406"/>
    </row>
    <row r="2366" spans="1:11">
      <c r="A2366" s="420" t="s">
        <v>3481</v>
      </c>
      <c r="B2366" s="420"/>
      <c r="C2366" s="420"/>
      <c r="D2366" s="420"/>
      <c r="E2366" s="420"/>
      <c r="F2366" s="17">
        <f>SUM(F2363:F2365)</f>
        <v>808</v>
      </c>
      <c r="G2366" s="17">
        <f>SUM(G2363:G2365)</f>
        <v>435</v>
      </c>
      <c r="H2366" s="17">
        <f>SUM(F2366:G2366)</f>
        <v>1243</v>
      </c>
      <c r="I2366" s="17"/>
      <c r="J2366" s="17"/>
      <c r="K2366" s="17"/>
    </row>
    <row r="2367" spans="1:11">
      <c r="A2367" s="415">
        <v>97</v>
      </c>
      <c r="B2367" s="409" t="s">
        <v>4197</v>
      </c>
      <c r="C2367" s="150" t="s">
        <v>4196</v>
      </c>
      <c r="D2367" s="93">
        <v>156090501</v>
      </c>
      <c r="E2367" s="95" t="s">
        <v>37</v>
      </c>
      <c r="F2367" s="101">
        <v>502</v>
      </c>
      <c r="G2367" s="101">
        <v>361</v>
      </c>
      <c r="H2367" s="148">
        <f>SUM(F2367+G2367)</f>
        <v>863</v>
      </c>
      <c r="I2367" s="410">
        <v>2</v>
      </c>
      <c r="J2367" s="410">
        <v>2</v>
      </c>
      <c r="K2367" s="406">
        <f>SUM(I2367:J2367)</f>
        <v>4</v>
      </c>
    </row>
    <row r="2368" spans="1:11">
      <c r="A2368" s="415"/>
      <c r="B2368" s="409"/>
      <c r="C2368" s="150" t="s">
        <v>4195</v>
      </c>
      <c r="D2368" s="93">
        <v>156090507</v>
      </c>
      <c r="E2368" s="95" t="s">
        <v>37</v>
      </c>
      <c r="F2368" s="101">
        <v>493</v>
      </c>
      <c r="G2368" s="101">
        <v>374</v>
      </c>
      <c r="H2368" s="148">
        <f>SUM(F2368+G2368)</f>
        <v>867</v>
      </c>
      <c r="I2368" s="410"/>
      <c r="J2368" s="410"/>
      <c r="K2368" s="406"/>
    </row>
    <row r="2369" spans="1:11">
      <c r="A2369" s="419" t="s">
        <v>3481</v>
      </c>
      <c r="B2369" s="419"/>
      <c r="C2369" s="419"/>
      <c r="D2369" s="419"/>
      <c r="E2369" s="419"/>
      <c r="F2369" s="17">
        <f>SUM(F2367:F2368)</f>
        <v>995</v>
      </c>
      <c r="G2369" s="17">
        <f>SUM(G2367:G2368)</f>
        <v>735</v>
      </c>
      <c r="H2369" s="17">
        <f>SUM(F2369:G2369)</f>
        <v>1730</v>
      </c>
      <c r="I2369" s="17"/>
      <c r="J2369" s="17"/>
      <c r="K2369" s="17"/>
    </row>
    <row r="2370" spans="1:11">
      <c r="A2370" s="415">
        <v>98</v>
      </c>
      <c r="B2370" s="409" t="s">
        <v>4194</v>
      </c>
      <c r="C2370" s="150" t="s">
        <v>4191</v>
      </c>
      <c r="D2370" s="93">
        <v>156090502</v>
      </c>
      <c r="E2370" s="95" t="s">
        <v>37</v>
      </c>
      <c r="F2370" s="101">
        <v>371</v>
      </c>
      <c r="G2370" s="101">
        <v>260</v>
      </c>
      <c r="H2370" s="148">
        <f>SUM(F2370+G2370)</f>
        <v>631</v>
      </c>
      <c r="I2370" s="410">
        <v>2</v>
      </c>
      <c r="J2370" s="410">
        <v>2</v>
      </c>
      <c r="K2370" s="406">
        <f>SUM(I2370:J2370)</f>
        <v>4</v>
      </c>
    </row>
    <row r="2371" spans="1:11">
      <c r="A2371" s="415"/>
      <c r="B2371" s="409"/>
      <c r="C2371" s="150" t="s">
        <v>4191</v>
      </c>
      <c r="D2371" s="93">
        <v>156090503</v>
      </c>
      <c r="E2371" s="95" t="s">
        <v>37</v>
      </c>
      <c r="F2371" s="101">
        <v>323</v>
      </c>
      <c r="G2371" s="101">
        <v>272</v>
      </c>
      <c r="H2371" s="148">
        <f>SUM(F2371+G2371)</f>
        <v>595</v>
      </c>
      <c r="I2371" s="410"/>
      <c r="J2371" s="410"/>
      <c r="K2371" s="406"/>
    </row>
    <row r="2372" spans="1:11">
      <c r="A2372" s="415"/>
      <c r="B2372" s="409"/>
      <c r="C2372" s="150" t="s">
        <v>4193</v>
      </c>
      <c r="D2372" s="93">
        <v>156090508</v>
      </c>
      <c r="E2372" s="95" t="s">
        <v>37</v>
      </c>
      <c r="F2372" s="101">
        <v>396</v>
      </c>
      <c r="G2372" s="101">
        <v>289</v>
      </c>
      <c r="H2372" s="148">
        <f>SUM(F2372+G2372)</f>
        <v>685</v>
      </c>
      <c r="I2372" s="410"/>
      <c r="J2372" s="410"/>
      <c r="K2372" s="406"/>
    </row>
    <row r="2373" spans="1:11">
      <c r="A2373" s="419" t="s">
        <v>3481</v>
      </c>
      <c r="B2373" s="419"/>
      <c r="C2373" s="419"/>
      <c r="D2373" s="419"/>
      <c r="E2373" s="419"/>
      <c r="F2373" s="17">
        <f>SUM(F2370:F2372)</f>
        <v>1090</v>
      </c>
      <c r="G2373" s="17">
        <f>SUM(G2370:G2372)</f>
        <v>821</v>
      </c>
      <c r="H2373" s="17">
        <f>SUM(F2373:G2373)</f>
        <v>1911</v>
      </c>
      <c r="I2373" s="17"/>
      <c r="J2373" s="17"/>
      <c r="K2373" s="17"/>
    </row>
    <row r="2374" spans="1:11">
      <c r="A2374" s="415">
        <v>99</v>
      </c>
      <c r="B2374" s="409" t="s">
        <v>4192</v>
      </c>
      <c r="C2374" s="150" t="s">
        <v>4191</v>
      </c>
      <c r="D2374" s="93">
        <v>156090504</v>
      </c>
      <c r="E2374" s="95" t="s">
        <v>37</v>
      </c>
      <c r="F2374" s="101">
        <v>222</v>
      </c>
      <c r="G2374" s="101">
        <v>184</v>
      </c>
      <c r="H2374" s="148">
        <f>SUM(F2374+G2374)</f>
        <v>406</v>
      </c>
      <c r="I2374" s="410">
        <v>2</v>
      </c>
      <c r="J2374" s="410">
        <v>1</v>
      </c>
      <c r="K2374" s="406">
        <f>SUM(I2374:J2374)</f>
        <v>3</v>
      </c>
    </row>
    <row r="2375" spans="1:11">
      <c r="A2375" s="415"/>
      <c r="B2375" s="409"/>
      <c r="C2375" s="150" t="s">
        <v>4191</v>
      </c>
      <c r="D2375" s="93">
        <v>156090505</v>
      </c>
      <c r="E2375" s="95" t="s">
        <v>37</v>
      </c>
      <c r="F2375" s="101">
        <v>286</v>
      </c>
      <c r="G2375" s="101">
        <v>222</v>
      </c>
      <c r="H2375" s="148">
        <f>SUM(F2375+G2375)</f>
        <v>508</v>
      </c>
      <c r="I2375" s="410"/>
      <c r="J2375" s="410"/>
      <c r="K2375" s="406"/>
    </row>
    <row r="2376" spans="1:11">
      <c r="A2376" s="415"/>
      <c r="B2376" s="409"/>
      <c r="C2376" s="150" t="s">
        <v>4191</v>
      </c>
      <c r="D2376" s="93">
        <v>156090506</v>
      </c>
      <c r="E2376" s="95" t="s">
        <v>37</v>
      </c>
      <c r="F2376" s="101">
        <v>323</v>
      </c>
      <c r="G2376" s="101">
        <v>274</v>
      </c>
      <c r="H2376" s="148">
        <f>SUM(F2376+G2376)</f>
        <v>597</v>
      </c>
      <c r="I2376" s="410"/>
      <c r="J2376" s="410"/>
      <c r="K2376" s="406"/>
    </row>
    <row r="2377" spans="1:11">
      <c r="A2377" s="411" t="s">
        <v>3481</v>
      </c>
      <c r="B2377" s="411"/>
      <c r="C2377" s="411"/>
      <c r="D2377" s="411"/>
      <c r="E2377" s="411"/>
      <c r="F2377" s="17">
        <f>SUM(F2374:F2376)</f>
        <v>831</v>
      </c>
      <c r="G2377" s="17">
        <f>SUM(G2374:G2376)</f>
        <v>680</v>
      </c>
      <c r="H2377" s="17">
        <f>SUM(F2377:G2377)</f>
        <v>1511</v>
      </c>
      <c r="I2377" s="17"/>
      <c r="J2377" s="17"/>
      <c r="K2377" s="17"/>
    </row>
    <row r="2378" spans="1:11">
      <c r="A2378" s="408">
        <v>100</v>
      </c>
      <c r="B2378" s="409" t="s">
        <v>4190</v>
      </c>
      <c r="C2378" s="150" t="s">
        <v>4189</v>
      </c>
      <c r="D2378" s="93">
        <v>156090601</v>
      </c>
      <c r="E2378" s="95" t="s">
        <v>37</v>
      </c>
      <c r="F2378" s="101">
        <v>95</v>
      </c>
      <c r="G2378" s="101">
        <v>55</v>
      </c>
      <c r="H2378" s="148">
        <f>SUM(F2378+G2378)</f>
        <v>150</v>
      </c>
      <c r="I2378" s="410">
        <v>2</v>
      </c>
      <c r="J2378" s="410">
        <v>1</v>
      </c>
      <c r="K2378" s="406">
        <f>SUM(I2378:J2378)</f>
        <v>3</v>
      </c>
    </row>
    <row r="2379" spans="1:11">
      <c r="A2379" s="408"/>
      <c r="B2379" s="409"/>
      <c r="C2379" s="150" t="s">
        <v>4188</v>
      </c>
      <c r="D2379" s="93">
        <v>156090603</v>
      </c>
      <c r="E2379" s="95" t="s">
        <v>37</v>
      </c>
      <c r="F2379" s="101">
        <v>605</v>
      </c>
      <c r="G2379" s="101">
        <v>474</v>
      </c>
      <c r="H2379" s="148">
        <f>SUM(F2379+G2379)</f>
        <v>1079</v>
      </c>
      <c r="I2379" s="410"/>
      <c r="J2379" s="410"/>
      <c r="K2379" s="406"/>
    </row>
    <row r="2380" spans="1:11">
      <c r="A2380" s="531" t="s">
        <v>3481</v>
      </c>
      <c r="B2380" s="531"/>
      <c r="C2380" s="531"/>
      <c r="D2380" s="531"/>
      <c r="E2380" s="531"/>
      <c r="F2380" s="11">
        <f>SUM(F2378:F2379)</f>
        <v>700</v>
      </c>
      <c r="G2380" s="11">
        <f>SUM(G2378:G2379)</f>
        <v>529</v>
      </c>
      <c r="H2380" s="11">
        <f>SUM(F2380:G2380)</f>
        <v>1229</v>
      </c>
      <c r="I2380" s="11"/>
      <c r="J2380" s="11"/>
      <c r="K2380" s="11"/>
    </row>
    <row r="2381" spans="1:11" ht="28.5">
      <c r="A2381" s="93">
        <v>101</v>
      </c>
      <c r="B2381" s="150" t="s">
        <v>4187</v>
      </c>
      <c r="C2381" s="150" t="s">
        <v>4184</v>
      </c>
      <c r="D2381" s="93">
        <v>156090701</v>
      </c>
      <c r="E2381" s="95" t="s">
        <v>37</v>
      </c>
      <c r="F2381" s="101">
        <v>584</v>
      </c>
      <c r="G2381" s="101">
        <v>409</v>
      </c>
      <c r="H2381" s="148">
        <f>SUM(F2381+G2381)</f>
        <v>993</v>
      </c>
      <c r="I2381" s="101">
        <v>1</v>
      </c>
      <c r="J2381" s="101">
        <v>1</v>
      </c>
      <c r="K2381" s="148">
        <f>SUM(I2381:J2381)</f>
        <v>2</v>
      </c>
    </row>
    <row r="2382" spans="1:11" ht="28.5">
      <c r="A2382" s="93">
        <v>102</v>
      </c>
      <c r="B2382" s="150" t="s">
        <v>4186</v>
      </c>
      <c r="C2382" s="150" t="s">
        <v>4184</v>
      </c>
      <c r="D2382" s="93">
        <v>156090702</v>
      </c>
      <c r="E2382" s="95" t="s">
        <v>37</v>
      </c>
      <c r="F2382" s="101">
        <v>436</v>
      </c>
      <c r="G2382" s="101">
        <v>352</v>
      </c>
      <c r="H2382" s="148">
        <f>SUM(F2382+G2382)</f>
        <v>788</v>
      </c>
      <c r="I2382" s="101">
        <v>1</v>
      </c>
      <c r="J2382" s="101">
        <v>1</v>
      </c>
      <c r="K2382" s="148">
        <f>SUM(I2382:J2382)</f>
        <v>2</v>
      </c>
    </row>
    <row r="2383" spans="1:11">
      <c r="A2383" s="415">
        <v>103</v>
      </c>
      <c r="B2383" s="409" t="s">
        <v>4185</v>
      </c>
      <c r="C2383" s="150" t="s">
        <v>4184</v>
      </c>
      <c r="D2383" s="93">
        <v>156090703</v>
      </c>
      <c r="E2383" s="95" t="s">
        <v>37</v>
      </c>
      <c r="F2383" s="101">
        <v>299</v>
      </c>
      <c r="G2383" s="101">
        <v>256</v>
      </c>
      <c r="H2383" s="148">
        <f>SUM(F2383+G2383)</f>
        <v>555</v>
      </c>
      <c r="I2383" s="410">
        <v>1</v>
      </c>
      <c r="J2383" s="410">
        <v>1</v>
      </c>
      <c r="K2383" s="406">
        <f>SUM(I2383:J2383)</f>
        <v>2</v>
      </c>
    </row>
    <row r="2384" spans="1:11">
      <c r="A2384" s="415"/>
      <c r="B2384" s="409"/>
      <c r="C2384" s="150" t="s">
        <v>4184</v>
      </c>
      <c r="D2384" s="93">
        <v>156090704</v>
      </c>
      <c r="E2384" s="95" t="s">
        <v>37</v>
      </c>
      <c r="F2384" s="101">
        <v>243</v>
      </c>
      <c r="G2384" s="101">
        <v>218</v>
      </c>
      <c r="H2384" s="148">
        <f>SUM(F2384+G2384)</f>
        <v>461</v>
      </c>
      <c r="I2384" s="410"/>
      <c r="J2384" s="410"/>
      <c r="K2384" s="406"/>
    </row>
    <row r="2385" spans="1:11">
      <c r="A2385" s="411" t="s">
        <v>3481</v>
      </c>
      <c r="B2385" s="411"/>
      <c r="C2385" s="411"/>
      <c r="D2385" s="411"/>
      <c r="E2385" s="411"/>
      <c r="F2385" s="17">
        <f>SUM(F2383:F2384)</f>
        <v>542</v>
      </c>
      <c r="G2385" s="17">
        <f>SUM(G2383:G2384)</f>
        <v>474</v>
      </c>
      <c r="H2385" s="17">
        <f>SUM(F2385:G2385)</f>
        <v>1016</v>
      </c>
      <c r="I2385" s="17"/>
      <c r="J2385" s="17"/>
      <c r="K2385" s="17"/>
    </row>
    <row r="2386" spans="1:11">
      <c r="A2386" s="415">
        <v>104</v>
      </c>
      <c r="B2386" s="409" t="s">
        <v>4183</v>
      </c>
      <c r="C2386" s="150" t="s">
        <v>4182</v>
      </c>
      <c r="D2386" s="93">
        <v>156090705</v>
      </c>
      <c r="E2386" s="95" t="s">
        <v>37</v>
      </c>
      <c r="F2386" s="101">
        <v>360</v>
      </c>
      <c r="G2386" s="101">
        <v>304</v>
      </c>
      <c r="H2386" s="148">
        <f>SUM(F2386+G2386)</f>
        <v>664</v>
      </c>
      <c r="I2386" s="410">
        <v>2</v>
      </c>
      <c r="J2386" s="410">
        <v>2</v>
      </c>
      <c r="K2386" s="406">
        <f>SUM(I2386:J2386)</f>
        <v>4</v>
      </c>
    </row>
    <row r="2387" spans="1:11">
      <c r="A2387" s="415"/>
      <c r="B2387" s="409"/>
      <c r="C2387" s="150" t="s">
        <v>4182</v>
      </c>
      <c r="D2387" s="93">
        <v>156080706</v>
      </c>
      <c r="E2387" s="95" t="s">
        <v>37</v>
      </c>
      <c r="F2387" s="101">
        <v>91</v>
      </c>
      <c r="G2387" s="101">
        <v>75</v>
      </c>
      <c r="H2387" s="148">
        <f>SUM(F2387+G2387)</f>
        <v>166</v>
      </c>
      <c r="I2387" s="410"/>
      <c r="J2387" s="410"/>
      <c r="K2387" s="406"/>
    </row>
    <row r="2388" spans="1:11">
      <c r="A2388" s="415"/>
      <c r="B2388" s="409"/>
      <c r="C2388" s="150" t="s">
        <v>4181</v>
      </c>
      <c r="D2388" s="93">
        <v>156090707</v>
      </c>
      <c r="E2388" s="95" t="s">
        <v>37</v>
      </c>
      <c r="F2388" s="101">
        <v>343</v>
      </c>
      <c r="G2388" s="101">
        <v>300</v>
      </c>
      <c r="H2388" s="148">
        <f>SUM(F2388+G2388)</f>
        <v>643</v>
      </c>
      <c r="I2388" s="410"/>
      <c r="J2388" s="410"/>
      <c r="K2388" s="406"/>
    </row>
    <row r="2389" spans="1:11">
      <c r="A2389" s="415"/>
      <c r="B2389" s="409"/>
      <c r="C2389" s="150" t="s">
        <v>4180</v>
      </c>
      <c r="D2389" s="93">
        <v>156090708</v>
      </c>
      <c r="E2389" s="95" t="s">
        <v>37</v>
      </c>
      <c r="F2389" s="101">
        <v>238</v>
      </c>
      <c r="G2389" s="101">
        <v>194</v>
      </c>
      <c r="H2389" s="148">
        <f>SUM(F2389+G2389)</f>
        <v>432</v>
      </c>
      <c r="I2389" s="410"/>
      <c r="J2389" s="410"/>
      <c r="K2389" s="406"/>
    </row>
    <row r="2390" spans="1:11">
      <c r="A2390" s="415"/>
      <c r="B2390" s="409"/>
      <c r="C2390" s="150" t="s">
        <v>4179</v>
      </c>
      <c r="D2390" s="93">
        <v>156090709</v>
      </c>
      <c r="E2390" s="95" t="s">
        <v>37</v>
      </c>
      <c r="F2390" s="101">
        <v>38</v>
      </c>
      <c r="G2390" s="101">
        <v>28</v>
      </c>
      <c r="H2390" s="148">
        <f>SUM(F2390+G2390)</f>
        <v>66</v>
      </c>
      <c r="I2390" s="410"/>
      <c r="J2390" s="410"/>
      <c r="K2390" s="406"/>
    </row>
    <row r="2391" spans="1:11">
      <c r="A2391" s="411" t="s">
        <v>3481</v>
      </c>
      <c r="B2391" s="411"/>
      <c r="C2391" s="411"/>
      <c r="D2391" s="411"/>
      <c r="E2391" s="411"/>
      <c r="F2391" s="17">
        <f>SUM(F2386:F2390)</f>
        <v>1070</v>
      </c>
      <c r="G2391" s="17">
        <f>SUM(G2386:G2390)</f>
        <v>901</v>
      </c>
      <c r="H2391" s="17">
        <f>SUM(F2391:G2391)</f>
        <v>1971</v>
      </c>
      <c r="I2391" s="17"/>
      <c r="J2391" s="17"/>
      <c r="K2391" s="17"/>
    </row>
    <row r="2392" spans="1:11">
      <c r="A2392" s="93">
        <v>105</v>
      </c>
      <c r="B2392" s="150" t="s">
        <v>4178</v>
      </c>
      <c r="C2392" s="150" t="s">
        <v>4177</v>
      </c>
      <c r="D2392" s="93">
        <v>156090801</v>
      </c>
      <c r="E2392" s="95" t="s">
        <v>37</v>
      </c>
      <c r="F2392" s="101">
        <v>523</v>
      </c>
      <c r="G2392" s="101">
        <v>417</v>
      </c>
      <c r="H2392" s="148">
        <f>SUM(F2392+G2392)</f>
        <v>940</v>
      </c>
      <c r="I2392" s="101">
        <v>1</v>
      </c>
      <c r="J2392" s="101">
        <v>1</v>
      </c>
      <c r="K2392" s="148">
        <f>SUM(I2392:J2392)</f>
        <v>2</v>
      </c>
    </row>
    <row r="2393" spans="1:11">
      <c r="A2393" s="415">
        <v>106</v>
      </c>
      <c r="B2393" s="409" t="s">
        <v>4176</v>
      </c>
      <c r="C2393" s="150" t="s">
        <v>4174</v>
      </c>
      <c r="D2393" s="93">
        <v>156090802</v>
      </c>
      <c r="E2393" s="95" t="s">
        <v>37</v>
      </c>
      <c r="F2393" s="101">
        <v>374</v>
      </c>
      <c r="G2393" s="101">
        <v>282</v>
      </c>
      <c r="H2393" s="148">
        <f>SUM(F2393+G2393)</f>
        <v>656</v>
      </c>
      <c r="I2393" s="410">
        <v>2</v>
      </c>
      <c r="J2393" s="410">
        <v>1</v>
      </c>
      <c r="K2393" s="406">
        <f>SUM(I2393:J2393)</f>
        <v>3</v>
      </c>
    </row>
    <row r="2394" spans="1:11">
      <c r="A2394" s="415"/>
      <c r="B2394" s="409"/>
      <c r="C2394" s="150" t="s">
        <v>4174</v>
      </c>
      <c r="D2394" s="93">
        <v>156090803</v>
      </c>
      <c r="E2394" s="95" t="s">
        <v>37</v>
      </c>
      <c r="F2394" s="101">
        <v>320</v>
      </c>
      <c r="G2394" s="101">
        <v>289</v>
      </c>
      <c r="H2394" s="148">
        <f>SUM(F2394+G2394)</f>
        <v>609</v>
      </c>
      <c r="I2394" s="410"/>
      <c r="J2394" s="410"/>
      <c r="K2394" s="406"/>
    </row>
    <row r="2395" spans="1:11">
      <c r="A2395" s="420" t="s">
        <v>3481</v>
      </c>
      <c r="B2395" s="420"/>
      <c r="C2395" s="420"/>
      <c r="D2395" s="420"/>
      <c r="E2395" s="420"/>
      <c r="F2395" s="17">
        <f>SUM(F2393:F2394)</f>
        <v>694</v>
      </c>
      <c r="G2395" s="17">
        <f>SUM(G2393:G2394)</f>
        <v>571</v>
      </c>
      <c r="H2395" s="17">
        <f>SUM(F2395:G2395)</f>
        <v>1265</v>
      </c>
      <c r="I2395" s="17"/>
      <c r="J2395" s="17"/>
      <c r="K2395" s="17"/>
    </row>
    <row r="2396" spans="1:11">
      <c r="A2396" s="415">
        <v>107</v>
      </c>
      <c r="B2396" s="409" t="s">
        <v>4175</v>
      </c>
      <c r="C2396" s="150" t="s">
        <v>4174</v>
      </c>
      <c r="D2396" s="93">
        <v>156090804</v>
      </c>
      <c r="E2396" s="95" t="s">
        <v>37</v>
      </c>
      <c r="F2396" s="101">
        <v>493</v>
      </c>
      <c r="G2396" s="101">
        <v>385</v>
      </c>
      <c r="H2396" s="148">
        <f>SUM(F2396+G2396)</f>
        <v>878</v>
      </c>
      <c r="I2396" s="410">
        <v>2</v>
      </c>
      <c r="J2396" s="410">
        <v>2</v>
      </c>
      <c r="K2396" s="406">
        <f>SUM(I2396:J2396)</f>
        <v>4</v>
      </c>
    </row>
    <row r="2397" spans="1:11">
      <c r="A2397" s="415"/>
      <c r="B2397" s="409"/>
      <c r="C2397" s="150" t="s">
        <v>4174</v>
      </c>
      <c r="D2397" s="93">
        <v>156090805</v>
      </c>
      <c r="E2397" s="95" t="s">
        <v>37</v>
      </c>
      <c r="F2397" s="101">
        <v>543</v>
      </c>
      <c r="G2397" s="101">
        <v>391</v>
      </c>
      <c r="H2397" s="148">
        <f>SUM(F2397+G2397)</f>
        <v>934</v>
      </c>
      <c r="I2397" s="410"/>
      <c r="J2397" s="410"/>
      <c r="K2397" s="406"/>
    </row>
    <row r="2398" spans="1:11">
      <c r="A2398" s="411" t="s">
        <v>3481</v>
      </c>
      <c r="B2398" s="411"/>
      <c r="C2398" s="411"/>
      <c r="D2398" s="411"/>
      <c r="E2398" s="411"/>
      <c r="F2398" s="17">
        <f>SUM(F2396:F2397)</f>
        <v>1036</v>
      </c>
      <c r="G2398" s="17">
        <f>SUM(G2396:G2397)</f>
        <v>776</v>
      </c>
      <c r="H2398" s="17">
        <f>SUM(F2398:G2398)</f>
        <v>1812</v>
      </c>
      <c r="I2398" s="17"/>
      <c r="J2398" s="17"/>
      <c r="K2398" s="17"/>
    </row>
    <row r="2399" spans="1:11">
      <c r="A2399" s="408">
        <v>108</v>
      </c>
      <c r="B2399" s="409" t="s">
        <v>4173</v>
      </c>
      <c r="C2399" s="150" t="s">
        <v>4172</v>
      </c>
      <c r="D2399" s="93">
        <v>156100101</v>
      </c>
      <c r="E2399" s="95" t="s">
        <v>37</v>
      </c>
      <c r="F2399" s="101">
        <v>407</v>
      </c>
      <c r="G2399" s="101">
        <v>270</v>
      </c>
      <c r="H2399" s="148">
        <f>SUM(F2399+G2399)</f>
        <v>677</v>
      </c>
      <c r="I2399" s="410">
        <v>2</v>
      </c>
      <c r="J2399" s="410">
        <v>1</v>
      </c>
      <c r="K2399" s="406">
        <f>SUM(I2399:J2399)</f>
        <v>3</v>
      </c>
    </row>
    <row r="2400" spans="1:11">
      <c r="A2400" s="408"/>
      <c r="B2400" s="409"/>
      <c r="C2400" s="150" t="s">
        <v>4171</v>
      </c>
      <c r="D2400" s="93">
        <v>156100603</v>
      </c>
      <c r="E2400" s="95" t="s">
        <v>37</v>
      </c>
      <c r="F2400" s="101">
        <v>275</v>
      </c>
      <c r="G2400" s="101">
        <v>164</v>
      </c>
      <c r="H2400" s="148">
        <f>SUM(F2400+G2400)</f>
        <v>439</v>
      </c>
      <c r="I2400" s="410"/>
      <c r="J2400" s="410"/>
      <c r="K2400" s="406"/>
    </row>
    <row r="2401" spans="1:11">
      <c r="A2401" s="407" t="s">
        <v>3481</v>
      </c>
      <c r="B2401" s="407"/>
      <c r="C2401" s="407"/>
      <c r="D2401" s="407"/>
      <c r="E2401" s="407"/>
      <c r="F2401" s="17">
        <f>SUM(F2399:F2400)</f>
        <v>682</v>
      </c>
      <c r="G2401" s="17">
        <f>SUM(G2399:G2400)</f>
        <v>434</v>
      </c>
      <c r="H2401" s="17">
        <f>SUM(F2401:G2401)</f>
        <v>1116</v>
      </c>
      <c r="I2401" s="17"/>
      <c r="J2401" s="17"/>
      <c r="K2401" s="17"/>
    </row>
    <row r="2402" spans="1:11">
      <c r="A2402" s="95">
        <v>109</v>
      </c>
      <c r="B2402" s="150" t="s">
        <v>4170</v>
      </c>
      <c r="C2402" s="150" t="s">
        <v>4169</v>
      </c>
      <c r="D2402" s="93">
        <v>156100103</v>
      </c>
      <c r="E2402" s="95" t="s">
        <v>37</v>
      </c>
      <c r="F2402" s="101">
        <v>380</v>
      </c>
      <c r="G2402" s="101">
        <v>296</v>
      </c>
      <c r="H2402" s="148">
        <f>SUM(F2402+G2402)</f>
        <v>676</v>
      </c>
      <c r="I2402" s="101">
        <v>1</v>
      </c>
      <c r="J2402" s="101">
        <v>1</v>
      </c>
      <c r="K2402" s="148">
        <f>SUM(I2402:J2402)</f>
        <v>2</v>
      </c>
    </row>
    <row r="2403" spans="1:11">
      <c r="A2403" s="484">
        <v>110</v>
      </c>
      <c r="B2403" s="446" t="s">
        <v>3751</v>
      </c>
      <c r="C2403" s="160" t="s">
        <v>3750</v>
      </c>
      <c r="D2403" s="98">
        <v>156100104</v>
      </c>
      <c r="E2403" s="100" t="s">
        <v>37</v>
      </c>
      <c r="F2403" s="106">
        <v>306</v>
      </c>
      <c r="G2403" s="106">
        <v>249</v>
      </c>
      <c r="H2403" s="159">
        <f>SUM(F2403+G2403)</f>
        <v>555</v>
      </c>
      <c r="I2403" s="451">
        <v>1</v>
      </c>
      <c r="J2403" s="451">
        <v>1</v>
      </c>
      <c r="K2403" s="463">
        <v>2</v>
      </c>
    </row>
    <row r="2404" spans="1:11">
      <c r="A2404" s="510"/>
      <c r="B2404" s="447"/>
      <c r="C2404" s="150" t="s">
        <v>4168</v>
      </c>
      <c r="D2404" s="93">
        <v>156100102</v>
      </c>
      <c r="E2404" s="95" t="s">
        <v>37</v>
      </c>
      <c r="F2404" s="101">
        <v>93</v>
      </c>
      <c r="G2404" s="101">
        <v>79</v>
      </c>
      <c r="H2404" s="148">
        <f>SUM(F2404+G2404)</f>
        <v>172</v>
      </c>
      <c r="I2404" s="452"/>
      <c r="J2404" s="452"/>
      <c r="K2404" s="464"/>
    </row>
    <row r="2405" spans="1:11">
      <c r="A2405" s="485"/>
      <c r="B2405" s="448"/>
      <c r="C2405" s="150" t="s">
        <v>4167</v>
      </c>
      <c r="D2405" s="93">
        <v>156100105</v>
      </c>
      <c r="E2405" s="95" t="s">
        <v>37</v>
      </c>
      <c r="F2405" s="101">
        <v>112</v>
      </c>
      <c r="G2405" s="101">
        <v>74</v>
      </c>
      <c r="H2405" s="148">
        <f>SUM(F2405+G2405)</f>
        <v>186</v>
      </c>
      <c r="I2405" s="453"/>
      <c r="J2405" s="453"/>
      <c r="K2405" s="465"/>
    </row>
    <row r="2406" spans="1:11">
      <c r="A2406" s="422" t="s">
        <v>3481</v>
      </c>
      <c r="B2406" s="422"/>
      <c r="C2406" s="422"/>
      <c r="D2406" s="422"/>
      <c r="E2406" s="422"/>
      <c r="F2406" s="17">
        <f>SUM(F2403:F2405)</f>
        <v>511</v>
      </c>
      <c r="G2406" s="17">
        <f>SUM(G2403:G2405)</f>
        <v>402</v>
      </c>
      <c r="H2406" s="17">
        <f>SUM(F2406:G2406)</f>
        <v>913</v>
      </c>
      <c r="I2406" s="17"/>
      <c r="J2406" s="17"/>
      <c r="K2406" s="17"/>
    </row>
    <row r="2407" spans="1:11">
      <c r="A2407" s="408">
        <v>111</v>
      </c>
      <c r="B2407" s="470" t="s">
        <v>4166</v>
      </c>
      <c r="C2407" s="150" t="s">
        <v>4165</v>
      </c>
      <c r="D2407" s="93">
        <v>156100201</v>
      </c>
      <c r="E2407" s="95" t="s">
        <v>37</v>
      </c>
      <c r="F2407" s="101">
        <v>241</v>
      </c>
      <c r="G2407" s="101">
        <v>199</v>
      </c>
      <c r="H2407" s="148">
        <f>SUM(F2407+G2407)</f>
        <v>440</v>
      </c>
      <c r="I2407" s="410">
        <v>1</v>
      </c>
      <c r="J2407" s="410">
        <v>1</v>
      </c>
      <c r="K2407" s="406">
        <f>SUM(I2407:J2407)</f>
        <v>2</v>
      </c>
    </row>
    <row r="2408" spans="1:11">
      <c r="A2408" s="408"/>
      <c r="B2408" s="470"/>
      <c r="C2408" s="150" t="s">
        <v>4165</v>
      </c>
      <c r="D2408" s="93">
        <v>156100202</v>
      </c>
      <c r="E2408" s="95" t="s">
        <v>37</v>
      </c>
      <c r="F2408" s="101">
        <v>73</v>
      </c>
      <c r="G2408" s="101">
        <v>62</v>
      </c>
      <c r="H2408" s="148">
        <f>SUM(F2408+G2408)</f>
        <v>135</v>
      </c>
      <c r="I2408" s="410"/>
      <c r="J2408" s="410"/>
      <c r="K2408" s="406"/>
    </row>
    <row r="2409" spans="1:11">
      <c r="A2409" s="408"/>
      <c r="B2409" s="470"/>
      <c r="C2409" s="150" t="s">
        <v>4165</v>
      </c>
      <c r="D2409" s="93">
        <v>156100203</v>
      </c>
      <c r="E2409" s="95" t="s">
        <v>37</v>
      </c>
      <c r="F2409" s="101">
        <v>245</v>
      </c>
      <c r="G2409" s="101">
        <v>223</v>
      </c>
      <c r="H2409" s="148">
        <f>SUM(F2409+G2409)</f>
        <v>468</v>
      </c>
      <c r="I2409" s="410"/>
      <c r="J2409" s="410"/>
      <c r="K2409" s="406"/>
    </row>
    <row r="2410" spans="1:11">
      <c r="A2410" s="421" t="s">
        <v>3481</v>
      </c>
      <c r="B2410" s="421"/>
      <c r="C2410" s="421"/>
      <c r="D2410" s="421"/>
      <c r="E2410" s="421"/>
      <c r="F2410" s="17">
        <f>SUM(F2407:F2409)</f>
        <v>559</v>
      </c>
      <c r="G2410" s="17">
        <f>SUM(G2407:G2409)</f>
        <v>484</v>
      </c>
      <c r="H2410" s="17">
        <f>SUM(F2410:G2410)</f>
        <v>1043</v>
      </c>
      <c r="I2410" s="17"/>
      <c r="J2410" s="17"/>
      <c r="K2410" s="17"/>
    </row>
    <row r="2411" spans="1:11">
      <c r="A2411" s="4"/>
      <c r="B2411" s="4"/>
      <c r="C2411" s="4"/>
      <c r="D2411" s="4"/>
      <c r="E2411" s="4"/>
      <c r="F2411" s="17"/>
      <c r="G2411" s="17"/>
      <c r="H2411" s="17"/>
      <c r="I2411" s="17"/>
      <c r="J2411" s="17"/>
      <c r="K2411" s="17"/>
    </row>
    <row r="2412" spans="1:11">
      <c r="A2412" s="4"/>
      <c r="B2412" s="4"/>
      <c r="C2412" s="4"/>
      <c r="D2412" s="4"/>
      <c r="E2412" s="4"/>
      <c r="F2412" s="17"/>
      <c r="G2412" s="17"/>
      <c r="H2412" s="17"/>
      <c r="I2412" s="17"/>
      <c r="J2412" s="17"/>
      <c r="K2412" s="17"/>
    </row>
    <row r="2413" spans="1:11">
      <c r="A2413" s="4"/>
      <c r="B2413" s="4"/>
      <c r="C2413" s="4"/>
      <c r="D2413" s="4"/>
      <c r="E2413" s="4"/>
      <c r="F2413" s="17"/>
      <c r="G2413" s="17"/>
      <c r="H2413" s="17"/>
      <c r="I2413" s="17"/>
      <c r="J2413" s="17"/>
      <c r="K2413" s="17"/>
    </row>
    <row r="2414" spans="1:11">
      <c r="A2414" s="4"/>
      <c r="B2414" s="4"/>
      <c r="C2414" s="4"/>
      <c r="D2414" s="4"/>
      <c r="E2414" s="4"/>
      <c r="F2414" s="17"/>
      <c r="G2414" s="17"/>
      <c r="H2414" s="17"/>
      <c r="I2414" s="17"/>
      <c r="J2414" s="17"/>
      <c r="K2414" s="17"/>
    </row>
    <row r="2415" spans="1:11">
      <c r="A2415" s="408">
        <v>112</v>
      </c>
      <c r="B2415" s="409" t="s">
        <v>4164</v>
      </c>
      <c r="C2415" s="150" t="s">
        <v>4163</v>
      </c>
      <c r="D2415" s="93">
        <v>156100204</v>
      </c>
      <c r="E2415" s="95" t="s">
        <v>37</v>
      </c>
      <c r="F2415" s="101">
        <v>85</v>
      </c>
      <c r="G2415" s="101">
        <v>54</v>
      </c>
      <c r="H2415" s="148">
        <f>SUM(F2415+G2415)</f>
        <v>139</v>
      </c>
      <c r="I2415" s="410">
        <v>1</v>
      </c>
      <c r="J2415" s="410">
        <v>1</v>
      </c>
      <c r="K2415" s="406">
        <v>2</v>
      </c>
    </row>
    <row r="2416" spans="1:11">
      <c r="A2416" s="408"/>
      <c r="B2416" s="409"/>
      <c r="C2416" s="150" t="s">
        <v>4162</v>
      </c>
      <c r="D2416" s="93">
        <v>156100208</v>
      </c>
      <c r="E2416" s="95" t="s">
        <v>37</v>
      </c>
      <c r="F2416" s="101">
        <v>90</v>
      </c>
      <c r="G2416" s="101">
        <v>71</v>
      </c>
      <c r="H2416" s="148">
        <f>SUM(F2416+G2416)</f>
        <v>161</v>
      </c>
      <c r="I2416" s="410"/>
      <c r="J2416" s="410"/>
      <c r="K2416" s="406"/>
    </row>
    <row r="2417" spans="1:11">
      <c r="A2417" s="408"/>
      <c r="B2417" s="409"/>
      <c r="C2417" s="150" t="s">
        <v>4161</v>
      </c>
      <c r="D2417" s="93">
        <v>156100205</v>
      </c>
      <c r="E2417" s="95" t="s">
        <v>37</v>
      </c>
      <c r="F2417" s="101">
        <v>85</v>
      </c>
      <c r="G2417" s="101">
        <v>51</v>
      </c>
      <c r="H2417" s="148">
        <f>SUM(F2417+G2417)</f>
        <v>136</v>
      </c>
      <c r="I2417" s="410"/>
      <c r="J2417" s="410"/>
      <c r="K2417" s="406"/>
    </row>
    <row r="2418" spans="1:11">
      <c r="A2418" s="408"/>
      <c r="B2418" s="409"/>
      <c r="C2418" s="150" t="s">
        <v>4161</v>
      </c>
      <c r="D2418" s="93">
        <v>156100206</v>
      </c>
      <c r="E2418" s="95" t="s">
        <v>37</v>
      </c>
      <c r="F2418" s="101">
        <v>129</v>
      </c>
      <c r="G2418" s="101">
        <v>81</v>
      </c>
      <c r="H2418" s="148">
        <f>SUM(F2418+G2418)</f>
        <v>210</v>
      </c>
      <c r="I2418" s="410"/>
      <c r="J2418" s="410"/>
      <c r="K2418" s="406"/>
    </row>
    <row r="2419" spans="1:11">
      <c r="A2419" s="408"/>
      <c r="B2419" s="409"/>
      <c r="C2419" s="150" t="s">
        <v>4161</v>
      </c>
      <c r="D2419" s="93">
        <v>156100207</v>
      </c>
      <c r="E2419" s="95" t="s">
        <v>37</v>
      </c>
      <c r="F2419" s="101">
        <v>139</v>
      </c>
      <c r="G2419" s="101">
        <v>100</v>
      </c>
      <c r="H2419" s="148">
        <f>SUM(F2419+G2419)</f>
        <v>239</v>
      </c>
      <c r="I2419" s="410"/>
      <c r="J2419" s="410"/>
      <c r="K2419" s="406"/>
    </row>
    <row r="2420" spans="1:11">
      <c r="A2420" s="421" t="s">
        <v>3481</v>
      </c>
      <c r="B2420" s="421"/>
      <c r="C2420" s="421"/>
      <c r="D2420" s="421"/>
      <c r="E2420" s="421"/>
      <c r="F2420" s="17">
        <f>SUM(F2415:F2419)</f>
        <v>528</v>
      </c>
      <c r="G2420" s="17">
        <f>SUM(G2415:G2419)</f>
        <v>357</v>
      </c>
      <c r="H2420" s="17">
        <f>SUM(F2420:G2420)</f>
        <v>885</v>
      </c>
      <c r="I2420" s="17"/>
      <c r="J2420" s="17"/>
      <c r="K2420" s="17"/>
    </row>
    <row r="2421" spans="1:11">
      <c r="A2421" s="408">
        <v>113</v>
      </c>
      <c r="B2421" s="409" t="s">
        <v>4160</v>
      </c>
      <c r="C2421" s="150" t="s">
        <v>4159</v>
      </c>
      <c r="D2421" s="93">
        <v>156100301</v>
      </c>
      <c r="E2421" s="95" t="s">
        <v>37</v>
      </c>
      <c r="F2421" s="101">
        <v>233</v>
      </c>
      <c r="G2421" s="101">
        <v>139</v>
      </c>
      <c r="H2421" s="148">
        <f>SUM(F2421+G2421)</f>
        <v>372</v>
      </c>
      <c r="I2421" s="410">
        <v>2</v>
      </c>
      <c r="J2421" s="410">
        <v>1</v>
      </c>
      <c r="K2421" s="406">
        <f>SUM(I2421:J2421)</f>
        <v>3</v>
      </c>
    </row>
    <row r="2422" spans="1:11">
      <c r="A2422" s="408"/>
      <c r="B2422" s="409"/>
      <c r="C2422" s="150" t="s">
        <v>4159</v>
      </c>
      <c r="D2422" s="93">
        <v>156100302</v>
      </c>
      <c r="E2422" s="95" t="s">
        <v>37</v>
      </c>
      <c r="F2422" s="101">
        <v>263</v>
      </c>
      <c r="G2422" s="101">
        <v>175</v>
      </c>
      <c r="H2422" s="148">
        <f>SUM(F2422+G2422)</f>
        <v>438</v>
      </c>
      <c r="I2422" s="410"/>
      <c r="J2422" s="410"/>
      <c r="K2422" s="406"/>
    </row>
    <row r="2423" spans="1:11">
      <c r="A2423" s="408"/>
      <c r="B2423" s="409"/>
      <c r="C2423" s="150" t="s">
        <v>4159</v>
      </c>
      <c r="D2423" s="93">
        <v>156100303</v>
      </c>
      <c r="E2423" s="95" t="s">
        <v>37</v>
      </c>
      <c r="F2423" s="101">
        <v>146</v>
      </c>
      <c r="G2423" s="101">
        <v>66</v>
      </c>
      <c r="H2423" s="148">
        <f>SUM(F2423+G2423)</f>
        <v>212</v>
      </c>
      <c r="I2423" s="410"/>
      <c r="J2423" s="410"/>
      <c r="K2423" s="406"/>
    </row>
    <row r="2424" spans="1:11">
      <c r="A2424" s="408"/>
      <c r="B2424" s="409"/>
      <c r="C2424" s="150" t="s">
        <v>4159</v>
      </c>
      <c r="D2424" s="93">
        <v>156100304</v>
      </c>
      <c r="E2424" s="95" t="s">
        <v>37</v>
      </c>
      <c r="F2424" s="101">
        <v>23</v>
      </c>
      <c r="G2424" s="101">
        <v>15</v>
      </c>
      <c r="H2424" s="148">
        <f>SUM(F2424+G2424)</f>
        <v>38</v>
      </c>
      <c r="I2424" s="410"/>
      <c r="J2424" s="410"/>
      <c r="K2424" s="406"/>
    </row>
    <row r="2425" spans="1:11">
      <c r="A2425" s="408"/>
      <c r="B2425" s="409"/>
      <c r="C2425" s="150" t="s">
        <v>4158</v>
      </c>
      <c r="D2425" s="93">
        <v>156100306</v>
      </c>
      <c r="E2425" s="95" t="s">
        <v>37</v>
      </c>
      <c r="F2425" s="101">
        <v>139</v>
      </c>
      <c r="G2425" s="101">
        <v>85</v>
      </c>
      <c r="H2425" s="148">
        <f>SUM(F2425+G2425)</f>
        <v>224</v>
      </c>
      <c r="I2425" s="410"/>
      <c r="J2425" s="410"/>
      <c r="K2425" s="406"/>
    </row>
    <row r="2426" spans="1:11">
      <c r="A2426" s="407" t="s">
        <v>3481</v>
      </c>
      <c r="B2426" s="407"/>
      <c r="C2426" s="407"/>
      <c r="D2426" s="407"/>
      <c r="E2426" s="407"/>
      <c r="F2426" s="17">
        <f>SUM(F2421:F2425)</f>
        <v>804</v>
      </c>
      <c r="G2426" s="17">
        <f>SUM(G2421:G2425)</f>
        <v>480</v>
      </c>
      <c r="H2426" s="17">
        <f>SUM(F2426:G2426)</f>
        <v>1284</v>
      </c>
      <c r="I2426" s="17"/>
      <c r="J2426" s="17"/>
      <c r="K2426" s="17"/>
    </row>
    <row r="2427" spans="1:11">
      <c r="A2427" s="408">
        <v>114</v>
      </c>
      <c r="B2427" s="409" t="s">
        <v>4157</v>
      </c>
      <c r="C2427" s="150" t="s">
        <v>4156</v>
      </c>
      <c r="D2427" s="93">
        <v>156100307</v>
      </c>
      <c r="E2427" s="95" t="s">
        <v>37</v>
      </c>
      <c r="F2427" s="101">
        <v>390</v>
      </c>
      <c r="G2427" s="101">
        <v>244</v>
      </c>
      <c r="H2427" s="148">
        <f>SUM(F2427+G2427)</f>
        <v>634</v>
      </c>
      <c r="I2427" s="410">
        <v>2</v>
      </c>
      <c r="J2427" s="410">
        <v>1</v>
      </c>
      <c r="K2427" s="406">
        <f>SUM(I2427:J2427)</f>
        <v>3</v>
      </c>
    </row>
    <row r="2428" spans="1:11">
      <c r="A2428" s="408"/>
      <c r="B2428" s="409"/>
      <c r="C2428" s="150" t="s">
        <v>4155</v>
      </c>
      <c r="D2428" s="93">
        <v>156100305</v>
      </c>
      <c r="E2428" s="95" t="s">
        <v>37</v>
      </c>
      <c r="F2428" s="101">
        <v>431</v>
      </c>
      <c r="G2428" s="101">
        <v>288</v>
      </c>
      <c r="H2428" s="148">
        <f>SUM(F2428+G2428)</f>
        <v>719</v>
      </c>
      <c r="I2428" s="410"/>
      <c r="J2428" s="410"/>
      <c r="K2428" s="406"/>
    </row>
    <row r="2429" spans="1:11">
      <c r="A2429" s="407" t="s">
        <v>3481</v>
      </c>
      <c r="B2429" s="407"/>
      <c r="C2429" s="407"/>
      <c r="D2429" s="407"/>
      <c r="E2429" s="407"/>
      <c r="F2429" s="17">
        <f>SUM(F2427:F2428)</f>
        <v>821</v>
      </c>
      <c r="G2429" s="17">
        <f>SUM(G2427:G2428)</f>
        <v>532</v>
      </c>
      <c r="H2429" s="17">
        <f>SUM(F2429:G2429)</f>
        <v>1353</v>
      </c>
      <c r="I2429" s="17"/>
      <c r="J2429" s="17"/>
      <c r="K2429" s="17"/>
    </row>
    <row r="2430" spans="1:11">
      <c r="A2430" s="408">
        <v>115</v>
      </c>
      <c r="B2430" s="409" t="s">
        <v>4154</v>
      </c>
      <c r="C2430" s="150" t="s">
        <v>4152</v>
      </c>
      <c r="D2430" s="93">
        <v>156100401</v>
      </c>
      <c r="E2430" s="95" t="s">
        <v>37</v>
      </c>
      <c r="F2430" s="101">
        <v>339</v>
      </c>
      <c r="G2430" s="101">
        <v>263</v>
      </c>
      <c r="H2430" s="148">
        <f>SUM(F2430+G2430)</f>
        <v>602</v>
      </c>
      <c r="I2430" s="410">
        <v>1</v>
      </c>
      <c r="J2430" s="410">
        <v>1</v>
      </c>
      <c r="K2430" s="406">
        <f>SUM(I2430:J2430)</f>
        <v>2</v>
      </c>
    </row>
    <row r="2431" spans="1:11">
      <c r="A2431" s="408"/>
      <c r="B2431" s="409"/>
      <c r="C2431" s="150" t="s">
        <v>4152</v>
      </c>
      <c r="D2431" s="93">
        <v>156100402</v>
      </c>
      <c r="E2431" s="95" t="s">
        <v>37</v>
      </c>
      <c r="F2431" s="101">
        <v>350</v>
      </c>
      <c r="G2431" s="101">
        <v>306</v>
      </c>
      <c r="H2431" s="148">
        <f>SUM(F2431+G2431)</f>
        <v>656</v>
      </c>
      <c r="I2431" s="410"/>
      <c r="J2431" s="410"/>
      <c r="K2431" s="406"/>
    </row>
    <row r="2432" spans="1:11">
      <c r="A2432" s="407" t="s">
        <v>3481</v>
      </c>
      <c r="B2432" s="407"/>
      <c r="C2432" s="407"/>
      <c r="D2432" s="407"/>
      <c r="E2432" s="407"/>
      <c r="F2432" s="17">
        <f>SUM(F2430:F2431)</f>
        <v>689</v>
      </c>
      <c r="G2432" s="17">
        <f>SUM(G2430:G2431)</f>
        <v>569</v>
      </c>
      <c r="H2432" s="17">
        <f>SUM(F2432:G2432)</f>
        <v>1258</v>
      </c>
      <c r="I2432" s="17"/>
      <c r="J2432" s="17"/>
      <c r="K2432" s="17"/>
    </row>
    <row r="2433" spans="1:11">
      <c r="A2433" s="408">
        <v>116</v>
      </c>
      <c r="B2433" s="409" t="s">
        <v>4153</v>
      </c>
      <c r="C2433" s="150" t="s">
        <v>4152</v>
      </c>
      <c r="D2433" s="93">
        <v>156100403</v>
      </c>
      <c r="E2433" s="95" t="s">
        <v>37</v>
      </c>
      <c r="F2433" s="101">
        <v>269</v>
      </c>
      <c r="G2433" s="101">
        <v>199</v>
      </c>
      <c r="H2433" s="148">
        <f>SUM(F2433+G2433)</f>
        <v>468</v>
      </c>
      <c r="I2433" s="410">
        <v>1</v>
      </c>
      <c r="J2433" s="410">
        <v>1</v>
      </c>
      <c r="K2433" s="406">
        <f>SUM(I2433:J2433)</f>
        <v>2</v>
      </c>
    </row>
    <row r="2434" spans="1:11">
      <c r="A2434" s="408"/>
      <c r="B2434" s="409"/>
      <c r="C2434" s="158" t="s">
        <v>4151</v>
      </c>
      <c r="D2434" s="97">
        <v>156100404</v>
      </c>
      <c r="E2434" s="95" t="s">
        <v>37</v>
      </c>
      <c r="F2434" s="101">
        <v>3</v>
      </c>
      <c r="G2434" s="101">
        <v>0</v>
      </c>
      <c r="H2434" s="148">
        <f>SUM(F2434+G2434)</f>
        <v>3</v>
      </c>
      <c r="I2434" s="410"/>
      <c r="J2434" s="410"/>
      <c r="K2434" s="406"/>
    </row>
    <row r="2435" spans="1:11">
      <c r="A2435" s="408"/>
      <c r="B2435" s="409"/>
      <c r="C2435" s="150" t="s">
        <v>4150</v>
      </c>
      <c r="D2435" s="93">
        <v>156100405</v>
      </c>
      <c r="E2435" s="95" t="s">
        <v>37</v>
      </c>
      <c r="F2435" s="101">
        <v>139</v>
      </c>
      <c r="G2435" s="101">
        <v>176</v>
      </c>
      <c r="H2435" s="148">
        <f>SUM(F2435+G2435)</f>
        <v>315</v>
      </c>
      <c r="I2435" s="410"/>
      <c r="J2435" s="410"/>
      <c r="K2435" s="406"/>
    </row>
    <row r="2436" spans="1:11">
      <c r="A2436" s="422" t="s">
        <v>3481</v>
      </c>
      <c r="B2436" s="422"/>
      <c r="C2436" s="422"/>
      <c r="D2436" s="422"/>
      <c r="E2436" s="422"/>
      <c r="F2436" s="17">
        <f>SUM(F2433:F2435)</f>
        <v>411</v>
      </c>
      <c r="G2436" s="17">
        <f>SUM(G2433:G2435)</f>
        <v>375</v>
      </c>
      <c r="H2436" s="17">
        <f>SUM(F2436:G2436)</f>
        <v>786</v>
      </c>
      <c r="I2436" s="17"/>
      <c r="J2436" s="17"/>
      <c r="K2436" s="17"/>
    </row>
    <row r="2437" spans="1:11">
      <c r="A2437" s="408">
        <v>117</v>
      </c>
      <c r="B2437" s="409" t="s">
        <v>4149</v>
      </c>
      <c r="C2437" s="150" t="s">
        <v>4148</v>
      </c>
      <c r="D2437" s="93">
        <v>156100501</v>
      </c>
      <c r="E2437" s="95" t="s">
        <v>37</v>
      </c>
      <c r="F2437" s="101">
        <v>286</v>
      </c>
      <c r="G2437" s="101">
        <v>226</v>
      </c>
      <c r="H2437" s="148">
        <f>SUM(F2437+G2437)</f>
        <v>512</v>
      </c>
      <c r="I2437" s="451">
        <v>1</v>
      </c>
      <c r="J2437" s="451">
        <v>1</v>
      </c>
      <c r="K2437" s="463">
        <f>SUM(I2437:J2437)</f>
        <v>2</v>
      </c>
    </row>
    <row r="2438" spans="1:11">
      <c r="A2438" s="408"/>
      <c r="B2438" s="409"/>
      <c r="C2438" s="150" t="s">
        <v>4148</v>
      </c>
      <c r="D2438" s="93">
        <v>156100502</v>
      </c>
      <c r="E2438" s="95" t="s">
        <v>37</v>
      </c>
      <c r="F2438" s="101">
        <v>205</v>
      </c>
      <c r="G2438" s="101">
        <v>168</v>
      </c>
      <c r="H2438" s="148">
        <f>SUM(F2438+G2438)</f>
        <v>373</v>
      </c>
      <c r="I2438" s="452"/>
      <c r="J2438" s="452"/>
      <c r="K2438" s="464"/>
    </row>
    <row r="2439" spans="1:11">
      <c r="A2439" s="408"/>
      <c r="B2439" s="409"/>
      <c r="C2439" s="150" t="s">
        <v>4148</v>
      </c>
      <c r="D2439" s="93">
        <v>156100503</v>
      </c>
      <c r="E2439" s="95" t="s">
        <v>37</v>
      </c>
      <c r="F2439" s="101">
        <v>105</v>
      </c>
      <c r="G2439" s="101">
        <v>63</v>
      </c>
      <c r="H2439" s="148">
        <f>SUM(F2439+G2439)</f>
        <v>168</v>
      </c>
      <c r="I2439" s="453"/>
      <c r="J2439" s="453"/>
      <c r="K2439" s="465"/>
    </row>
    <row r="2440" spans="1:11">
      <c r="A2440" s="422" t="s">
        <v>3481</v>
      </c>
      <c r="B2440" s="422"/>
      <c r="C2440" s="422"/>
      <c r="D2440" s="422"/>
      <c r="E2440" s="422"/>
      <c r="F2440" s="17">
        <f>SUM(F2437:F2439)</f>
        <v>596</v>
      </c>
      <c r="G2440" s="17">
        <f>SUM(G2437:G2439)</f>
        <v>457</v>
      </c>
      <c r="H2440" s="17">
        <f>SUM(F2440:G2440)</f>
        <v>1053</v>
      </c>
      <c r="I2440" s="17"/>
      <c r="J2440" s="17"/>
      <c r="K2440" s="17"/>
    </row>
    <row r="2441" spans="1:11">
      <c r="A2441" s="408">
        <v>118</v>
      </c>
      <c r="B2441" s="409" t="s">
        <v>4147</v>
      </c>
      <c r="C2441" s="150" t="s">
        <v>4146</v>
      </c>
      <c r="D2441" s="93">
        <v>156100504</v>
      </c>
      <c r="E2441" s="95" t="s">
        <v>37</v>
      </c>
      <c r="F2441" s="101">
        <v>120</v>
      </c>
      <c r="G2441" s="101">
        <v>121</v>
      </c>
      <c r="H2441" s="148">
        <f>SUM(F2441+G2441)</f>
        <v>241</v>
      </c>
      <c r="I2441" s="410">
        <v>1</v>
      </c>
      <c r="J2441" s="410">
        <v>1</v>
      </c>
      <c r="K2441" s="406">
        <f>SUM(I2441:J2441)</f>
        <v>2</v>
      </c>
    </row>
    <row r="2442" spans="1:11">
      <c r="A2442" s="408"/>
      <c r="B2442" s="409"/>
      <c r="C2442" s="150" t="s">
        <v>4146</v>
      </c>
      <c r="D2442" s="93">
        <v>156100505</v>
      </c>
      <c r="E2442" s="95" t="s">
        <v>37</v>
      </c>
      <c r="F2442" s="101">
        <v>386</v>
      </c>
      <c r="G2442" s="101">
        <v>286</v>
      </c>
      <c r="H2442" s="148">
        <f>SUM(F2442+G2442)</f>
        <v>672</v>
      </c>
      <c r="I2442" s="410"/>
      <c r="J2442" s="410"/>
      <c r="K2442" s="406"/>
    </row>
    <row r="2443" spans="1:11">
      <c r="A2443" s="421" t="s">
        <v>3481</v>
      </c>
      <c r="B2443" s="421"/>
      <c r="C2443" s="421"/>
      <c r="D2443" s="421"/>
      <c r="E2443" s="421"/>
      <c r="F2443" s="17">
        <f>SUM(F2441:F2442)</f>
        <v>506</v>
      </c>
      <c r="G2443" s="17">
        <f>SUM(G2441:G2442)</f>
        <v>407</v>
      </c>
      <c r="H2443" s="17">
        <f>SUM(F2443:G2443)</f>
        <v>913</v>
      </c>
      <c r="I2443" s="17"/>
      <c r="J2443" s="17"/>
      <c r="K2443" s="17"/>
    </row>
    <row r="2444" spans="1:11">
      <c r="A2444" s="408">
        <v>119</v>
      </c>
      <c r="B2444" s="409" t="s">
        <v>4145</v>
      </c>
      <c r="C2444" s="150" t="s">
        <v>4144</v>
      </c>
      <c r="D2444" s="93">
        <v>156100507</v>
      </c>
      <c r="E2444" s="95" t="s">
        <v>37</v>
      </c>
      <c r="F2444" s="101">
        <v>255</v>
      </c>
      <c r="G2444" s="101">
        <v>234</v>
      </c>
      <c r="H2444" s="148">
        <f>SUM(F2444+G2444)</f>
        <v>489</v>
      </c>
      <c r="I2444" s="410">
        <v>1</v>
      </c>
      <c r="J2444" s="410">
        <v>1</v>
      </c>
      <c r="K2444" s="406">
        <f>SUM(I2444:J2444)</f>
        <v>2</v>
      </c>
    </row>
    <row r="2445" spans="1:11">
      <c r="A2445" s="408"/>
      <c r="B2445" s="409"/>
      <c r="C2445" s="150" t="s">
        <v>4143</v>
      </c>
      <c r="D2445" s="93">
        <v>156100506</v>
      </c>
      <c r="E2445" s="95" t="s">
        <v>37</v>
      </c>
      <c r="F2445" s="101">
        <v>174</v>
      </c>
      <c r="G2445" s="101">
        <v>117</v>
      </c>
      <c r="H2445" s="148">
        <f>SUM(F2445+G2445)</f>
        <v>291</v>
      </c>
      <c r="I2445" s="410"/>
      <c r="J2445" s="410"/>
      <c r="K2445" s="406"/>
    </row>
    <row r="2446" spans="1:11">
      <c r="A2446" s="421" t="s">
        <v>3481</v>
      </c>
      <c r="B2446" s="421"/>
      <c r="C2446" s="421"/>
      <c r="D2446" s="421"/>
      <c r="E2446" s="421"/>
      <c r="F2446" s="17">
        <f>SUM(F2444:F2445)</f>
        <v>429</v>
      </c>
      <c r="G2446" s="17">
        <f>SUM(G2444:G2445)</f>
        <v>351</v>
      </c>
      <c r="H2446" s="17">
        <f>SUM(F2446:G2446)</f>
        <v>780</v>
      </c>
      <c r="I2446" s="17"/>
      <c r="J2446" s="17"/>
      <c r="K2446" s="17"/>
    </row>
    <row r="2447" spans="1:11">
      <c r="A2447" s="4"/>
      <c r="B2447" s="4"/>
      <c r="C2447" s="4"/>
      <c r="D2447" s="4"/>
      <c r="E2447" s="4"/>
      <c r="F2447" s="17"/>
      <c r="G2447" s="17"/>
      <c r="H2447" s="17"/>
      <c r="I2447" s="17"/>
      <c r="J2447" s="17"/>
      <c r="K2447" s="17"/>
    </row>
    <row r="2448" spans="1:11">
      <c r="A2448" s="408">
        <v>120</v>
      </c>
      <c r="B2448" s="409" t="s">
        <v>4142</v>
      </c>
      <c r="C2448" s="150" t="s">
        <v>4141</v>
      </c>
      <c r="D2448" s="93">
        <v>156100601</v>
      </c>
      <c r="E2448" s="95" t="s">
        <v>37</v>
      </c>
      <c r="F2448" s="101">
        <v>300</v>
      </c>
      <c r="G2448" s="101">
        <v>243</v>
      </c>
      <c r="H2448" s="148">
        <f>SUM(F2448+G2448)</f>
        <v>543</v>
      </c>
      <c r="I2448" s="410">
        <v>2</v>
      </c>
      <c r="J2448" s="410">
        <v>1</v>
      </c>
      <c r="K2448" s="406">
        <f>SUM(I2448:J2448)</f>
        <v>3</v>
      </c>
    </row>
    <row r="2449" spans="1:11">
      <c r="A2449" s="408"/>
      <c r="B2449" s="409"/>
      <c r="C2449" s="150" t="s">
        <v>4140</v>
      </c>
      <c r="D2449" s="93">
        <v>156100602</v>
      </c>
      <c r="E2449" s="95" t="s">
        <v>37</v>
      </c>
      <c r="F2449" s="101">
        <v>29</v>
      </c>
      <c r="G2449" s="101">
        <v>9</v>
      </c>
      <c r="H2449" s="148">
        <f>SUM(F2449+G2449)</f>
        <v>38</v>
      </c>
      <c r="I2449" s="410"/>
      <c r="J2449" s="410"/>
      <c r="K2449" s="406"/>
    </row>
    <row r="2450" spans="1:11">
      <c r="A2450" s="408"/>
      <c r="B2450" s="409"/>
      <c r="C2450" s="150" t="s">
        <v>4139</v>
      </c>
      <c r="D2450" s="93">
        <v>156100605</v>
      </c>
      <c r="E2450" s="95" t="s">
        <v>37</v>
      </c>
      <c r="F2450" s="101">
        <v>249</v>
      </c>
      <c r="G2450" s="101">
        <v>187</v>
      </c>
      <c r="H2450" s="148">
        <f>SUM(F2450+G2450)</f>
        <v>436</v>
      </c>
      <c r="I2450" s="410"/>
      <c r="J2450" s="410"/>
      <c r="K2450" s="406"/>
    </row>
    <row r="2451" spans="1:11">
      <c r="A2451" s="408"/>
      <c r="B2451" s="409"/>
      <c r="C2451" s="150" t="s">
        <v>4138</v>
      </c>
      <c r="D2451" s="93">
        <v>156100604</v>
      </c>
      <c r="E2451" s="95" t="s">
        <v>37</v>
      </c>
      <c r="F2451" s="101">
        <v>57</v>
      </c>
      <c r="G2451" s="101">
        <v>34</v>
      </c>
      <c r="H2451" s="148">
        <f>SUM(F2451+G2451)</f>
        <v>91</v>
      </c>
      <c r="I2451" s="410"/>
      <c r="J2451" s="410"/>
      <c r="K2451" s="406"/>
    </row>
    <row r="2452" spans="1:11">
      <c r="A2452" s="422" t="s">
        <v>3481</v>
      </c>
      <c r="B2452" s="422"/>
      <c r="C2452" s="422"/>
      <c r="D2452" s="422"/>
      <c r="E2452" s="422"/>
      <c r="F2452" s="17">
        <f>SUM(F2448:F2451)</f>
        <v>635</v>
      </c>
      <c r="G2452" s="17">
        <f>SUM(G2448:G2451)</f>
        <v>473</v>
      </c>
      <c r="H2452" s="17">
        <f>SUM(F2452:G2452)</f>
        <v>1108</v>
      </c>
      <c r="I2452" s="17"/>
      <c r="J2452" s="17"/>
      <c r="K2452" s="17"/>
    </row>
    <row r="2453" spans="1:11" ht="28.5">
      <c r="A2453" s="408">
        <v>121</v>
      </c>
      <c r="B2453" s="409" t="s">
        <v>4137</v>
      </c>
      <c r="C2453" s="150" t="s">
        <v>4136</v>
      </c>
      <c r="D2453" s="93">
        <v>156100701</v>
      </c>
      <c r="E2453" s="95" t="s">
        <v>37</v>
      </c>
      <c r="F2453" s="101">
        <v>171</v>
      </c>
      <c r="G2453" s="101">
        <v>123</v>
      </c>
      <c r="H2453" s="148">
        <f>SUM(F2453+G2453)</f>
        <v>294</v>
      </c>
      <c r="I2453" s="410">
        <v>1</v>
      </c>
      <c r="J2453" s="410">
        <v>1</v>
      </c>
      <c r="K2453" s="406">
        <f>SUM(I2453:J2453)</f>
        <v>2</v>
      </c>
    </row>
    <row r="2454" spans="1:11" ht="28.5">
      <c r="A2454" s="408"/>
      <c r="B2454" s="409"/>
      <c r="C2454" s="150" t="s">
        <v>4135</v>
      </c>
      <c r="D2454" s="93">
        <v>156100702</v>
      </c>
      <c r="E2454" s="95" t="s">
        <v>37</v>
      </c>
      <c r="F2454" s="101">
        <v>245</v>
      </c>
      <c r="G2454" s="101">
        <v>217</v>
      </c>
      <c r="H2454" s="148">
        <f>SUM(F2454+G2454)</f>
        <v>462</v>
      </c>
      <c r="I2454" s="410"/>
      <c r="J2454" s="410"/>
      <c r="K2454" s="406"/>
    </row>
    <row r="2455" spans="1:11">
      <c r="A2455" s="421" t="s">
        <v>3481</v>
      </c>
      <c r="B2455" s="421"/>
      <c r="C2455" s="421"/>
      <c r="D2455" s="421"/>
      <c r="E2455" s="421"/>
      <c r="F2455" s="17">
        <f>SUM(F2453:F2454)</f>
        <v>416</v>
      </c>
      <c r="G2455" s="17">
        <f>SUM(G2453:G2454)</f>
        <v>340</v>
      </c>
      <c r="H2455" s="17">
        <f>SUM(F2455:G2455)</f>
        <v>756</v>
      </c>
      <c r="I2455" s="17"/>
      <c r="J2455" s="17"/>
      <c r="K2455" s="17"/>
    </row>
    <row r="2456" spans="1:11">
      <c r="A2456" s="408">
        <v>122</v>
      </c>
      <c r="B2456" s="409" t="s">
        <v>4134</v>
      </c>
      <c r="C2456" s="150" t="s">
        <v>4132</v>
      </c>
      <c r="D2456" s="93">
        <v>156100705</v>
      </c>
      <c r="E2456" s="95" t="s">
        <v>37</v>
      </c>
      <c r="F2456" s="101">
        <v>477</v>
      </c>
      <c r="G2456" s="101">
        <v>396</v>
      </c>
      <c r="H2456" s="148">
        <f>SUM(F2456+G2456)</f>
        <v>873</v>
      </c>
      <c r="I2456" s="410">
        <v>2</v>
      </c>
      <c r="J2456" s="410">
        <v>1</v>
      </c>
      <c r="K2456" s="406">
        <f>SUM(I2456:J2456)</f>
        <v>3</v>
      </c>
    </row>
    <row r="2457" spans="1:11">
      <c r="A2457" s="408"/>
      <c r="B2457" s="409"/>
      <c r="C2457" s="150" t="s">
        <v>4132</v>
      </c>
      <c r="D2457" s="93">
        <v>156100706</v>
      </c>
      <c r="E2457" s="95" t="s">
        <v>37</v>
      </c>
      <c r="F2457" s="101">
        <v>335</v>
      </c>
      <c r="G2457" s="101">
        <v>203</v>
      </c>
      <c r="H2457" s="148">
        <f>SUM(F2457+G2457)</f>
        <v>538</v>
      </c>
      <c r="I2457" s="410"/>
      <c r="J2457" s="410"/>
      <c r="K2457" s="406"/>
    </row>
    <row r="2458" spans="1:11">
      <c r="A2458" s="421" t="s">
        <v>3481</v>
      </c>
      <c r="B2458" s="421"/>
      <c r="C2458" s="421"/>
      <c r="D2458" s="421"/>
      <c r="E2458" s="421"/>
      <c r="F2458" s="17">
        <f>SUM(F2456:F2457)</f>
        <v>812</v>
      </c>
      <c r="G2458" s="17">
        <f>SUM(G2456:G2457)</f>
        <v>599</v>
      </c>
      <c r="H2458" s="17">
        <f>SUM(F2458:G2458)</f>
        <v>1411</v>
      </c>
      <c r="I2458" s="17"/>
      <c r="J2458" s="17"/>
      <c r="K2458" s="17"/>
    </row>
    <row r="2459" spans="1:11">
      <c r="A2459" s="408">
        <v>123</v>
      </c>
      <c r="B2459" s="409" t="s">
        <v>4133</v>
      </c>
      <c r="C2459" s="150" t="s">
        <v>4132</v>
      </c>
      <c r="D2459" s="93">
        <v>156100703</v>
      </c>
      <c r="E2459" s="95" t="s">
        <v>37</v>
      </c>
      <c r="F2459" s="101">
        <v>325</v>
      </c>
      <c r="G2459" s="101">
        <v>283</v>
      </c>
      <c r="H2459" s="148">
        <f>SUM(F2459+G2459)</f>
        <v>608</v>
      </c>
      <c r="I2459" s="410">
        <v>2</v>
      </c>
      <c r="J2459" s="410">
        <v>1</v>
      </c>
      <c r="K2459" s="406">
        <f>SUM(I2459:J2459)</f>
        <v>3</v>
      </c>
    </row>
    <row r="2460" spans="1:11">
      <c r="A2460" s="408"/>
      <c r="B2460" s="409"/>
      <c r="C2460" s="150" t="s">
        <v>4132</v>
      </c>
      <c r="D2460" s="93">
        <v>156100704</v>
      </c>
      <c r="E2460" s="95" t="s">
        <v>37</v>
      </c>
      <c r="F2460" s="101">
        <v>469</v>
      </c>
      <c r="G2460" s="101">
        <v>257</v>
      </c>
      <c r="H2460" s="148">
        <f>SUM(F2460+G2460)</f>
        <v>726</v>
      </c>
      <c r="I2460" s="410"/>
      <c r="J2460" s="410"/>
      <c r="K2460" s="406"/>
    </row>
    <row r="2461" spans="1:11">
      <c r="A2461" s="407" t="s">
        <v>3481</v>
      </c>
      <c r="B2461" s="407"/>
      <c r="C2461" s="407"/>
      <c r="D2461" s="407"/>
      <c r="E2461" s="407"/>
      <c r="F2461" s="17">
        <f>SUM(F2459:F2460)</f>
        <v>794</v>
      </c>
      <c r="G2461" s="17">
        <f>SUM(G2459:G2460)</f>
        <v>540</v>
      </c>
      <c r="H2461" s="17">
        <f>SUM(F2461:G2461)</f>
        <v>1334</v>
      </c>
      <c r="I2461" s="17"/>
      <c r="J2461" s="17"/>
      <c r="K2461" s="17"/>
    </row>
    <row r="2462" spans="1:11">
      <c r="A2462" s="408">
        <v>124</v>
      </c>
      <c r="B2462" s="409" t="s">
        <v>4131</v>
      </c>
      <c r="C2462" s="150" t="s">
        <v>4130</v>
      </c>
      <c r="D2462" s="93">
        <v>156110101</v>
      </c>
      <c r="E2462" s="95" t="s">
        <v>37</v>
      </c>
      <c r="F2462" s="101">
        <v>312</v>
      </c>
      <c r="G2462" s="101">
        <v>289</v>
      </c>
      <c r="H2462" s="148">
        <f>SUM(F2462+G2462)</f>
        <v>601</v>
      </c>
      <c r="I2462" s="410">
        <v>2</v>
      </c>
      <c r="J2462" s="410">
        <v>1</v>
      </c>
      <c r="K2462" s="406">
        <f>SUM(I2462:J2462)</f>
        <v>3</v>
      </c>
    </row>
    <row r="2463" spans="1:11">
      <c r="A2463" s="408"/>
      <c r="B2463" s="409"/>
      <c r="C2463" s="150" t="s">
        <v>4129</v>
      </c>
      <c r="D2463" s="93">
        <v>156110103</v>
      </c>
      <c r="E2463" s="95" t="s">
        <v>37</v>
      </c>
      <c r="F2463" s="101">
        <v>144</v>
      </c>
      <c r="G2463" s="101">
        <v>84</v>
      </c>
      <c r="H2463" s="148">
        <f>SUM(F2463+G2463)</f>
        <v>228</v>
      </c>
      <c r="I2463" s="410"/>
      <c r="J2463" s="410"/>
      <c r="K2463" s="406"/>
    </row>
    <row r="2464" spans="1:11">
      <c r="A2464" s="408"/>
      <c r="B2464" s="409"/>
      <c r="C2464" s="150" t="s">
        <v>4128</v>
      </c>
      <c r="D2464" s="93">
        <v>156110104</v>
      </c>
      <c r="E2464" s="95" t="s">
        <v>37</v>
      </c>
      <c r="F2464" s="101">
        <v>97</v>
      </c>
      <c r="G2464" s="101">
        <v>49</v>
      </c>
      <c r="H2464" s="148">
        <f>SUM(F2464+G2464)</f>
        <v>146</v>
      </c>
      <c r="I2464" s="410"/>
      <c r="J2464" s="410"/>
      <c r="K2464" s="406"/>
    </row>
    <row r="2465" spans="1:11">
      <c r="A2465" s="408"/>
      <c r="B2465" s="409"/>
      <c r="C2465" s="150" t="s">
        <v>4127</v>
      </c>
      <c r="D2465" s="93">
        <v>156110105</v>
      </c>
      <c r="E2465" s="95" t="s">
        <v>37</v>
      </c>
      <c r="F2465" s="101">
        <v>157</v>
      </c>
      <c r="G2465" s="101">
        <v>117</v>
      </c>
      <c r="H2465" s="148">
        <f>SUM(F2465+G2465)</f>
        <v>274</v>
      </c>
      <c r="I2465" s="410"/>
      <c r="J2465" s="410"/>
      <c r="K2465" s="406"/>
    </row>
    <row r="2466" spans="1:11">
      <c r="A2466" s="407" t="s">
        <v>3481</v>
      </c>
      <c r="B2466" s="407"/>
      <c r="C2466" s="407"/>
      <c r="D2466" s="407"/>
      <c r="E2466" s="407"/>
      <c r="F2466" s="17">
        <f>SUM(F2462:F2465)</f>
        <v>710</v>
      </c>
      <c r="G2466" s="17">
        <f>SUM(G2462:G2465)</f>
        <v>539</v>
      </c>
      <c r="H2466" s="17">
        <f>SUM(F2466:G2466)</f>
        <v>1249</v>
      </c>
      <c r="I2466" s="17"/>
      <c r="J2466" s="17"/>
      <c r="K2466" s="17"/>
    </row>
    <row r="2467" spans="1:11">
      <c r="A2467" s="408">
        <v>125</v>
      </c>
      <c r="B2467" s="409" t="s">
        <v>4126</v>
      </c>
      <c r="C2467" s="150" t="s">
        <v>4125</v>
      </c>
      <c r="D2467" s="93">
        <v>156110106</v>
      </c>
      <c r="E2467" s="95" t="s">
        <v>37</v>
      </c>
      <c r="F2467" s="101">
        <v>17</v>
      </c>
      <c r="G2467" s="101">
        <v>6</v>
      </c>
      <c r="H2467" s="148">
        <f>SUM(F2467+G2467)</f>
        <v>23</v>
      </c>
      <c r="I2467" s="410">
        <v>1</v>
      </c>
      <c r="J2467" s="410">
        <v>1</v>
      </c>
      <c r="K2467" s="406">
        <v>2</v>
      </c>
    </row>
    <row r="2468" spans="1:11">
      <c r="A2468" s="408"/>
      <c r="B2468" s="409"/>
      <c r="C2468" s="150" t="s">
        <v>4124</v>
      </c>
      <c r="D2468" s="93">
        <v>156110102</v>
      </c>
      <c r="E2468" s="95" t="s">
        <v>37</v>
      </c>
      <c r="F2468" s="101">
        <v>697</v>
      </c>
      <c r="G2468" s="101">
        <v>503</v>
      </c>
      <c r="H2468" s="148">
        <f>SUM(F2468+G2468)</f>
        <v>1200</v>
      </c>
      <c r="I2468" s="410"/>
      <c r="J2468" s="410"/>
      <c r="K2468" s="406"/>
    </row>
    <row r="2469" spans="1:11">
      <c r="A2469" s="421" t="s">
        <v>3481</v>
      </c>
      <c r="B2469" s="421"/>
      <c r="C2469" s="421"/>
      <c r="D2469" s="421"/>
      <c r="E2469" s="421"/>
      <c r="F2469" s="17">
        <f>SUM(F2467:F2468)</f>
        <v>714</v>
      </c>
      <c r="G2469" s="17">
        <f>SUM(G2467:G2468)</f>
        <v>509</v>
      </c>
      <c r="H2469" s="17">
        <f>SUM(F2469:G2469)</f>
        <v>1223</v>
      </c>
      <c r="I2469" s="17"/>
      <c r="J2469" s="17"/>
      <c r="K2469" s="17"/>
    </row>
    <row r="2470" spans="1:11">
      <c r="A2470" s="408">
        <v>126</v>
      </c>
      <c r="B2470" s="409" t="s">
        <v>4123</v>
      </c>
      <c r="C2470" s="150" t="s">
        <v>4122</v>
      </c>
      <c r="D2470" s="93">
        <v>156110201</v>
      </c>
      <c r="E2470" s="95" t="s">
        <v>37</v>
      </c>
      <c r="F2470" s="101">
        <v>54</v>
      </c>
      <c r="G2470" s="101">
        <v>40</v>
      </c>
      <c r="H2470" s="148">
        <f>SUM(F2470+G2470)</f>
        <v>94</v>
      </c>
      <c r="I2470" s="410">
        <v>2</v>
      </c>
      <c r="J2470" s="410">
        <v>1</v>
      </c>
      <c r="K2470" s="406">
        <v>3</v>
      </c>
    </row>
    <row r="2471" spans="1:11">
      <c r="A2471" s="408"/>
      <c r="B2471" s="409"/>
      <c r="C2471" s="150" t="s">
        <v>4121</v>
      </c>
      <c r="D2471" s="93">
        <v>156110204</v>
      </c>
      <c r="E2471" s="95" t="s">
        <v>37</v>
      </c>
      <c r="F2471" s="101">
        <v>125</v>
      </c>
      <c r="G2471" s="101">
        <v>124</v>
      </c>
      <c r="H2471" s="148">
        <f>SUM(F2471+G2471)</f>
        <v>249</v>
      </c>
      <c r="I2471" s="410"/>
      <c r="J2471" s="410"/>
      <c r="K2471" s="406"/>
    </row>
    <row r="2472" spans="1:11">
      <c r="A2472" s="408"/>
      <c r="B2472" s="409"/>
      <c r="C2472" s="150" t="s">
        <v>4120</v>
      </c>
      <c r="D2472" s="93">
        <v>156110203</v>
      </c>
      <c r="E2472" s="95" t="s">
        <v>37</v>
      </c>
      <c r="F2472" s="101">
        <v>29</v>
      </c>
      <c r="G2472" s="101">
        <v>30</v>
      </c>
      <c r="H2472" s="148">
        <f>SUM(F2472+G2472)</f>
        <v>59</v>
      </c>
      <c r="I2472" s="410"/>
      <c r="J2472" s="410"/>
      <c r="K2472" s="406"/>
    </row>
    <row r="2473" spans="1:11">
      <c r="A2473" s="408"/>
      <c r="B2473" s="409"/>
      <c r="C2473" s="150" t="s">
        <v>4119</v>
      </c>
      <c r="D2473" s="93">
        <v>156110202</v>
      </c>
      <c r="E2473" s="95" t="s">
        <v>37</v>
      </c>
      <c r="F2473" s="101">
        <v>206</v>
      </c>
      <c r="G2473" s="101">
        <v>179</v>
      </c>
      <c r="H2473" s="148">
        <f>SUM(F2473+G2473)</f>
        <v>385</v>
      </c>
      <c r="I2473" s="410"/>
      <c r="J2473" s="410"/>
      <c r="K2473" s="406"/>
    </row>
    <row r="2474" spans="1:11">
      <c r="A2474" s="408"/>
      <c r="B2474" s="409"/>
      <c r="C2474" s="150" t="s">
        <v>4118</v>
      </c>
      <c r="D2474" s="93">
        <v>156110205</v>
      </c>
      <c r="E2474" s="95" t="s">
        <v>37</v>
      </c>
      <c r="F2474" s="101">
        <v>252</v>
      </c>
      <c r="G2474" s="101">
        <v>202</v>
      </c>
      <c r="H2474" s="148">
        <f>SUM(F2474+G2474)</f>
        <v>454</v>
      </c>
      <c r="I2474" s="410"/>
      <c r="J2474" s="410"/>
      <c r="K2474" s="406"/>
    </row>
    <row r="2475" spans="1:11">
      <c r="A2475" s="421" t="s">
        <v>3481</v>
      </c>
      <c r="B2475" s="421"/>
      <c r="C2475" s="421"/>
      <c r="D2475" s="421"/>
      <c r="E2475" s="421"/>
      <c r="F2475" s="17">
        <f>SUM(F2470:F2474)</f>
        <v>666</v>
      </c>
      <c r="G2475" s="17">
        <f>SUM(G2470:G2474)</f>
        <v>575</v>
      </c>
      <c r="H2475" s="17">
        <f>SUM(F2475:G2475)</f>
        <v>1241</v>
      </c>
      <c r="I2475" s="17"/>
      <c r="J2475" s="17"/>
      <c r="K2475" s="17"/>
    </row>
    <row r="2476" spans="1:11">
      <c r="A2476" s="408">
        <v>127</v>
      </c>
      <c r="B2476" s="409" t="s">
        <v>4117</v>
      </c>
      <c r="C2476" s="150" t="s">
        <v>4116</v>
      </c>
      <c r="D2476" s="93">
        <v>156110301</v>
      </c>
      <c r="E2476" s="95" t="s">
        <v>37</v>
      </c>
      <c r="F2476" s="101">
        <v>454</v>
      </c>
      <c r="G2476" s="101">
        <v>346</v>
      </c>
      <c r="H2476" s="148">
        <f>SUM(F2476+G2476)</f>
        <v>800</v>
      </c>
      <c r="I2476" s="410">
        <v>1</v>
      </c>
      <c r="J2476" s="410">
        <v>1</v>
      </c>
      <c r="K2476" s="406">
        <f>SUM(I2476:J2476)</f>
        <v>2</v>
      </c>
    </row>
    <row r="2477" spans="1:11">
      <c r="A2477" s="408"/>
      <c r="B2477" s="409"/>
      <c r="C2477" s="150" t="s">
        <v>4115</v>
      </c>
      <c r="D2477" s="93">
        <v>156110305</v>
      </c>
      <c r="E2477" s="95" t="s">
        <v>37</v>
      </c>
      <c r="F2477" s="101">
        <v>178</v>
      </c>
      <c r="G2477" s="101">
        <v>127</v>
      </c>
      <c r="H2477" s="148">
        <f>SUM(F2477+G2477)</f>
        <v>305</v>
      </c>
      <c r="I2477" s="410"/>
      <c r="J2477" s="410"/>
      <c r="K2477" s="406"/>
    </row>
    <row r="2478" spans="1:11">
      <c r="A2478" s="421" t="s">
        <v>3481</v>
      </c>
      <c r="B2478" s="421"/>
      <c r="C2478" s="421"/>
      <c r="D2478" s="421"/>
      <c r="E2478" s="421"/>
      <c r="F2478" s="17">
        <f>SUM(F2476:F2477)</f>
        <v>632</v>
      </c>
      <c r="G2478" s="17">
        <f>SUM(G2476:G2477)</f>
        <v>473</v>
      </c>
      <c r="H2478" s="17">
        <f>SUM(F2478:G2478)</f>
        <v>1105</v>
      </c>
      <c r="I2478" s="17"/>
      <c r="J2478" s="17"/>
      <c r="K2478" s="17"/>
    </row>
    <row r="2479" spans="1:11">
      <c r="A2479" s="4"/>
      <c r="B2479" s="4"/>
      <c r="C2479" s="4"/>
      <c r="D2479" s="4"/>
      <c r="E2479" s="4"/>
      <c r="F2479" s="17"/>
      <c r="G2479" s="17"/>
      <c r="H2479" s="17"/>
      <c r="I2479" s="17"/>
      <c r="J2479" s="17"/>
      <c r="K2479" s="17"/>
    </row>
    <row r="2480" spans="1:11">
      <c r="A2480" s="4"/>
      <c r="B2480" s="4"/>
      <c r="C2480" s="4"/>
      <c r="D2480" s="4"/>
      <c r="E2480" s="4"/>
      <c r="F2480" s="17"/>
      <c r="G2480" s="17"/>
      <c r="H2480" s="17"/>
      <c r="I2480" s="17"/>
      <c r="J2480" s="17"/>
      <c r="K2480" s="17"/>
    </row>
    <row r="2481" spans="1:11">
      <c r="A2481" s="4"/>
      <c r="B2481" s="4"/>
      <c r="C2481" s="4"/>
      <c r="D2481" s="4"/>
      <c r="E2481" s="4"/>
      <c r="F2481" s="17"/>
      <c r="G2481" s="17"/>
      <c r="H2481" s="17"/>
      <c r="I2481" s="17"/>
      <c r="J2481" s="17"/>
      <c r="K2481" s="17"/>
    </row>
    <row r="2482" spans="1:11">
      <c r="A2482" s="408">
        <v>128</v>
      </c>
      <c r="B2482" s="409" t="s">
        <v>4114</v>
      </c>
      <c r="C2482" s="150" t="s">
        <v>4113</v>
      </c>
      <c r="D2482" s="93">
        <v>156110302</v>
      </c>
      <c r="E2482" s="95" t="s">
        <v>37</v>
      </c>
      <c r="F2482" s="101">
        <v>118</v>
      </c>
      <c r="G2482" s="101">
        <v>111</v>
      </c>
      <c r="H2482" s="148">
        <f>SUM(F2482+G2482)</f>
        <v>229</v>
      </c>
      <c r="I2482" s="410">
        <v>1</v>
      </c>
      <c r="J2482" s="410">
        <v>1</v>
      </c>
      <c r="K2482" s="406">
        <f>SUM(I2482:J2482)</f>
        <v>2</v>
      </c>
    </row>
    <row r="2483" spans="1:11">
      <c r="A2483" s="408"/>
      <c r="B2483" s="409"/>
      <c r="C2483" s="150" t="s">
        <v>4112</v>
      </c>
      <c r="D2483" s="93">
        <v>156110303</v>
      </c>
      <c r="E2483" s="95" t="s">
        <v>37</v>
      </c>
      <c r="F2483" s="101">
        <v>293</v>
      </c>
      <c r="G2483" s="101">
        <v>211</v>
      </c>
      <c r="H2483" s="148">
        <f>SUM(F2483+G2483)</f>
        <v>504</v>
      </c>
      <c r="I2483" s="410"/>
      <c r="J2483" s="410"/>
      <c r="K2483" s="406"/>
    </row>
    <row r="2484" spans="1:11">
      <c r="A2484" s="408"/>
      <c r="B2484" s="409"/>
      <c r="C2484" s="150" t="s">
        <v>4111</v>
      </c>
      <c r="D2484" s="93">
        <v>156110304</v>
      </c>
      <c r="E2484" s="95" t="s">
        <v>37</v>
      </c>
      <c r="F2484" s="101">
        <v>145</v>
      </c>
      <c r="G2484" s="101">
        <v>116</v>
      </c>
      <c r="H2484" s="148">
        <f>SUM(F2484+G2484)</f>
        <v>261</v>
      </c>
      <c r="I2484" s="410"/>
      <c r="J2484" s="410"/>
      <c r="K2484" s="406"/>
    </row>
    <row r="2485" spans="1:11">
      <c r="A2485" s="422" t="s">
        <v>3481</v>
      </c>
      <c r="B2485" s="422"/>
      <c r="C2485" s="422"/>
      <c r="D2485" s="422"/>
      <c r="E2485" s="422"/>
      <c r="F2485" s="17">
        <f>SUM(F2482:F2484)</f>
        <v>556</v>
      </c>
      <c r="G2485" s="17">
        <f>SUM(G2482:G2484)</f>
        <v>438</v>
      </c>
      <c r="H2485" s="17">
        <f>SUM(F2485:G2485)</f>
        <v>994</v>
      </c>
      <c r="I2485" s="17"/>
      <c r="J2485" s="17"/>
      <c r="K2485" s="17"/>
    </row>
    <row r="2486" spans="1:11">
      <c r="A2486" s="408">
        <v>129</v>
      </c>
      <c r="B2486" s="409" t="s">
        <v>4107</v>
      </c>
      <c r="C2486" s="150" t="s">
        <v>4110</v>
      </c>
      <c r="D2486" s="93">
        <v>156110401</v>
      </c>
      <c r="E2486" s="95" t="s">
        <v>37</v>
      </c>
      <c r="F2486" s="101">
        <v>105</v>
      </c>
      <c r="G2486" s="101">
        <v>100</v>
      </c>
      <c r="H2486" s="148">
        <f>SUM(F2486+G2486)</f>
        <v>205</v>
      </c>
      <c r="I2486" s="410">
        <v>1</v>
      </c>
      <c r="J2486" s="410">
        <v>1</v>
      </c>
      <c r="K2486" s="406">
        <f>SUM(I2486:J2486)</f>
        <v>2</v>
      </c>
    </row>
    <row r="2487" spans="1:11">
      <c r="A2487" s="408"/>
      <c r="B2487" s="409"/>
      <c r="C2487" s="150" t="s">
        <v>4109</v>
      </c>
      <c r="D2487" s="93">
        <v>156110402</v>
      </c>
      <c r="E2487" s="95" t="s">
        <v>37</v>
      </c>
      <c r="F2487" s="101">
        <v>161</v>
      </c>
      <c r="G2487" s="101">
        <v>99</v>
      </c>
      <c r="H2487" s="148">
        <f>SUM(F2487+G2487)</f>
        <v>260</v>
      </c>
      <c r="I2487" s="410"/>
      <c r="J2487" s="410"/>
      <c r="K2487" s="406"/>
    </row>
    <row r="2488" spans="1:11">
      <c r="A2488" s="408"/>
      <c r="B2488" s="409"/>
      <c r="C2488" s="150" t="s">
        <v>4108</v>
      </c>
      <c r="D2488" s="93">
        <v>156110404</v>
      </c>
      <c r="E2488" s="95" t="s">
        <v>37</v>
      </c>
      <c r="F2488" s="101">
        <v>17</v>
      </c>
      <c r="G2488" s="101">
        <v>9</v>
      </c>
      <c r="H2488" s="148">
        <f>SUM(F2488+G2488)</f>
        <v>26</v>
      </c>
      <c r="I2488" s="410"/>
      <c r="J2488" s="410"/>
      <c r="K2488" s="406"/>
    </row>
    <row r="2489" spans="1:11">
      <c r="A2489" s="407" t="s">
        <v>3481</v>
      </c>
      <c r="B2489" s="407"/>
      <c r="C2489" s="407"/>
      <c r="D2489" s="407"/>
      <c r="E2489" s="407"/>
      <c r="F2489" s="17">
        <f>SUM(F2486:F2488)</f>
        <v>283</v>
      </c>
      <c r="G2489" s="17">
        <f>SUM(G2486:G2488)</f>
        <v>208</v>
      </c>
      <c r="H2489" s="17">
        <f>SUM(F2489:G2489)</f>
        <v>491</v>
      </c>
      <c r="I2489" s="17"/>
      <c r="J2489" s="17"/>
      <c r="K2489" s="17"/>
    </row>
    <row r="2490" spans="1:11">
      <c r="A2490" s="408">
        <v>130</v>
      </c>
      <c r="B2490" s="409" t="s">
        <v>4107</v>
      </c>
      <c r="C2490" s="150" t="s">
        <v>4106</v>
      </c>
      <c r="D2490" s="93">
        <v>156110403</v>
      </c>
      <c r="E2490" s="95" t="s">
        <v>37</v>
      </c>
      <c r="F2490" s="101">
        <v>297</v>
      </c>
      <c r="G2490" s="101">
        <v>155</v>
      </c>
      <c r="H2490" s="148">
        <f>SUM(F2490+G2490)</f>
        <v>452</v>
      </c>
      <c r="I2490" s="410">
        <v>1</v>
      </c>
      <c r="J2490" s="410">
        <v>1</v>
      </c>
      <c r="K2490" s="406">
        <f>SUM(I2490:J2490)</f>
        <v>2</v>
      </c>
    </row>
    <row r="2491" spans="1:11">
      <c r="A2491" s="408"/>
      <c r="B2491" s="409"/>
      <c r="C2491" s="150" t="s">
        <v>4105</v>
      </c>
      <c r="D2491" s="93">
        <v>156110405</v>
      </c>
      <c r="E2491" s="95" t="s">
        <v>37</v>
      </c>
      <c r="F2491" s="101">
        <v>247</v>
      </c>
      <c r="G2491" s="101">
        <v>201</v>
      </c>
      <c r="H2491" s="148">
        <f>SUM(F2491+G2491)</f>
        <v>448</v>
      </c>
      <c r="I2491" s="410"/>
      <c r="J2491" s="410"/>
      <c r="K2491" s="406"/>
    </row>
    <row r="2492" spans="1:11">
      <c r="A2492" s="422" t="s">
        <v>3481</v>
      </c>
      <c r="B2492" s="422"/>
      <c r="C2492" s="422"/>
      <c r="D2492" s="422"/>
      <c r="E2492" s="422"/>
      <c r="F2492" s="17">
        <f>SUM(F2490:F2491)</f>
        <v>544</v>
      </c>
      <c r="G2492" s="17">
        <f>SUM(G2490:G2491)</f>
        <v>356</v>
      </c>
      <c r="H2492" s="17">
        <f>SUM(F2492:G2492)</f>
        <v>900</v>
      </c>
      <c r="I2492" s="17"/>
      <c r="J2492" s="17"/>
      <c r="K2492" s="17"/>
    </row>
    <row r="2493" spans="1:11">
      <c r="A2493" s="408">
        <v>131</v>
      </c>
      <c r="B2493" s="409" t="s">
        <v>4104</v>
      </c>
      <c r="C2493" s="150" t="s">
        <v>4103</v>
      </c>
      <c r="D2493" s="93">
        <v>156110501</v>
      </c>
      <c r="E2493" s="95" t="s">
        <v>37</v>
      </c>
      <c r="F2493" s="101">
        <v>451</v>
      </c>
      <c r="G2493" s="101">
        <v>347</v>
      </c>
      <c r="H2493" s="148">
        <f>SUM(F2493+G2493)</f>
        <v>798</v>
      </c>
      <c r="I2493" s="410">
        <v>1</v>
      </c>
      <c r="J2493" s="410">
        <v>1</v>
      </c>
      <c r="K2493" s="406">
        <f>SUM(I2493:J2493)</f>
        <v>2</v>
      </c>
    </row>
    <row r="2494" spans="1:11">
      <c r="A2494" s="408"/>
      <c r="B2494" s="409"/>
      <c r="C2494" s="150" t="s">
        <v>4102</v>
      </c>
      <c r="D2494" s="93">
        <v>156110504</v>
      </c>
      <c r="E2494" s="95" t="s">
        <v>37</v>
      </c>
      <c r="F2494" s="101">
        <v>147</v>
      </c>
      <c r="G2494" s="101">
        <v>142</v>
      </c>
      <c r="H2494" s="148">
        <f>SUM(F2494+G2494)</f>
        <v>289</v>
      </c>
      <c r="I2494" s="410"/>
      <c r="J2494" s="410"/>
      <c r="K2494" s="406"/>
    </row>
    <row r="2495" spans="1:11">
      <c r="A2495" s="422" t="s">
        <v>3481</v>
      </c>
      <c r="B2495" s="422"/>
      <c r="C2495" s="422"/>
      <c r="D2495" s="422"/>
      <c r="E2495" s="422"/>
      <c r="F2495" s="17">
        <f>SUM(F2493:F2494)</f>
        <v>598</v>
      </c>
      <c r="G2495" s="17">
        <f>SUM(G2493:G2494)</f>
        <v>489</v>
      </c>
      <c r="H2495" s="17">
        <f>SUM(F2495:G2495)</f>
        <v>1087</v>
      </c>
      <c r="I2495" s="17"/>
      <c r="J2495" s="17"/>
      <c r="K2495" s="17"/>
    </row>
    <row r="2496" spans="1:11">
      <c r="A2496" s="408">
        <v>132</v>
      </c>
      <c r="B2496" s="409" t="s">
        <v>4101</v>
      </c>
      <c r="C2496" s="150" t="s">
        <v>4100</v>
      </c>
      <c r="D2496" s="93">
        <v>156110502</v>
      </c>
      <c r="E2496" s="95" t="s">
        <v>37</v>
      </c>
      <c r="F2496" s="101">
        <v>59</v>
      </c>
      <c r="G2496" s="101">
        <v>37</v>
      </c>
      <c r="H2496" s="148">
        <f>SUM(F2496+G2496)</f>
        <v>96</v>
      </c>
      <c r="I2496" s="410">
        <v>1</v>
      </c>
      <c r="J2496" s="410">
        <v>1</v>
      </c>
      <c r="K2496" s="406">
        <f>SUM(I2496:J2496)</f>
        <v>2</v>
      </c>
    </row>
    <row r="2497" spans="1:11">
      <c r="A2497" s="408"/>
      <c r="B2497" s="409"/>
      <c r="C2497" s="150" t="s">
        <v>4099</v>
      </c>
      <c r="D2497" s="93">
        <v>156110503</v>
      </c>
      <c r="E2497" s="95" t="s">
        <v>37</v>
      </c>
      <c r="F2497" s="101">
        <v>401</v>
      </c>
      <c r="G2497" s="101">
        <v>317</v>
      </c>
      <c r="H2497" s="148">
        <f>SUM(F2497+G2497)</f>
        <v>718</v>
      </c>
      <c r="I2497" s="410"/>
      <c r="J2497" s="410"/>
      <c r="K2497" s="406"/>
    </row>
    <row r="2498" spans="1:11">
      <c r="A2498" s="421" t="s">
        <v>3481</v>
      </c>
      <c r="B2498" s="421"/>
      <c r="C2498" s="421"/>
      <c r="D2498" s="421"/>
      <c r="E2498" s="421"/>
      <c r="F2498" s="17">
        <f>SUM(F2496:F2497)</f>
        <v>460</v>
      </c>
      <c r="G2498" s="17">
        <f>SUM(G2496:G2497)</f>
        <v>354</v>
      </c>
      <c r="H2498" s="17">
        <f>SUM(F2498:G2498)</f>
        <v>814</v>
      </c>
      <c r="I2498" s="17"/>
      <c r="J2498" s="17"/>
      <c r="K2498" s="17"/>
    </row>
    <row r="2499" spans="1:11">
      <c r="A2499" s="408">
        <v>133</v>
      </c>
      <c r="B2499" s="470" t="s">
        <v>4098</v>
      </c>
      <c r="C2499" s="150" t="s">
        <v>4097</v>
      </c>
      <c r="D2499" s="93">
        <v>156110602</v>
      </c>
      <c r="E2499" s="95" t="s">
        <v>37</v>
      </c>
      <c r="F2499" s="101">
        <v>338</v>
      </c>
      <c r="G2499" s="101">
        <v>259</v>
      </c>
      <c r="H2499" s="148">
        <f>SUM(F2499+G2499)</f>
        <v>597</v>
      </c>
      <c r="I2499" s="410">
        <v>2</v>
      </c>
      <c r="J2499" s="410">
        <v>1</v>
      </c>
      <c r="K2499" s="406">
        <v>3</v>
      </c>
    </row>
    <row r="2500" spans="1:11">
      <c r="A2500" s="408"/>
      <c r="B2500" s="470"/>
      <c r="C2500" s="150" t="s">
        <v>4096</v>
      </c>
      <c r="D2500" s="93">
        <v>156110603</v>
      </c>
      <c r="E2500" s="95" t="s">
        <v>37</v>
      </c>
      <c r="F2500" s="101">
        <v>138</v>
      </c>
      <c r="G2500" s="101">
        <v>96</v>
      </c>
      <c r="H2500" s="148">
        <f>SUM(F2500+G2500)</f>
        <v>234</v>
      </c>
      <c r="I2500" s="410"/>
      <c r="J2500" s="410"/>
      <c r="K2500" s="406"/>
    </row>
    <row r="2501" spans="1:11">
      <c r="A2501" s="408"/>
      <c r="B2501" s="470"/>
      <c r="C2501" s="150" t="s">
        <v>4095</v>
      </c>
      <c r="D2501" s="93">
        <v>156110605</v>
      </c>
      <c r="E2501" s="95" t="s">
        <v>37</v>
      </c>
      <c r="F2501" s="101">
        <v>13</v>
      </c>
      <c r="G2501" s="101">
        <v>3</v>
      </c>
      <c r="H2501" s="148">
        <f>SUM(F2501+G2501)</f>
        <v>16</v>
      </c>
      <c r="I2501" s="410"/>
      <c r="J2501" s="410"/>
      <c r="K2501" s="406"/>
    </row>
    <row r="2502" spans="1:11">
      <c r="A2502" s="408"/>
      <c r="B2502" s="470"/>
      <c r="C2502" s="150" t="s">
        <v>4094</v>
      </c>
      <c r="D2502" s="93">
        <v>156110905</v>
      </c>
      <c r="E2502" s="95" t="s">
        <v>37</v>
      </c>
      <c r="F2502" s="101">
        <v>98</v>
      </c>
      <c r="G2502" s="101">
        <v>72</v>
      </c>
      <c r="H2502" s="148">
        <f>SUM(F2502+G2502)</f>
        <v>170</v>
      </c>
      <c r="I2502" s="410"/>
      <c r="J2502" s="410"/>
      <c r="K2502" s="406"/>
    </row>
    <row r="2503" spans="1:11">
      <c r="A2503" s="407" t="s">
        <v>3481</v>
      </c>
      <c r="B2503" s="407"/>
      <c r="C2503" s="407"/>
      <c r="D2503" s="407"/>
      <c r="E2503" s="407"/>
      <c r="F2503" s="17">
        <f>SUM(F2499:F2502)</f>
        <v>587</v>
      </c>
      <c r="G2503" s="17">
        <f>SUM(G2499:G2502)</f>
        <v>430</v>
      </c>
      <c r="H2503" s="17">
        <f>SUM(F2503:G2503)</f>
        <v>1017</v>
      </c>
      <c r="I2503" s="17"/>
      <c r="J2503" s="17"/>
      <c r="K2503" s="17"/>
    </row>
    <row r="2504" spans="1:11">
      <c r="A2504" s="408">
        <v>134</v>
      </c>
      <c r="B2504" s="409" t="s">
        <v>4093</v>
      </c>
      <c r="C2504" s="150" t="s">
        <v>4092</v>
      </c>
      <c r="D2504" s="93">
        <v>156110601</v>
      </c>
      <c r="E2504" s="95" t="s">
        <v>37</v>
      </c>
      <c r="F2504" s="101">
        <v>63</v>
      </c>
      <c r="G2504" s="101">
        <v>40</v>
      </c>
      <c r="H2504" s="148">
        <f>SUM(F2504+G2504)</f>
        <v>103</v>
      </c>
      <c r="I2504" s="451">
        <v>1</v>
      </c>
      <c r="J2504" s="410">
        <v>1</v>
      </c>
      <c r="K2504" s="406">
        <f>SUM(I2504:J2504)</f>
        <v>2</v>
      </c>
    </row>
    <row r="2505" spans="1:11">
      <c r="A2505" s="408"/>
      <c r="B2505" s="409"/>
      <c r="C2505" s="150" t="s">
        <v>4091</v>
      </c>
      <c r="D2505" s="93">
        <v>156110604</v>
      </c>
      <c r="E2505" s="95" t="s">
        <v>37</v>
      </c>
      <c r="F2505" s="101">
        <v>300</v>
      </c>
      <c r="G2505" s="101">
        <v>267</v>
      </c>
      <c r="H2505" s="148">
        <f>SUM(F2505+G2505)</f>
        <v>567</v>
      </c>
      <c r="I2505" s="453"/>
      <c r="J2505" s="410"/>
      <c r="K2505" s="406"/>
    </row>
    <row r="2506" spans="1:11">
      <c r="A2506" s="407" t="s">
        <v>3481</v>
      </c>
      <c r="B2506" s="407"/>
      <c r="C2506" s="407"/>
      <c r="D2506" s="407"/>
      <c r="E2506" s="407"/>
      <c r="F2506" s="17">
        <f>SUM(F2504:F2505)</f>
        <v>363</v>
      </c>
      <c r="G2506" s="17">
        <f>SUM(G2504:G2505)</f>
        <v>307</v>
      </c>
      <c r="H2506" s="17">
        <f>SUM(F2506:G2506)</f>
        <v>670</v>
      </c>
      <c r="I2506" s="17"/>
      <c r="J2506" s="17"/>
      <c r="K2506" s="17"/>
    </row>
    <row r="2507" spans="1:11">
      <c r="A2507" s="408">
        <v>135</v>
      </c>
      <c r="B2507" s="409" t="s">
        <v>4090</v>
      </c>
      <c r="C2507" s="150" t="s">
        <v>4087</v>
      </c>
      <c r="D2507" s="93">
        <v>156110701</v>
      </c>
      <c r="E2507" s="95" t="s">
        <v>37</v>
      </c>
      <c r="F2507" s="101">
        <v>527</v>
      </c>
      <c r="G2507" s="101">
        <v>375</v>
      </c>
      <c r="H2507" s="148">
        <f>SUM(F2507+G2507)</f>
        <v>902</v>
      </c>
      <c r="I2507" s="410">
        <v>2</v>
      </c>
      <c r="J2507" s="410">
        <v>1</v>
      </c>
      <c r="K2507" s="406">
        <f>SUM(I2507:J2507)</f>
        <v>3</v>
      </c>
    </row>
    <row r="2508" spans="1:11">
      <c r="A2508" s="408"/>
      <c r="B2508" s="409"/>
      <c r="C2508" s="150" t="s">
        <v>4089</v>
      </c>
      <c r="D2508" s="93">
        <v>156110703</v>
      </c>
      <c r="E2508" s="95" t="s">
        <v>37</v>
      </c>
      <c r="F2508" s="101">
        <v>181</v>
      </c>
      <c r="G2508" s="101">
        <v>93</v>
      </c>
      <c r="H2508" s="148">
        <f>SUM(F2508+G2508)</f>
        <v>274</v>
      </c>
      <c r="I2508" s="410"/>
      <c r="J2508" s="410"/>
      <c r="K2508" s="406"/>
    </row>
    <row r="2509" spans="1:11">
      <c r="A2509" s="422" t="s">
        <v>3481</v>
      </c>
      <c r="B2509" s="422"/>
      <c r="C2509" s="422"/>
      <c r="D2509" s="422"/>
      <c r="E2509" s="422"/>
      <c r="F2509" s="17">
        <f>SUM(F2507:F2508)</f>
        <v>708</v>
      </c>
      <c r="G2509" s="17">
        <f>SUM(G2507:G2508)</f>
        <v>468</v>
      </c>
      <c r="H2509" s="17">
        <f>SUM(F2509:G2509)</f>
        <v>1176</v>
      </c>
      <c r="I2509" s="17"/>
      <c r="J2509" s="17"/>
      <c r="K2509" s="17"/>
    </row>
    <row r="2510" spans="1:11">
      <c r="A2510" s="408">
        <v>136</v>
      </c>
      <c r="B2510" s="409" t="s">
        <v>4088</v>
      </c>
      <c r="C2510" s="150" t="s">
        <v>4087</v>
      </c>
      <c r="D2510" s="93">
        <v>156110702</v>
      </c>
      <c r="E2510" s="95" t="s">
        <v>37</v>
      </c>
      <c r="F2510" s="101">
        <v>533</v>
      </c>
      <c r="G2510" s="101">
        <v>494</v>
      </c>
      <c r="H2510" s="148">
        <f>SUM(F2510+G2510)</f>
        <v>1027</v>
      </c>
      <c r="I2510" s="410">
        <v>1</v>
      </c>
      <c r="J2510" s="410">
        <v>1</v>
      </c>
      <c r="K2510" s="406">
        <f>SUM(I2510:J2510)</f>
        <v>2</v>
      </c>
    </row>
    <row r="2511" spans="1:11">
      <c r="A2511" s="408"/>
      <c r="B2511" s="409"/>
      <c r="C2511" s="150" t="s">
        <v>4086</v>
      </c>
      <c r="D2511" s="93">
        <v>156110704</v>
      </c>
      <c r="E2511" s="95" t="s">
        <v>37</v>
      </c>
      <c r="F2511" s="101">
        <v>45</v>
      </c>
      <c r="G2511" s="101">
        <v>24</v>
      </c>
      <c r="H2511" s="148">
        <f>SUM(F2511+G2511)</f>
        <v>69</v>
      </c>
      <c r="I2511" s="410"/>
      <c r="J2511" s="410"/>
      <c r="K2511" s="406"/>
    </row>
    <row r="2512" spans="1:11">
      <c r="A2512" s="422" t="s">
        <v>3481</v>
      </c>
      <c r="B2512" s="422"/>
      <c r="C2512" s="422"/>
      <c r="D2512" s="422"/>
      <c r="E2512" s="422"/>
      <c r="F2512" s="17">
        <f>SUM(F2510:F2511)</f>
        <v>578</v>
      </c>
      <c r="G2512" s="17">
        <f>SUM(G2510:G2511)</f>
        <v>518</v>
      </c>
      <c r="H2512" s="17">
        <f>SUM(F2512:G2512)</f>
        <v>1096</v>
      </c>
      <c r="I2512" s="17"/>
      <c r="J2512" s="17"/>
      <c r="K2512" s="17"/>
    </row>
    <row r="2513" spans="1:11">
      <c r="A2513" s="408">
        <v>137</v>
      </c>
      <c r="B2513" s="409" t="s">
        <v>4085</v>
      </c>
      <c r="C2513" s="150" t="s">
        <v>4083</v>
      </c>
      <c r="D2513" s="93">
        <v>156110801</v>
      </c>
      <c r="E2513" s="95" t="s">
        <v>37</v>
      </c>
      <c r="F2513" s="101">
        <v>628</v>
      </c>
      <c r="G2513" s="101">
        <v>533</v>
      </c>
      <c r="H2513" s="148">
        <f>SUM(F2513+G2513)</f>
        <v>1161</v>
      </c>
      <c r="I2513" s="410">
        <v>2</v>
      </c>
      <c r="J2513" s="410">
        <v>2</v>
      </c>
      <c r="K2513" s="406">
        <f>SUM(I2513:J2513)</f>
        <v>4</v>
      </c>
    </row>
    <row r="2514" spans="1:11">
      <c r="A2514" s="408"/>
      <c r="B2514" s="409"/>
      <c r="C2514" s="150" t="s">
        <v>4083</v>
      </c>
      <c r="D2514" s="93">
        <v>156110803</v>
      </c>
      <c r="E2514" s="95" t="s">
        <v>37</v>
      </c>
      <c r="F2514" s="101">
        <v>438</v>
      </c>
      <c r="G2514" s="101">
        <v>314</v>
      </c>
      <c r="H2514" s="148">
        <f>SUM(F2514+G2514)</f>
        <v>752</v>
      </c>
      <c r="I2514" s="410"/>
      <c r="J2514" s="410"/>
      <c r="K2514" s="406"/>
    </row>
    <row r="2515" spans="1:11">
      <c r="A2515" s="407" t="s">
        <v>3481</v>
      </c>
      <c r="B2515" s="407"/>
      <c r="C2515" s="407"/>
      <c r="D2515" s="407"/>
      <c r="E2515" s="407"/>
      <c r="F2515" s="17">
        <f>SUM(F2513:F2514)</f>
        <v>1066</v>
      </c>
      <c r="G2515" s="17">
        <f>SUM(G2513:G2514)</f>
        <v>847</v>
      </c>
      <c r="H2515" s="17">
        <f>SUM(F2515:G2515)</f>
        <v>1913</v>
      </c>
      <c r="I2515" s="17"/>
      <c r="J2515" s="17"/>
      <c r="K2515" s="17"/>
    </row>
    <row r="2516" spans="1:11">
      <c r="A2516" s="408">
        <v>138</v>
      </c>
      <c r="B2516" s="409" t="s">
        <v>4084</v>
      </c>
      <c r="C2516" s="150" t="s">
        <v>4083</v>
      </c>
      <c r="D2516" s="93">
        <v>156110802</v>
      </c>
      <c r="E2516" s="95" t="s">
        <v>37</v>
      </c>
      <c r="F2516" s="101">
        <v>388</v>
      </c>
      <c r="G2516" s="101">
        <v>336</v>
      </c>
      <c r="H2516" s="148">
        <f>SUM(F2516+G2516)</f>
        <v>724</v>
      </c>
      <c r="I2516" s="410">
        <v>1</v>
      </c>
      <c r="J2516" s="410">
        <v>1</v>
      </c>
      <c r="K2516" s="406">
        <f>SUM(I2516:J2516)</f>
        <v>2</v>
      </c>
    </row>
    <row r="2517" spans="1:11">
      <c r="A2517" s="408"/>
      <c r="B2517" s="409"/>
      <c r="C2517" s="150" t="s">
        <v>4082</v>
      </c>
      <c r="D2517" s="93">
        <v>156110804</v>
      </c>
      <c r="E2517" s="95" t="s">
        <v>37</v>
      </c>
      <c r="F2517" s="101">
        <v>1</v>
      </c>
      <c r="G2517" s="101">
        <v>0</v>
      </c>
      <c r="H2517" s="148">
        <f>SUM(F2517+G2517)</f>
        <v>1</v>
      </c>
      <c r="I2517" s="410"/>
      <c r="J2517" s="410"/>
      <c r="K2517" s="406"/>
    </row>
    <row r="2518" spans="1:11">
      <c r="A2518" s="421" t="s">
        <v>3481</v>
      </c>
      <c r="B2518" s="421"/>
      <c r="C2518" s="421"/>
      <c r="D2518" s="421"/>
      <c r="E2518" s="421"/>
      <c r="F2518" s="17">
        <f>SUM(F2516:F2517)</f>
        <v>389</v>
      </c>
      <c r="G2518" s="17">
        <f>SUM(G2516:G2517)</f>
        <v>336</v>
      </c>
      <c r="H2518" s="17">
        <f>SUM(F2518:G2518)</f>
        <v>725</v>
      </c>
      <c r="I2518" s="17"/>
      <c r="J2518" s="17"/>
      <c r="K2518" s="17"/>
    </row>
    <row r="2519" spans="1:11">
      <c r="A2519" s="408">
        <v>139</v>
      </c>
      <c r="B2519" s="409" t="s">
        <v>4081</v>
      </c>
      <c r="C2519" s="150" t="s">
        <v>4080</v>
      </c>
      <c r="D2519" s="93">
        <v>156110901</v>
      </c>
      <c r="E2519" s="95" t="s">
        <v>37</v>
      </c>
      <c r="F2519" s="101">
        <v>51</v>
      </c>
      <c r="G2519" s="101">
        <v>42</v>
      </c>
      <c r="H2519" s="148">
        <f>SUM(F2519+G2519)</f>
        <v>93</v>
      </c>
      <c r="I2519" s="410">
        <v>1</v>
      </c>
      <c r="J2519" s="410">
        <v>1</v>
      </c>
      <c r="K2519" s="406">
        <f>SUM(I2519:J2519)</f>
        <v>2</v>
      </c>
    </row>
    <row r="2520" spans="1:11">
      <c r="A2520" s="408"/>
      <c r="B2520" s="409"/>
      <c r="C2520" s="150" t="s">
        <v>4079</v>
      </c>
      <c r="D2520" s="93">
        <v>156110902</v>
      </c>
      <c r="E2520" s="95" t="s">
        <v>37</v>
      </c>
      <c r="F2520" s="101">
        <v>223</v>
      </c>
      <c r="G2520" s="101">
        <v>166</v>
      </c>
      <c r="H2520" s="148">
        <f>SUM(F2520+G2520)</f>
        <v>389</v>
      </c>
      <c r="I2520" s="410"/>
      <c r="J2520" s="410"/>
      <c r="K2520" s="406"/>
    </row>
    <row r="2521" spans="1:11">
      <c r="A2521" s="408"/>
      <c r="B2521" s="409"/>
      <c r="C2521" s="150" t="s">
        <v>4079</v>
      </c>
      <c r="D2521" s="93">
        <v>156110903</v>
      </c>
      <c r="E2521" s="95" t="s">
        <v>37</v>
      </c>
      <c r="F2521" s="101">
        <v>272</v>
      </c>
      <c r="G2521" s="101">
        <v>248</v>
      </c>
      <c r="H2521" s="148">
        <f>SUM(F2521+G2521)</f>
        <v>520</v>
      </c>
      <c r="I2521" s="410"/>
      <c r="J2521" s="410"/>
      <c r="K2521" s="406"/>
    </row>
    <row r="2522" spans="1:11">
      <c r="A2522" s="408"/>
      <c r="B2522" s="409"/>
      <c r="C2522" s="150" t="s">
        <v>4078</v>
      </c>
      <c r="D2522" s="93">
        <v>156110904</v>
      </c>
      <c r="E2522" s="95" t="s">
        <v>37</v>
      </c>
      <c r="F2522" s="101">
        <v>50</v>
      </c>
      <c r="G2522" s="101">
        <v>47</v>
      </c>
      <c r="H2522" s="148">
        <f>SUM(F2522+G2522)</f>
        <v>97</v>
      </c>
      <c r="I2522" s="410"/>
      <c r="J2522" s="410"/>
      <c r="K2522" s="406"/>
    </row>
    <row r="2523" spans="1:11">
      <c r="A2523" s="408"/>
      <c r="B2523" s="409"/>
      <c r="C2523" s="150" t="s">
        <v>4077</v>
      </c>
      <c r="D2523" s="93">
        <v>156110906</v>
      </c>
      <c r="E2523" s="95" t="s">
        <v>37</v>
      </c>
      <c r="F2523" s="101">
        <v>70</v>
      </c>
      <c r="G2523" s="101">
        <v>36</v>
      </c>
      <c r="H2523" s="148">
        <f>SUM(F2523+G2523)</f>
        <v>106</v>
      </c>
      <c r="I2523" s="410"/>
      <c r="J2523" s="410"/>
      <c r="K2523" s="406"/>
    </row>
    <row r="2524" spans="1:11">
      <c r="A2524" s="421" t="s">
        <v>3481</v>
      </c>
      <c r="B2524" s="421"/>
      <c r="C2524" s="421"/>
      <c r="D2524" s="421"/>
      <c r="E2524" s="421"/>
      <c r="F2524" s="17">
        <f>SUM(F2519:F2523)</f>
        <v>666</v>
      </c>
      <c r="G2524" s="17">
        <f>SUM(G2519:G2523)</f>
        <v>539</v>
      </c>
      <c r="H2524" s="17">
        <f>SUM(F2524:G2524)</f>
        <v>1205</v>
      </c>
      <c r="I2524" s="17"/>
      <c r="J2524" s="17"/>
      <c r="K2524" s="17"/>
    </row>
    <row r="2525" spans="1:11">
      <c r="A2525" s="408">
        <v>140</v>
      </c>
      <c r="B2525" s="409" t="s">
        <v>4076</v>
      </c>
      <c r="C2525" s="150" t="s">
        <v>4075</v>
      </c>
      <c r="D2525" s="93">
        <v>156111001</v>
      </c>
      <c r="E2525" s="95" t="s">
        <v>37</v>
      </c>
      <c r="F2525" s="101">
        <v>250</v>
      </c>
      <c r="G2525" s="101">
        <v>244</v>
      </c>
      <c r="H2525" s="148">
        <f>SUM(F2525+G2525)</f>
        <v>494</v>
      </c>
      <c r="I2525" s="410">
        <v>2</v>
      </c>
      <c r="J2525" s="410">
        <v>2</v>
      </c>
      <c r="K2525" s="406">
        <f>SUM(I2525:J2525)</f>
        <v>4</v>
      </c>
    </row>
    <row r="2526" spans="1:11">
      <c r="A2526" s="408"/>
      <c r="B2526" s="409"/>
      <c r="C2526" s="150" t="s">
        <v>4075</v>
      </c>
      <c r="D2526" s="93">
        <v>156111002</v>
      </c>
      <c r="E2526" s="95" t="s">
        <v>37</v>
      </c>
      <c r="F2526" s="101">
        <v>139</v>
      </c>
      <c r="G2526" s="101">
        <v>114</v>
      </c>
      <c r="H2526" s="148">
        <f>SUM(F2526+G2526)</f>
        <v>253</v>
      </c>
      <c r="I2526" s="410"/>
      <c r="J2526" s="410"/>
      <c r="K2526" s="406"/>
    </row>
    <row r="2527" spans="1:11">
      <c r="A2527" s="408"/>
      <c r="B2527" s="409"/>
      <c r="C2527" s="150" t="s">
        <v>4075</v>
      </c>
      <c r="D2527" s="93">
        <v>156111003</v>
      </c>
      <c r="E2527" s="95" t="s">
        <v>37</v>
      </c>
      <c r="F2527" s="101">
        <v>205</v>
      </c>
      <c r="G2527" s="101">
        <v>166</v>
      </c>
      <c r="H2527" s="148">
        <f>SUM(F2527+G2527)</f>
        <v>371</v>
      </c>
      <c r="I2527" s="410"/>
      <c r="J2527" s="410"/>
      <c r="K2527" s="406"/>
    </row>
    <row r="2528" spans="1:11">
      <c r="A2528" s="408"/>
      <c r="B2528" s="409"/>
      <c r="C2528" s="150" t="s">
        <v>4074</v>
      </c>
      <c r="D2528" s="93">
        <v>156111004</v>
      </c>
      <c r="E2528" s="95" t="s">
        <v>37</v>
      </c>
      <c r="F2528" s="101">
        <v>292</v>
      </c>
      <c r="G2528" s="101">
        <v>224</v>
      </c>
      <c r="H2528" s="148">
        <f>SUM(F2528+G2528)</f>
        <v>516</v>
      </c>
      <c r="I2528" s="410"/>
      <c r="J2528" s="410"/>
      <c r="K2528" s="406"/>
    </row>
    <row r="2529" spans="1:11">
      <c r="A2529" s="422" t="s">
        <v>3481</v>
      </c>
      <c r="B2529" s="422"/>
      <c r="C2529" s="422"/>
      <c r="D2529" s="422"/>
      <c r="E2529" s="422"/>
      <c r="F2529" s="17">
        <f>SUM(F2525:F2528)</f>
        <v>886</v>
      </c>
      <c r="G2529" s="17">
        <f>SUM(G2525:G2528)</f>
        <v>748</v>
      </c>
      <c r="H2529" s="17">
        <f>SUM(F2529:G2529)</f>
        <v>1634</v>
      </c>
      <c r="I2529" s="17"/>
      <c r="J2529" s="17"/>
      <c r="K2529" s="17"/>
    </row>
    <row r="2530" spans="1:11">
      <c r="A2530" s="95">
        <v>141</v>
      </c>
      <c r="B2530" s="150" t="s">
        <v>4073</v>
      </c>
      <c r="C2530" s="150" t="s">
        <v>4072</v>
      </c>
      <c r="D2530" s="93">
        <v>156111005</v>
      </c>
      <c r="E2530" s="95" t="s">
        <v>37</v>
      </c>
      <c r="F2530" s="101">
        <v>475</v>
      </c>
      <c r="G2530" s="101">
        <v>350</v>
      </c>
      <c r="H2530" s="148">
        <f>SUM(F2530+G2530)</f>
        <v>825</v>
      </c>
      <c r="I2530" s="101">
        <v>1</v>
      </c>
      <c r="J2530" s="101">
        <v>1</v>
      </c>
      <c r="K2530" s="148">
        <f>SUM(I2530:J2530)</f>
        <v>2</v>
      </c>
    </row>
    <row r="2531" spans="1:11" ht="28.5">
      <c r="A2531" s="95">
        <v>142</v>
      </c>
      <c r="B2531" s="150" t="s">
        <v>4071</v>
      </c>
      <c r="C2531" s="150" t="s">
        <v>4070</v>
      </c>
      <c r="D2531" s="93">
        <v>156111006</v>
      </c>
      <c r="E2531" s="95" t="s">
        <v>37</v>
      </c>
      <c r="F2531" s="101">
        <v>539</v>
      </c>
      <c r="G2531" s="101">
        <v>418</v>
      </c>
      <c r="H2531" s="148">
        <f>SUM(F2531+G2531)</f>
        <v>957</v>
      </c>
      <c r="I2531" s="101">
        <v>1</v>
      </c>
      <c r="J2531" s="101">
        <v>1</v>
      </c>
      <c r="K2531" s="148">
        <f>SUM(I2531:J2531)</f>
        <v>2</v>
      </c>
    </row>
    <row r="2532" spans="1:11">
      <c r="A2532" s="415">
        <v>143</v>
      </c>
      <c r="B2532" s="409" t="s">
        <v>4069</v>
      </c>
      <c r="C2532" s="150" t="s">
        <v>4067</v>
      </c>
      <c r="D2532" s="93">
        <v>156120101</v>
      </c>
      <c r="E2532" s="95" t="s">
        <v>37</v>
      </c>
      <c r="F2532" s="101">
        <v>358</v>
      </c>
      <c r="G2532" s="101">
        <v>291</v>
      </c>
      <c r="H2532" s="148">
        <f>SUM(F2532+G2532)</f>
        <v>649</v>
      </c>
      <c r="I2532" s="410">
        <v>2</v>
      </c>
      <c r="J2532" s="410">
        <v>1</v>
      </c>
      <c r="K2532" s="406">
        <f>SUM(I2532:J2532)</f>
        <v>3</v>
      </c>
    </row>
    <row r="2533" spans="1:11">
      <c r="A2533" s="415"/>
      <c r="B2533" s="409"/>
      <c r="C2533" s="150" t="s">
        <v>4067</v>
      </c>
      <c r="D2533" s="93">
        <v>156120104</v>
      </c>
      <c r="E2533" s="95" t="s">
        <v>37</v>
      </c>
      <c r="F2533" s="101">
        <v>336</v>
      </c>
      <c r="G2533" s="101">
        <v>244</v>
      </c>
      <c r="H2533" s="148">
        <f>SUM(F2533+G2533)</f>
        <v>580</v>
      </c>
      <c r="I2533" s="410"/>
      <c r="J2533" s="410"/>
      <c r="K2533" s="406"/>
    </row>
    <row r="2534" spans="1:11">
      <c r="A2534" s="411" t="s">
        <v>3481</v>
      </c>
      <c r="B2534" s="411"/>
      <c r="C2534" s="411"/>
      <c r="D2534" s="411"/>
      <c r="E2534" s="411"/>
      <c r="F2534" s="17">
        <f>SUM(F2532:F2533)</f>
        <v>694</v>
      </c>
      <c r="G2534" s="17">
        <f>SUM(G2532:G2533)</f>
        <v>535</v>
      </c>
      <c r="H2534" s="17">
        <f>SUM(F2534:G2534)</f>
        <v>1229</v>
      </c>
      <c r="I2534" s="17"/>
      <c r="J2534" s="17"/>
      <c r="K2534" s="17"/>
    </row>
    <row r="2535" spans="1:11">
      <c r="A2535" s="415">
        <v>144</v>
      </c>
      <c r="B2535" s="409" t="s">
        <v>4068</v>
      </c>
      <c r="C2535" s="150" t="s">
        <v>4067</v>
      </c>
      <c r="D2535" s="93">
        <v>156120102</v>
      </c>
      <c r="E2535" s="95" t="s">
        <v>37</v>
      </c>
      <c r="F2535" s="101">
        <v>306</v>
      </c>
      <c r="G2535" s="101">
        <v>240</v>
      </c>
      <c r="H2535" s="148">
        <f>SUM(F2535+G2535)</f>
        <v>546</v>
      </c>
      <c r="I2535" s="438">
        <v>2</v>
      </c>
      <c r="J2535" s="438">
        <v>2</v>
      </c>
      <c r="K2535" s="428">
        <f>SUM(I2535:J2535)</f>
        <v>4</v>
      </c>
    </row>
    <row r="2536" spans="1:11">
      <c r="A2536" s="415"/>
      <c r="B2536" s="409"/>
      <c r="C2536" s="150" t="s">
        <v>4067</v>
      </c>
      <c r="D2536" s="93">
        <v>156120103</v>
      </c>
      <c r="E2536" s="95" t="s">
        <v>37</v>
      </c>
      <c r="F2536" s="101">
        <v>320</v>
      </c>
      <c r="G2536" s="101">
        <v>273</v>
      </c>
      <c r="H2536" s="148">
        <f>SUM(F2536+G2536)</f>
        <v>593</v>
      </c>
      <c r="I2536" s="438"/>
      <c r="J2536" s="438"/>
      <c r="K2536" s="428"/>
    </row>
    <row r="2537" spans="1:11">
      <c r="A2537" s="415"/>
      <c r="B2537" s="409"/>
      <c r="C2537" s="150" t="s">
        <v>4066</v>
      </c>
      <c r="D2537" s="93">
        <v>156120105</v>
      </c>
      <c r="E2537" s="95" t="s">
        <v>37</v>
      </c>
      <c r="F2537" s="101">
        <v>152</v>
      </c>
      <c r="G2537" s="101">
        <v>151</v>
      </c>
      <c r="H2537" s="148">
        <f>SUM(F2537+G2537)</f>
        <v>303</v>
      </c>
      <c r="I2537" s="438"/>
      <c r="J2537" s="438"/>
      <c r="K2537" s="428"/>
    </row>
    <row r="2538" spans="1:11">
      <c r="A2538" s="441" t="s">
        <v>3481</v>
      </c>
      <c r="B2538" s="441"/>
      <c r="C2538" s="441"/>
      <c r="D2538" s="441"/>
      <c r="E2538" s="441"/>
      <c r="F2538" s="17">
        <f>SUM(F2535:F2537)</f>
        <v>778</v>
      </c>
      <c r="G2538" s="17">
        <f>SUM(G2535:G2537)</f>
        <v>664</v>
      </c>
      <c r="H2538" s="17">
        <f>SUM(F2538:G2538)</f>
        <v>1442</v>
      </c>
      <c r="I2538" s="17"/>
      <c r="J2538" s="17"/>
      <c r="K2538" s="17"/>
    </row>
    <row r="2539" spans="1:11">
      <c r="A2539" s="93">
        <v>145</v>
      </c>
      <c r="B2539" s="150" t="s">
        <v>4065</v>
      </c>
      <c r="C2539" s="150" t="s">
        <v>4064</v>
      </c>
      <c r="D2539" s="93">
        <v>156120201</v>
      </c>
      <c r="E2539" s="95" t="s">
        <v>37</v>
      </c>
      <c r="F2539" s="101">
        <v>659</v>
      </c>
      <c r="G2539" s="101">
        <v>491</v>
      </c>
      <c r="H2539" s="148">
        <f>SUM(F2539+G2539)</f>
        <v>1150</v>
      </c>
      <c r="I2539" s="101">
        <v>1</v>
      </c>
      <c r="J2539" s="101">
        <v>1</v>
      </c>
      <c r="K2539" s="148">
        <f>SUM(I2539:J2539)</f>
        <v>2</v>
      </c>
    </row>
    <row r="2540" spans="1:11">
      <c r="A2540" s="415">
        <v>146</v>
      </c>
      <c r="B2540" s="409" t="s">
        <v>4063</v>
      </c>
      <c r="C2540" s="150" t="s">
        <v>4062</v>
      </c>
      <c r="D2540" s="93">
        <v>156120202</v>
      </c>
      <c r="E2540" s="95" t="s">
        <v>37</v>
      </c>
      <c r="F2540" s="101">
        <v>151</v>
      </c>
      <c r="G2540" s="101">
        <v>111</v>
      </c>
      <c r="H2540" s="148">
        <f>SUM(F2540+G2540)</f>
        <v>262</v>
      </c>
      <c r="I2540" s="410">
        <v>2</v>
      </c>
      <c r="J2540" s="410">
        <v>1</v>
      </c>
      <c r="K2540" s="406">
        <f>SUM(I2540:J2540)</f>
        <v>3</v>
      </c>
    </row>
    <row r="2541" spans="1:11">
      <c r="A2541" s="415"/>
      <c r="B2541" s="409"/>
      <c r="C2541" s="150" t="s">
        <v>4061</v>
      </c>
      <c r="D2541" s="93">
        <v>156120203</v>
      </c>
      <c r="E2541" s="95" t="s">
        <v>37</v>
      </c>
      <c r="F2541" s="101">
        <v>240</v>
      </c>
      <c r="G2541" s="101">
        <v>169</v>
      </c>
      <c r="H2541" s="148">
        <f>SUM(F2541+G2541)</f>
        <v>409</v>
      </c>
      <c r="I2541" s="410"/>
      <c r="J2541" s="410"/>
      <c r="K2541" s="406"/>
    </row>
    <row r="2542" spans="1:11">
      <c r="A2542" s="415"/>
      <c r="B2542" s="409"/>
      <c r="C2542" s="150" t="s">
        <v>4060</v>
      </c>
      <c r="D2542" s="93">
        <v>156120204</v>
      </c>
      <c r="E2542" s="95" t="s">
        <v>37</v>
      </c>
      <c r="F2542" s="101">
        <v>264</v>
      </c>
      <c r="G2542" s="101">
        <v>169</v>
      </c>
      <c r="H2542" s="148">
        <f>SUM(F2542+G2542)</f>
        <v>433</v>
      </c>
      <c r="I2542" s="410"/>
      <c r="J2542" s="410"/>
      <c r="K2542" s="406"/>
    </row>
    <row r="2543" spans="1:11">
      <c r="A2543" s="411" t="s">
        <v>3481</v>
      </c>
      <c r="B2543" s="411"/>
      <c r="C2543" s="411"/>
      <c r="D2543" s="411"/>
      <c r="E2543" s="411"/>
      <c r="F2543" s="17">
        <f>SUM(F2540:F2542)</f>
        <v>655</v>
      </c>
      <c r="G2543" s="17">
        <f>SUM(G2540:G2542)</f>
        <v>449</v>
      </c>
      <c r="H2543" s="17">
        <f>SUM(F2543:G2543)</f>
        <v>1104</v>
      </c>
      <c r="I2543" s="17"/>
      <c r="J2543" s="17"/>
      <c r="K2543" s="17"/>
    </row>
    <row r="2544" spans="1:11">
      <c r="A2544" s="95">
        <v>147</v>
      </c>
      <c r="B2544" s="150" t="s">
        <v>4059</v>
      </c>
      <c r="C2544" s="150" t="s">
        <v>4057</v>
      </c>
      <c r="D2544" s="93">
        <v>156120301</v>
      </c>
      <c r="E2544" s="95" t="s">
        <v>37</v>
      </c>
      <c r="F2544" s="101">
        <v>619</v>
      </c>
      <c r="G2544" s="101">
        <v>419</v>
      </c>
      <c r="H2544" s="148">
        <f>SUM(F2544+G2544)</f>
        <v>1038</v>
      </c>
      <c r="I2544" s="101">
        <v>1</v>
      </c>
      <c r="J2544" s="101">
        <v>1</v>
      </c>
      <c r="K2544" s="148">
        <f>SUM(I2544:J2544)</f>
        <v>2</v>
      </c>
    </row>
    <row r="2545" spans="1:11">
      <c r="A2545" s="408">
        <v>148</v>
      </c>
      <c r="B2545" s="409" t="s">
        <v>4058</v>
      </c>
      <c r="C2545" s="150" t="s">
        <v>4057</v>
      </c>
      <c r="D2545" s="93">
        <v>156120302</v>
      </c>
      <c r="E2545" s="95" t="s">
        <v>37</v>
      </c>
      <c r="F2545" s="101">
        <v>279</v>
      </c>
      <c r="G2545" s="101">
        <v>239</v>
      </c>
      <c r="H2545" s="148">
        <f>SUM(F2545+G2545)</f>
        <v>518</v>
      </c>
      <c r="I2545" s="410">
        <v>1</v>
      </c>
      <c r="J2545" s="410">
        <v>1</v>
      </c>
      <c r="K2545" s="406">
        <v>2</v>
      </c>
    </row>
    <row r="2546" spans="1:11">
      <c r="A2546" s="408"/>
      <c r="B2546" s="409"/>
      <c r="C2546" s="150" t="s">
        <v>4056</v>
      </c>
      <c r="D2546" s="93">
        <v>156120406</v>
      </c>
      <c r="E2546" s="95" t="s">
        <v>37</v>
      </c>
      <c r="F2546" s="101">
        <v>318</v>
      </c>
      <c r="G2546" s="101">
        <v>247</v>
      </c>
      <c r="H2546" s="148">
        <f>SUM(F2546+G2546)</f>
        <v>565</v>
      </c>
      <c r="I2546" s="410"/>
      <c r="J2546" s="410"/>
      <c r="K2546" s="406"/>
    </row>
    <row r="2547" spans="1:11">
      <c r="A2547" s="407" t="s">
        <v>3481</v>
      </c>
      <c r="B2547" s="407"/>
      <c r="C2547" s="407"/>
      <c r="D2547" s="407"/>
      <c r="E2547" s="407"/>
      <c r="F2547" s="17">
        <f>SUM(F2545:F2546)</f>
        <v>597</v>
      </c>
      <c r="G2547" s="17">
        <f>SUM(G2545:G2546)</f>
        <v>486</v>
      </c>
      <c r="H2547" s="17">
        <f>SUM(F2547:G2547)</f>
        <v>1083</v>
      </c>
      <c r="I2547" s="17"/>
      <c r="J2547" s="17"/>
      <c r="K2547" s="17"/>
    </row>
    <row r="2548" spans="1:11">
      <c r="A2548" s="4"/>
      <c r="B2548" s="4"/>
      <c r="C2548" s="4"/>
      <c r="D2548" s="4"/>
      <c r="E2548" s="4"/>
      <c r="F2548" s="17"/>
      <c r="G2548" s="17"/>
      <c r="H2548" s="17"/>
      <c r="I2548" s="17"/>
      <c r="J2548" s="17"/>
      <c r="K2548" s="17"/>
    </row>
    <row r="2549" spans="1:11">
      <c r="A2549" s="408">
        <v>149</v>
      </c>
      <c r="B2549" s="470" t="s">
        <v>4055</v>
      </c>
      <c r="C2549" s="150" t="s">
        <v>4054</v>
      </c>
      <c r="D2549" s="93">
        <v>156120303</v>
      </c>
      <c r="E2549" s="95" t="s">
        <v>37</v>
      </c>
      <c r="F2549" s="101">
        <v>355</v>
      </c>
      <c r="G2549" s="101">
        <v>241</v>
      </c>
      <c r="H2549" s="148">
        <f>SUM(F2549+G2549)</f>
        <v>596</v>
      </c>
      <c r="I2549" s="410">
        <v>1</v>
      </c>
      <c r="J2549" s="410">
        <v>1</v>
      </c>
      <c r="K2549" s="406">
        <f>SUM(I2549:J2549)</f>
        <v>2</v>
      </c>
    </row>
    <row r="2550" spans="1:11">
      <c r="A2550" s="408"/>
      <c r="B2550" s="470"/>
      <c r="C2550" s="150" t="s">
        <v>4053</v>
      </c>
      <c r="D2550" s="93">
        <v>156120405</v>
      </c>
      <c r="E2550" s="95" t="s">
        <v>37</v>
      </c>
      <c r="F2550" s="101">
        <v>133</v>
      </c>
      <c r="G2550" s="101">
        <v>105</v>
      </c>
      <c r="H2550" s="148">
        <f>SUM(F2550+G2550)</f>
        <v>238</v>
      </c>
      <c r="I2550" s="410"/>
      <c r="J2550" s="410"/>
      <c r="K2550" s="406"/>
    </row>
    <row r="2551" spans="1:11">
      <c r="A2551" s="421" t="s">
        <v>3481</v>
      </c>
      <c r="B2551" s="421"/>
      <c r="C2551" s="421"/>
      <c r="D2551" s="421"/>
      <c r="E2551" s="421"/>
      <c r="F2551" s="17">
        <f>SUM(F2549:F2550)</f>
        <v>488</v>
      </c>
      <c r="G2551" s="17">
        <f>SUM(G2549:G2550)</f>
        <v>346</v>
      </c>
      <c r="H2551" s="17">
        <f>SUM(F2551:G2551)</f>
        <v>834</v>
      </c>
      <c r="I2551" s="17"/>
      <c r="J2551" s="17"/>
      <c r="K2551" s="17"/>
    </row>
    <row r="2552" spans="1:11">
      <c r="A2552" s="408">
        <v>150</v>
      </c>
      <c r="B2552" s="409" t="s">
        <v>4052</v>
      </c>
      <c r="C2552" s="150" t="s">
        <v>4051</v>
      </c>
      <c r="D2552" s="93">
        <v>156120401</v>
      </c>
      <c r="E2552" s="95" t="s">
        <v>37</v>
      </c>
      <c r="F2552" s="101">
        <v>250</v>
      </c>
      <c r="G2552" s="101">
        <v>210</v>
      </c>
      <c r="H2552" s="148">
        <f>SUM(F2552+G2552)</f>
        <v>460</v>
      </c>
      <c r="I2552" s="410">
        <v>2</v>
      </c>
      <c r="J2552" s="410">
        <v>2</v>
      </c>
      <c r="K2552" s="406">
        <f>SUM(I2552:J2552)</f>
        <v>4</v>
      </c>
    </row>
    <row r="2553" spans="1:11">
      <c r="A2553" s="408"/>
      <c r="B2553" s="409"/>
      <c r="C2553" s="150" t="s">
        <v>4051</v>
      </c>
      <c r="D2553" s="93">
        <v>156120402</v>
      </c>
      <c r="E2553" s="95" t="s">
        <v>37</v>
      </c>
      <c r="F2553" s="101">
        <v>525</v>
      </c>
      <c r="G2553" s="101">
        <v>458</v>
      </c>
      <c r="H2553" s="148">
        <f>SUM(F2553+G2553)</f>
        <v>983</v>
      </c>
      <c r="I2553" s="410"/>
      <c r="J2553" s="410"/>
      <c r="K2553" s="406"/>
    </row>
    <row r="2554" spans="1:11">
      <c r="A2554" s="408"/>
      <c r="B2554" s="409"/>
      <c r="C2554" s="150" t="s">
        <v>4051</v>
      </c>
      <c r="D2554" s="93">
        <v>156120403</v>
      </c>
      <c r="E2554" s="95" t="s">
        <v>37</v>
      </c>
      <c r="F2554" s="101">
        <v>272</v>
      </c>
      <c r="G2554" s="101">
        <v>210</v>
      </c>
      <c r="H2554" s="148">
        <f>SUM(F2554+G2554)</f>
        <v>482</v>
      </c>
      <c r="I2554" s="410"/>
      <c r="J2554" s="410"/>
      <c r="K2554" s="406"/>
    </row>
    <row r="2555" spans="1:11">
      <c r="A2555" s="408"/>
      <c r="B2555" s="409"/>
      <c r="C2555" s="150" t="s">
        <v>4050</v>
      </c>
      <c r="D2555" s="93">
        <v>156120404</v>
      </c>
      <c r="E2555" s="95" t="s">
        <v>37</v>
      </c>
      <c r="F2555" s="101">
        <v>2</v>
      </c>
      <c r="G2555" s="101">
        <v>1</v>
      </c>
      <c r="H2555" s="148">
        <f>SUM(F2555+G2555)</f>
        <v>3</v>
      </c>
      <c r="I2555" s="410"/>
      <c r="J2555" s="410"/>
      <c r="K2555" s="406"/>
    </row>
    <row r="2556" spans="1:11">
      <c r="A2556" s="422" t="s">
        <v>3481</v>
      </c>
      <c r="B2556" s="422"/>
      <c r="C2556" s="422"/>
      <c r="D2556" s="422"/>
      <c r="E2556" s="422"/>
      <c r="F2556" s="17">
        <f>SUM(F2552:F2555)</f>
        <v>1049</v>
      </c>
      <c r="G2556" s="17">
        <f>SUM(G2552:G2555)</f>
        <v>879</v>
      </c>
      <c r="H2556" s="17">
        <f>SUM(F2556:G2556)</f>
        <v>1928</v>
      </c>
      <c r="I2556" s="17"/>
      <c r="J2556" s="17"/>
      <c r="K2556" s="17"/>
    </row>
    <row r="2557" spans="1:11">
      <c r="A2557" s="408">
        <v>151</v>
      </c>
      <c r="B2557" s="409" t="s">
        <v>4049</v>
      </c>
      <c r="C2557" s="150" t="s">
        <v>4047</v>
      </c>
      <c r="D2557" s="93">
        <v>156120501</v>
      </c>
      <c r="E2557" s="95" t="s">
        <v>37</v>
      </c>
      <c r="F2557" s="101">
        <v>208</v>
      </c>
      <c r="G2557" s="101">
        <v>181</v>
      </c>
      <c r="H2557" s="148">
        <f>SUM(F2557+G2557)</f>
        <v>389</v>
      </c>
      <c r="I2557" s="410">
        <v>1</v>
      </c>
      <c r="J2557" s="410">
        <v>1</v>
      </c>
      <c r="K2557" s="406">
        <f>SUM(I2557:J2557)</f>
        <v>2</v>
      </c>
    </row>
    <row r="2558" spans="1:11">
      <c r="A2558" s="408"/>
      <c r="B2558" s="409"/>
      <c r="C2558" s="150" t="s">
        <v>4047</v>
      </c>
      <c r="D2558" s="93">
        <v>156120502</v>
      </c>
      <c r="E2558" s="95" t="s">
        <v>37</v>
      </c>
      <c r="F2558" s="101">
        <v>174</v>
      </c>
      <c r="G2558" s="101">
        <v>170</v>
      </c>
      <c r="H2558" s="148">
        <f>SUM(F2558+G2558)</f>
        <v>344</v>
      </c>
      <c r="I2558" s="410"/>
      <c r="J2558" s="410"/>
      <c r="K2558" s="406"/>
    </row>
    <row r="2559" spans="1:11">
      <c r="A2559" s="422" t="s">
        <v>3481</v>
      </c>
      <c r="B2559" s="422"/>
      <c r="C2559" s="422"/>
      <c r="D2559" s="422"/>
      <c r="E2559" s="422"/>
      <c r="F2559" s="17">
        <f>SUM(F2557:F2558)</f>
        <v>382</v>
      </c>
      <c r="G2559" s="17">
        <f>SUM(G2557:G2558)</f>
        <v>351</v>
      </c>
      <c r="H2559" s="17">
        <f>SUM(F2559:G2559)</f>
        <v>733</v>
      </c>
      <c r="I2559" s="17"/>
      <c r="J2559" s="17"/>
      <c r="K2559" s="17"/>
    </row>
    <row r="2560" spans="1:11">
      <c r="A2560" s="408">
        <v>152</v>
      </c>
      <c r="B2560" s="409" t="s">
        <v>4048</v>
      </c>
      <c r="C2560" s="150" t="s">
        <v>4047</v>
      </c>
      <c r="D2560" s="93">
        <v>156120503</v>
      </c>
      <c r="E2560" s="95" t="s">
        <v>37</v>
      </c>
      <c r="F2560" s="101">
        <v>296</v>
      </c>
      <c r="G2560" s="101">
        <v>273</v>
      </c>
      <c r="H2560" s="148">
        <f>SUM(F2560+G2560)</f>
        <v>569</v>
      </c>
      <c r="I2560" s="410">
        <v>1</v>
      </c>
      <c r="J2560" s="410">
        <v>1</v>
      </c>
      <c r="K2560" s="406">
        <f>SUM(I2560:J2560)</f>
        <v>2</v>
      </c>
    </row>
    <row r="2561" spans="1:11">
      <c r="A2561" s="408"/>
      <c r="B2561" s="409"/>
      <c r="C2561" s="150" t="s">
        <v>4047</v>
      </c>
      <c r="D2561" s="93">
        <v>156120504</v>
      </c>
      <c r="E2561" s="95" t="s">
        <v>37</v>
      </c>
      <c r="F2561" s="101">
        <v>151</v>
      </c>
      <c r="G2561" s="101">
        <v>132</v>
      </c>
      <c r="H2561" s="148">
        <f>SUM(F2561+G2561)</f>
        <v>283</v>
      </c>
      <c r="I2561" s="410"/>
      <c r="J2561" s="410"/>
      <c r="K2561" s="406"/>
    </row>
    <row r="2562" spans="1:11">
      <c r="A2562" s="421" t="s">
        <v>3481</v>
      </c>
      <c r="B2562" s="421"/>
      <c r="C2562" s="421"/>
      <c r="D2562" s="421"/>
      <c r="E2562" s="421"/>
      <c r="F2562" s="17">
        <f>SUM(F2560:F2561)</f>
        <v>447</v>
      </c>
      <c r="G2562" s="17">
        <f>SUM(G2560:G2561)</f>
        <v>405</v>
      </c>
      <c r="H2562" s="17">
        <f>SUM(F2562:G2562)</f>
        <v>852</v>
      </c>
      <c r="I2562" s="17"/>
      <c r="J2562" s="17"/>
      <c r="K2562" s="17"/>
    </row>
    <row r="2563" spans="1:11">
      <c r="A2563" s="408">
        <v>153</v>
      </c>
      <c r="B2563" s="470" t="s">
        <v>4046</v>
      </c>
      <c r="C2563" s="150" t="s">
        <v>4045</v>
      </c>
      <c r="D2563" s="93">
        <v>156120505</v>
      </c>
      <c r="E2563" s="95" t="s">
        <v>37</v>
      </c>
      <c r="F2563" s="101">
        <v>156</v>
      </c>
      <c r="G2563" s="101">
        <v>140</v>
      </c>
      <c r="H2563" s="148">
        <f>SUM(F2563+G2563)</f>
        <v>296</v>
      </c>
      <c r="I2563" s="410">
        <v>2</v>
      </c>
      <c r="J2563" s="410">
        <v>2</v>
      </c>
      <c r="K2563" s="406">
        <f>SUM(I2563:J2563)</f>
        <v>4</v>
      </c>
    </row>
    <row r="2564" spans="1:11">
      <c r="A2564" s="408"/>
      <c r="B2564" s="470"/>
      <c r="C2564" s="150" t="s">
        <v>4045</v>
      </c>
      <c r="D2564" s="93">
        <v>156120506</v>
      </c>
      <c r="E2564" s="95" t="s">
        <v>37</v>
      </c>
      <c r="F2564" s="101">
        <v>113</v>
      </c>
      <c r="G2564" s="101">
        <v>94</v>
      </c>
      <c r="H2564" s="148">
        <f>SUM(F2564+G2564)</f>
        <v>207</v>
      </c>
      <c r="I2564" s="410"/>
      <c r="J2564" s="410"/>
      <c r="K2564" s="406"/>
    </row>
    <row r="2565" spans="1:11">
      <c r="A2565" s="408"/>
      <c r="B2565" s="470"/>
      <c r="C2565" s="149" t="s">
        <v>4045</v>
      </c>
      <c r="D2565" s="93">
        <v>156120507</v>
      </c>
      <c r="E2565" s="95" t="s">
        <v>37</v>
      </c>
      <c r="F2565" s="101">
        <v>258</v>
      </c>
      <c r="G2565" s="101">
        <v>228</v>
      </c>
      <c r="H2565" s="148">
        <f>SUM(F2565+G2565)</f>
        <v>486</v>
      </c>
      <c r="I2565" s="410"/>
      <c r="J2565" s="410"/>
      <c r="K2565" s="406"/>
    </row>
    <row r="2566" spans="1:11">
      <c r="A2566" s="408"/>
      <c r="B2566" s="470"/>
      <c r="C2566" s="149" t="s">
        <v>4045</v>
      </c>
      <c r="D2566" s="93">
        <v>156120508</v>
      </c>
      <c r="E2566" s="95" t="s">
        <v>37</v>
      </c>
      <c r="F2566" s="101">
        <v>356</v>
      </c>
      <c r="G2566" s="101">
        <v>282</v>
      </c>
      <c r="H2566" s="148">
        <f>SUM(F2566+G2566)</f>
        <v>638</v>
      </c>
      <c r="I2566" s="410"/>
      <c r="J2566" s="410"/>
      <c r="K2566" s="406"/>
    </row>
    <row r="2567" spans="1:11">
      <c r="A2567" s="421" t="s">
        <v>3481</v>
      </c>
      <c r="B2567" s="421"/>
      <c r="C2567" s="421"/>
      <c r="D2567" s="421"/>
      <c r="E2567" s="421"/>
      <c r="F2567" s="17">
        <f>SUM(F2563:F2566)</f>
        <v>883</v>
      </c>
      <c r="G2567" s="17">
        <f>SUM(G2563:G2566)</f>
        <v>744</v>
      </c>
      <c r="H2567" s="17">
        <f>SUM(F2567:G2567)</f>
        <v>1627</v>
      </c>
      <c r="I2567" s="17"/>
      <c r="J2567" s="17"/>
      <c r="K2567" s="17"/>
    </row>
    <row r="2568" spans="1:11">
      <c r="A2568" s="415">
        <v>154</v>
      </c>
      <c r="B2568" s="409" t="s">
        <v>4044</v>
      </c>
      <c r="C2568" s="150" t="s">
        <v>4041</v>
      </c>
      <c r="D2568" s="93">
        <v>156120601</v>
      </c>
      <c r="E2568" s="95" t="s">
        <v>37</v>
      </c>
      <c r="F2568" s="101">
        <v>491</v>
      </c>
      <c r="G2568" s="101">
        <v>416</v>
      </c>
      <c r="H2568" s="148">
        <f>SUM(F2568+G2568)</f>
        <v>907</v>
      </c>
      <c r="I2568" s="438">
        <v>2</v>
      </c>
      <c r="J2568" s="438">
        <v>2</v>
      </c>
      <c r="K2568" s="428">
        <f>SUM(I2568:J2568)</f>
        <v>4</v>
      </c>
    </row>
    <row r="2569" spans="1:11">
      <c r="A2569" s="415"/>
      <c r="B2569" s="409"/>
      <c r="C2569" s="150" t="s">
        <v>4041</v>
      </c>
      <c r="D2569" s="93">
        <v>156120602</v>
      </c>
      <c r="E2569" s="95" t="s">
        <v>37</v>
      </c>
      <c r="F2569" s="101">
        <v>274</v>
      </c>
      <c r="G2569" s="101">
        <v>223</v>
      </c>
      <c r="H2569" s="148">
        <f>SUM(F2569+G2569)</f>
        <v>497</v>
      </c>
      <c r="I2569" s="438"/>
      <c r="J2569" s="438"/>
      <c r="K2569" s="428"/>
    </row>
    <row r="2570" spans="1:11">
      <c r="A2570" s="420" t="s">
        <v>3481</v>
      </c>
      <c r="B2570" s="420"/>
      <c r="C2570" s="420"/>
      <c r="D2570" s="420"/>
      <c r="E2570" s="420"/>
      <c r="F2570" s="17">
        <f>SUM(F2568:F2569)</f>
        <v>765</v>
      </c>
      <c r="G2570" s="17">
        <f>SUM(G2568:G2569)</f>
        <v>639</v>
      </c>
      <c r="H2570" s="17">
        <f>SUM(F2570:G2570)</f>
        <v>1404</v>
      </c>
      <c r="I2570" s="17"/>
      <c r="J2570" s="17"/>
      <c r="K2570" s="17"/>
    </row>
    <row r="2571" spans="1:11">
      <c r="A2571" s="408">
        <v>155</v>
      </c>
      <c r="B2571" s="409" t="s">
        <v>4043</v>
      </c>
      <c r="C2571" s="150" t="s">
        <v>4041</v>
      </c>
      <c r="D2571" s="93">
        <v>156120603</v>
      </c>
      <c r="E2571" s="95" t="s">
        <v>37</v>
      </c>
      <c r="F2571" s="101">
        <v>203</v>
      </c>
      <c r="G2571" s="101">
        <v>157</v>
      </c>
      <c r="H2571" s="148">
        <f>SUM(F2571+G2571)</f>
        <v>360</v>
      </c>
      <c r="I2571" s="410">
        <v>1</v>
      </c>
      <c r="J2571" s="410">
        <v>1</v>
      </c>
      <c r="K2571" s="406">
        <v>2</v>
      </c>
    </row>
    <row r="2572" spans="1:11">
      <c r="A2572" s="408"/>
      <c r="B2572" s="409"/>
      <c r="C2572" s="150" t="s">
        <v>4041</v>
      </c>
      <c r="D2572" s="93">
        <v>156120604</v>
      </c>
      <c r="E2572" s="95" t="s">
        <v>37</v>
      </c>
      <c r="F2572" s="101">
        <v>296</v>
      </c>
      <c r="G2572" s="101">
        <v>224</v>
      </c>
      <c r="H2572" s="148">
        <f>SUM(F2572+G2572)</f>
        <v>520</v>
      </c>
      <c r="I2572" s="410"/>
      <c r="J2572" s="410"/>
      <c r="K2572" s="406"/>
    </row>
    <row r="2573" spans="1:11">
      <c r="A2573" s="420" t="s">
        <v>3481</v>
      </c>
      <c r="B2573" s="420"/>
      <c r="C2573" s="420"/>
      <c r="D2573" s="420"/>
      <c r="E2573" s="420"/>
      <c r="F2573" s="17">
        <f>SUM(F2571:F2572)</f>
        <v>499</v>
      </c>
      <c r="G2573" s="17">
        <f>SUM(G2571:G2572)</f>
        <v>381</v>
      </c>
      <c r="H2573" s="17">
        <f>SUM(F2573:G2573)</f>
        <v>880</v>
      </c>
      <c r="I2573" s="17"/>
      <c r="J2573" s="17"/>
      <c r="K2573" s="17"/>
    </row>
    <row r="2574" spans="1:11">
      <c r="A2574" s="408">
        <v>156</v>
      </c>
      <c r="B2574" s="409" t="s">
        <v>4042</v>
      </c>
      <c r="C2574" s="150" t="s">
        <v>4041</v>
      </c>
      <c r="D2574" s="93">
        <v>156120605</v>
      </c>
      <c r="E2574" s="95" t="s">
        <v>37</v>
      </c>
      <c r="F2574" s="101">
        <v>437</v>
      </c>
      <c r="G2574" s="101">
        <v>440</v>
      </c>
      <c r="H2574" s="148">
        <f>SUM(F2574+G2574)</f>
        <v>877</v>
      </c>
      <c r="I2574" s="410">
        <v>2</v>
      </c>
      <c r="J2574" s="410">
        <v>2</v>
      </c>
      <c r="K2574" s="406">
        <v>4</v>
      </c>
    </row>
    <row r="2575" spans="1:11">
      <c r="A2575" s="408"/>
      <c r="B2575" s="409"/>
      <c r="C2575" s="150" t="s">
        <v>4041</v>
      </c>
      <c r="D2575" s="93">
        <v>156120606</v>
      </c>
      <c r="E2575" s="95" t="s">
        <v>37</v>
      </c>
      <c r="F2575" s="101">
        <v>543</v>
      </c>
      <c r="G2575" s="101">
        <v>475</v>
      </c>
      <c r="H2575" s="148">
        <f>SUM(F2575+G2575)</f>
        <v>1018</v>
      </c>
      <c r="I2575" s="410"/>
      <c r="J2575" s="410"/>
      <c r="K2575" s="406"/>
    </row>
    <row r="2576" spans="1:11">
      <c r="A2576" s="411" t="s">
        <v>3481</v>
      </c>
      <c r="B2576" s="411"/>
      <c r="C2576" s="411"/>
      <c r="D2576" s="411"/>
      <c r="E2576" s="411"/>
      <c r="F2576" s="17">
        <f>SUM(F2574:F2575)</f>
        <v>980</v>
      </c>
      <c r="G2576" s="17">
        <f>SUM(G2574:G2575)</f>
        <v>915</v>
      </c>
      <c r="H2576" s="17">
        <f>SUM(F2576:G2576)</f>
        <v>1895</v>
      </c>
      <c r="I2576" s="17"/>
      <c r="J2576" s="17"/>
      <c r="K2576" s="17"/>
    </row>
    <row r="2577" spans="1:11">
      <c r="A2577" s="415">
        <v>157</v>
      </c>
      <c r="B2577" s="409" t="s">
        <v>4040</v>
      </c>
      <c r="C2577" s="150" t="s">
        <v>4039</v>
      </c>
      <c r="D2577" s="93">
        <v>156120701</v>
      </c>
      <c r="E2577" s="95" t="s">
        <v>37</v>
      </c>
      <c r="F2577" s="101">
        <v>324</v>
      </c>
      <c r="G2577" s="101">
        <v>245</v>
      </c>
      <c r="H2577" s="148">
        <f>SUM(F2577+G2577)</f>
        <v>569</v>
      </c>
      <c r="I2577" s="410">
        <v>2</v>
      </c>
      <c r="J2577" s="410">
        <v>2</v>
      </c>
      <c r="K2577" s="406">
        <f>SUM(I2577:J2577)</f>
        <v>4</v>
      </c>
    </row>
    <row r="2578" spans="1:11">
      <c r="A2578" s="415"/>
      <c r="B2578" s="409"/>
      <c r="C2578" s="150" t="s">
        <v>4038</v>
      </c>
      <c r="D2578" s="93">
        <v>156120702</v>
      </c>
      <c r="E2578" s="95" t="s">
        <v>37</v>
      </c>
      <c r="F2578" s="101">
        <v>134</v>
      </c>
      <c r="G2578" s="101">
        <v>115</v>
      </c>
      <c r="H2578" s="148">
        <f>SUM(F2578+G2578)</f>
        <v>249</v>
      </c>
      <c r="I2578" s="410"/>
      <c r="J2578" s="410"/>
      <c r="K2578" s="406"/>
    </row>
    <row r="2579" spans="1:11">
      <c r="A2579" s="415"/>
      <c r="B2579" s="409"/>
      <c r="C2579" s="150" t="s">
        <v>4037</v>
      </c>
      <c r="D2579" s="93">
        <v>156120703</v>
      </c>
      <c r="E2579" s="95" t="s">
        <v>37</v>
      </c>
      <c r="F2579" s="101">
        <v>70</v>
      </c>
      <c r="G2579" s="101">
        <v>49</v>
      </c>
      <c r="H2579" s="148">
        <f>SUM(F2579+G2579)</f>
        <v>119</v>
      </c>
      <c r="I2579" s="410"/>
      <c r="J2579" s="410"/>
      <c r="K2579" s="406"/>
    </row>
    <row r="2580" spans="1:11">
      <c r="A2580" s="415"/>
      <c r="B2580" s="409"/>
      <c r="C2580" s="150" t="s">
        <v>4036</v>
      </c>
      <c r="D2580" s="93">
        <v>156120704</v>
      </c>
      <c r="E2580" s="95" t="s">
        <v>37</v>
      </c>
      <c r="F2580" s="101">
        <v>89</v>
      </c>
      <c r="G2580" s="101">
        <v>75</v>
      </c>
      <c r="H2580" s="148">
        <f>SUM(F2580+G2580)</f>
        <v>164</v>
      </c>
      <c r="I2580" s="410"/>
      <c r="J2580" s="410"/>
      <c r="K2580" s="406"/>
    </row>
    <row r="2581" spans="1:11">
      <c r="A2581" s="415"/>
      <c r="B2581" s="409"/>
      <c r="C2581" s="150" t="s">
        <v>4035</v>
      </c>
      <c r="D2581" s="93">
        <v>156120705</v>
      </c>
      <c r="E2581" s="95" t="s">
        <v>37</v>
      </c>
      <c r="F2581" s="101">
        <v>210</v>
      </c>
      <c r="G2581" s="101">
        <v>197</v>
      </c>
      <c r="H2581" s="148">
        <f>SUM(F2581+G2581)</f>
        <v>407</v>
      </c>
      <c r="I2581" s="410"/>
      <c r="J2581" s="410"/>
      <c r="K2581" s="406"/>
    </row>
    <row r="2582" spans="1:11">
      <c r="A2582" s="420" t="s">
        <v>3481</v>
      </c>
      <c r="B2582" s="420"/>
      <c r="C2582" s="420"/>
      <c r="D2582" s="420"/>
      <c r="E2582" s="420"/>
      <c r="F2582" s="17">
        <f>SUM(F2577:F2581)</f>
        <v>827</v>
      </c>
      <c r="G2582" s="17">
        <f>SUM(G2577:G2581)</f>
        <v>681</v>
      </c>
      <c r="H2582" s="17">
        <f>SUM(F2582:G2582)</f>
        <v>1508</v>
      </c>
      <c r="I2582" s="17"/>
      <c r="J2582" s="17"/>
      <c r="K2582" s="17"/>
    </row>
    <row r="2583" spans="1:11">
      <c r="A2583" s="415">
        <v>158</v>
      </c>
      <c r="B2583" s="409" t="s">
        <v>4034</v>
      </c>
      <c r="C2583" s="150" t="s">
        <v>4033</v>
      </c>
      <c r="D2583" s="93">
        <v>156120801</v>
      </c>
      <c r="E2583" s="95" t="s">
        <v>37</v>
      </c>
      <c r="F2583" s="101">
        <v>287</v>
      </c>
      <c r="G2583" s="101">
        <v>212</v>
      </c>
      <c r="H2583" s="148">
        <f>SUM(F2583+G2583)</f>
        <v>499</v>
      </c>
      <c r="I2583" s="410">
        <v>2</v>
      </c>
      <c r="J2583" s="410">
        <v>1</v>
      </c>
      <c r="K2583" s="406">
        <f>SUM(I2583:J2583)</f>
        <v>3</v>
      </c>
    </row>
    <row r="2584" spans="1:11">
      <c r="A2584" s="415"/>
      <c r="B2584" s="409"/>
      <c r="C2584" s="150" t="s">
        <v>4033</v>
      </c>
      <c r="D2584" s="93">
        <v>156120802</v>
      </c>
      <c r="E2584" s="95" t="s">
        <v>37</v>
      </c>
      <c r="F2584" s="101">
        <v>180</v>
      </c>
      <c r="G2584" s="101">
        <v>152</v>
      </c>
      <c r="H2584" s="148">
        <f>SUM(F2584+G2584)</f>
        <v>332</v>
      </c>
      <c r="I2584" s="410"/>
      <c r="J2584" s="410"/>
      <c r="K2584" s="406"/>
    </row>
    <row r="2585" spans="1:11">
      <c r="A2585" s="415"/>
      <c r="B2585" s="409"/>
      <c r="C2585" s="150" t="s">
        <v>4032</v>
      </c>
      <c r="D2585" s="93">
        <v>156121101</v>
      </c>
      <c r="E2585" s="95" t="s">
        <v>37</v>
      </c>
      <c r="F2585" s="101">
        <v>223</v>
      </c>
      <c r="G2585" s="101">
        <v>149</v>
      </c>
      <c r="H2585" s="148">
        <f>SUM(F2585+G2585)</f>
        <v>372</v>
      </c>
      <c r="I2585" s="410"/>
      <c r="J2585" s="410"/>
      <c r="K2585" s="406"/>
    </row>
    <row r="2586" spans="1:11">
      <c r="A2586" s="419" t="s">
        <v>3481</v>
      </c>
      <c r="B2586" s="419"/>
      <c r="C2586" s="419"/>
      <c r="D2586" s="419"/>
      <c r="E2586" s="419"/>
      <c r="F2586" s="17">
        <f>SUM(F2583:F2585)</f>
        <v>690</v>
      </c>
      <c r="G2586" s="17">
        <f>SUM(G2583:G2585)</f>
        <v>513</v>
      </c>
      <c r="H2586" s="17">
        <f>SUM(F2586:G2586)</f>
        <v>1203</v>
      </c>
      <c r="I2586" s="17"/>
      <c r="J2586" s="17"/>
      <c r="K2586" s="17"/>
    </row>
    <row r="2587" spans="1:11">
      <c r="A2587" s="408">
        <v>159</v>
      </c>
      <c r="B2587" s="409" t="s">
        <v>4031</v>
      </c>
      <c r="C2587" s="150" t="s">
        <v>4030</v>
      </c>
      <c r="D2587" s="93">
        <v>156120803</v>
      </c>
      <c r="E2587" s="95" t="s">
        <v>37</v>
      </c>
      <c r="F2587" s="101">
        <v>256</v>
      </c>
      <c r="G2587" s="101">
        <v>210</v>
      </c>
      <c r="H2587" s="148">
        <f>SUM(F2587+G2587)</f>
        <v>466</v>
      </c>
      <c r="I2587" s="410">
        <v>2</v>
      </c>
      <c r="J2587" s="410">
        <v>2</v>
      </c>
      <c r="K2587" s="406">
        <f>SUM(I2587:J2587)</f>
        <v>4</v>
      </c>
    </row>
    <row r="2588" spans="1:11">
      <c r="A2588" s="408"/>
      <c r="B2588" s="409"/>
      <c r="C2588" s="150" t="s">
        <v>4030</v>
      </c>
      <c r="D2588" s="93">
        <v>156120804</v>
      </c>
      <c r="E2588" s="95" t="s">
        <v>37</v>
      </c>
      <c r="F2588" s="101">
        <v>248</v>
      </c>
      <c r="G2588" s="101">
        <v>187</v>
      </c>
      <c r="H2588" s="148">
        <f>SUM(F2588+G2588)</f>
        <v>435</v>
      </c>
      <c r="I2588" s="410"/>
      <c r="J2588" s="410"/>
      <c r="K2588" s="406"/>
    </row>
    <row r="2589" spans="1:11">
      <c r="A2589" s="408"/>
      <c r="B2589" s="409"/>
      <c r="C2589" s="150" t="s">
        <v>4029</v>
      </c>
      <c r="D2589" s="93">
        <v>156120805</v>
      </c>
      <c r="E2589" s="95" t="s">
        <v>37</v>
      </c>
      <c r="F2589" s="101">
        <v>279</v>
      </c>
      <c r="G2589" s="101">
        <v>212</v>
      </c>
      <c r="H2589" s="148">
        <f>SUM(F2589+G2589)</f>
        <v>491</v>
      </c>
      <c r="I2589" s="410"/>
      <c r="J2589" s="410"/>
      <c r="K2589" s="406"/>
    </row>
    <row r="2590" spans="1:11">
      <c r="A2590" s="421" t="s">
        <v>3481</v>
      </c>
      <c r="B2590" s="421"/>
      <c r="C2590" s="421"/>
      <c r="D2590" s="421"/>
      <c r="E2590" s="421"/>
      <c r="F2590" s="17">
        <f>SUM(F2587:F2589)</f>
        <v>783</v>
      </c>
      <c r="G2590" s="17">
        <f>SUM(G2587:G2589)</f>
        <v>609</v>
      </c>
      <c r="H2590" s="17">
        <f>SUM(F2590:G2590)</f>
        <v>1392</v>
      </c>
      <c r="I2590" s="17"/>
      <c r="J2590" s="17"/>
      <c r="K2590" s="17"/>
    </row>
    <row r="2591" spans="1:11">
      <c r="A2591" s="415">
        <v>160</v>
      </c>
      <c r="B2591" s="409" t="s">
        <v>4028</v>
      </c>
      <c r="C2591" s="150" t="s">
        <v>4027</v>
      </c>
      <c r="D2591" s="93">
        <v>156120901</v>
      </c>
      <c r="E2591" s="95" t="s">
        <v>37</v>
      </c>
      <c r="F2591" s="101">
        <v>348</v>
      </c>
      <c r="G2591" s="101">
        <v>241</v>
      </c>
      <c r="H2591" s="148">
        <f>SUM(F2591+G2591)</f>
        <v>589</v>
      </c>
      <c r="I2591" s="410">
        <v>1</v>
      </c>
      <c r="J2591" s="410">
        <v>1</v>
      </c>
      <c r="K2591" s="406">
        <f>SUM(I2591:J2591)</f>
        <v>2</v>
      </c>
    </row>
    <row r="2592" spans="1:11">
      <c r="A2592" s="415"/>
      <c r="B2592" s="409"/>
      <c r="C2592" s="150" t="s">
        <v>4026</v>
      </c>
      <c r="D2592" s="93">
        <v>156120904</v>
      </c>
      <c r="E2592" s="95" t="s">
        <v>37</v>
      </c>
      <c r="F2592" s="101">
        <v>101</v>
      </c>
      <c r="G2592" s="101">
        <v>52</v>
      </c>
      <c r="H2592" s="148">
        <f>SUM(F2592+G2592)</f>
        <v>153</v>
      </c>
      <c r="I2592" s="410"/>
      <c r="J2592" s="410"/>
      <c r="K2592" s="406"/>
    </row>
    <row r="2593" spans="1:11">
      <c r="A2593" s="415"/>
      <c r="B2593" s="409"/>
      <c r="C2593" s="150" t="s">
        <v>4026</v>
      </c>
      <c r="D2593" s="93">
        <v>156120905</v>
      </c>
      <c r="E2593" s="95" t="s">
        <v>37</v>
      </c>
      <c r="F2593" s="101">
        <v>13</v>
      </c>
      <c r="G2593" s="101">
        <v>11</v>
      </c>
      <c r="H2593" s="148">
        <f>SUM(F2593+G2593)</f>
        <v>24</v>
      </c>
      <c r="I2593" s="410"/>
      <c r="J2593" s="410"/>
      <c r="K2593" s="406"/>
    </row>
    <row r="2594" spans="1:11">
      <c r="A2594" s="411" t="s">
        <v>3481</v>
      </c>
      <c r="B2594" s="411"/>
      <c r="C2594" s="411"/>
      <c r="D2594" s="411"/>
      <c r="E2594" s="411"/>
      <c r="F2594" s="17">
        <f>SUM(F2591:F2593)</f>
        <v>462</v>
      </c>
      <c r="G2594" s="17">
        <f>SUM(G2591:G2593)</f>
        <v>304</v>
      </c>
      <c r="H2594" s="17">
        <f>SUM(F2594:G2594)</f>
        <v>766</v>
      </c>
      <c r="I2594" s="17"/>
      <c r="J2594" s="17"/>
      <c r="K2594" s="17"/>
    </row>
    <row r="2595" spans="1:11">
      <c r="A2595" s="415">
        <v>161</v>
      </c>
      <c r="B2595" s="409" t="s">
        <v>4025</v>
      </c>
      <c r="C2595" s="150" t="s">
        <v>4024</v>
      </c>
      <c r="D2595" s="93">
        <v>156120902</v>
      </c>
      <c r="E2595" s="95" t="s">
        <v>37</v>
      </c>
      <c r="F2595" s="101">
        <v>496</v>
      </c>
      <c r="G2595" s="101">
        <v>416</v>
      </c>
      <c r="H2595" s="148">
        <f>SUM(F2595+G2595)</f>
        <v>912</v>
      </c>
      <c r="I2595" s="410">
        <v>1</v>
      </c>
      <c r="J2595" s="410">
        <v>1</v>
      </c>
      <c r="K2595" s="406">
        <f>SUM(I2595:J2595)</f>
        <v>2</v>
      </c>
    </row>
    <row r="2596" spans="1:11">
      <c r="A2596" s="415"/>
      <c r="B2596" s="409"/>
      <c r="C2596" s="150" t="s">
        <v>4023</v>
      </c>
      <c r="D2596" s="93">
        <v>156120903</v>
      </c>
      <c r="E2596" s="95" t="s">
        <v>37</v>
      </c>
      <c r="F2596" s="101">
        <v>88</v>
      </c>
      <c r="G2596" s="101">
        <v>55</v>
      </c>
      <c r="H2596" s="148">
        <f>SUM(F2596+G2596)</f>
        <v>143</v>
      </c>
      <c r="I2596" s="410"/>
      <c r="J2596" s="410"/>
      <c r="K2596" s="406"/>
    </row>
    <row r="2597" spans="1:11">
      <c r="A2597" s="411" t="s">
        <v>3481</v>
      </c>
      <c r="B2597" s="411"/>
      <c r="C2597" s="411"/>
      <c r="D2597" s="411"/>
      <c r="E2597" s="411"/>
      <c r="F2597" s="17">
        <f>SUM(F2595:F2596)</f>
        <v>584</v>
      </c>
      <c r="G2597" s="17">
        <f>SUM(G2595:G2596)</f>
        <v>471</v>
      </c>
      <c r="H2597" s="17">
        <f>SUM(F2597:G2597)</f>
        <v>1055</v>
      </c>
      <c r="I2597" s="17"/>
      <c r="J2597" s="17"/>
      <c r="K2597" s="17"/>
    </row>
    <row r="2598" spans="1:11">
      <c r="A2598" s="408">
        <v>162</v>
      </c>
      <c r="B2598" s="409" t="s">
        <v>4022</v>
      </c>
      <c r="C2598" s="150" t="s">
        <v>4021</v>
      </c>
      <c r="D2598" s="93">
        <v>156121001</v>
      </c>
      <c r="E2598" s="95" t="s">
        <v>37</v>
      </c>
      <c r="F2598" s="101">
        <v>184</v>
      </c>
      <c r="G2598" s="101">
        <v>106</v>
      </c>
      <c r="H2598" s="148">
        <f>SUM(F2598+G2598)</f>
        <v>290</v>
      </c>
      <c r="I2598" s="410">
        <v>1</v>
      </c>
      <c r="J2598" s="410">
        <v>1</v>
      </c>
      <c r="K2598" s="406">
        <f>SUM(I2598:J2598)</f>
        <v>2</v>
      </c>
    </row>
    <row r="2599" spans="1:11">
      <c r="A2599" s="408"/>
      <c r="B2599" s="409"/>
      <c r="C2599" s="150" t="s">
        <v>4020</v>
      </c>
      <c r="D2599" s="93">
        <v>156121002</v>
      </c>
      <c r="E2599" s="95" t="s">
        <v>37</v>
      </c>
      <c r="F2599" s="101">
        <v>13</v>
      </c>
      <c r="G2599" s="101">
        <v>7</v>
      </c>
      <c r="H2599" s="148">
        <f>SUM(F2599+G2599)</f>
        <v>20</v>
      </c>
      <c r="I2599" s="410"/>
      <c r="J2599" s="410"/>
      <c r="K2599" s="406"/>
    </row>
    <row r="2600" spans="1:11">
      <c r="A2600" s="408"/>
      <c r="B2600" s="409"/>
      <c r="C2600" s="150" t="s">
        <v>4019</v>
      </c>
      <c r="D2600" s="93">
        <v>156121003</v>
      </c>
      <c r="E2600" s="95" t="s">
        <v>37</v>
      </c>
      <c r="F2600" s="101">
        <v>87</v>
      </c>
      <c r="G2600" s="101">
        <v>33</v>
      </c>
      <c r="H2600" s="148">
        <f>SUM(F2600+G2600)</f>
        <v>120</v>
      </c>
      <c r="I2600" s="410"/>
      <c r="J2600" s="410"/>
      <c r="K2600" s="406"/>
    </row>
    <row r="2601" spans="1:11">
      <c r="A2601" s="408"/>
      <c r="B2601" s="409"/>
      <c r="C2601" s="150" t="s">
        <v>4018</v>
      </c>
      <c r="D2601" s="93">
        <v>156121004</v>
      </c>
      <c r="E2601" s="95" t="s">
        <v>37</v>
      </c>
      <c r="F2601" s="101">
        <v>36</v>
      </c>
      <c r="G2601" s="101">
        <v>33</v>
      </c>
      <c r="H2601" s="148">
        <f>SUM(F2601+G2601)</f>
        <v>69</v>
      </c>
      <c r="I2601" s="410"/>
      <c r="J2601" s="410"/>
      <c r="K2601" s="406"/>
    </row>
    <row r="2602" spans="1:11">
      <c r="A2602" s="408"/>
      <c r="B2602" s="409"/>
      <c r="C2602" s="150" t="s">
        <v>4017</v>
      </c>
      <c r="D2602" s="93">
        <v>156121005</v>
      </c>
      <c r="E2602" s="95" t="s">
        <v>37</v>
      </c>
      <c r="F2602" s="101">
        <v>18</v>
      </c>
      <c r="G2602" s="101">
        <v>11</v>
      </c>
      <c r="H2602" s="148">
        <f>SUM(F2602+G2602)</f>
        <v>29</v>
      </c>
      <c r="I2602" s="410"/>
      <c r="J2602" s="410"/>
      <c r="K2602" s="406"/>
    </row>
    <row r="2603" spans="1:11">
      <c r="A2603" s="421" t="s">
        <v>3481</v>
      </c>
      <c r="B2603" s="421"/>
      <c r="C2603" s="421"/>
      <c r="D2603" s="421"/>
      <c r="E2603" s="421"/>
      <c r="F2603" s="17">
        <f>SUM(F2598:F2602)</f>
        <v>338</v>
      </c>
      <c r="G2603" s="17">
        <f>SUM(G2598:G2602)</f>
        <v>190</v>
      </c>
      <c r="H2603" s="17">
        <f>SUM(F2603:G2603)</f>
        <v>528</v>
      </c>
      <c r="I2603" s="17"/>
      <c r="J2603" s="17"/>
      <c r="K2603" s="17"/>
    </row>
    <row r="2604" spans="1:11">
      <c r="A2604" s="415">
        <v>163</v>
      </c>
      <c r="B2604" s="409" t="s">
        <v>4016</v>
      </c>
      <c r="C2604" s="409" t="s">
        <v>4012</v>
      </c>
      <c r="D2604" s="93">
        <v>156121201</v>
      </c>
      <c r="E2604" s="95" t="s">
        <v>37</v>
      </c>
      <c r="F2604" s="101">
        <v>549</v>
      </c>
      <c r="G2604" s="101">
        <v>334</v>
      </c>
      <c r="H2604" s="148">
        <f>SUM(F2604+G2604)</f>
        <v>883</v>
      </c>
      <c r="I2604" s="410">
        <v>1</v>
      </c>
      <c r="J2604" s="410">
        <v>1</v>
      </c>
      <c r="K2604" s="406">
        <f>SUM(I2604:J2604)</f>
        <v>2</v>
      </c>
    </row>
    <row r="2605" spans="1:11">
      <c r="A2605" s="415"/>
      <c r="B2605" s="409"/>
      <c r="C2605" s="409"/>
      <c r="D2605" s="93" t="s">
        <v>184</v>
      </c>
      <c r="E2605" s="95" t="s">
        <v>37</v>
      </c>
      <c r="F2605" s="101">
        <v>16</v>
      </c>
      <c r="G2605" s="101">
        <v>15</v>
      </c>
      <c r="H2605" s="148">
        <f>SUM(F2605+G2605)</f>
        <v>31</v>
      </c>
      <c r="I2605" s="410"/>
      <c r="J2605" s="410"/>
      <c r="K2605" s="406"/>
    </row>
    <row r="2606" spans="1:11">
      <c r="A2606" s="415"/>
      <c r="B2606" s="409"/>
      <c r="C2606" s="150" t="s">
        <v>4015</v>
      </c>
      <c r="D2606" s="93">
        <v>156121102</v>
      </c>
      <c r="E2606" s="95" t="s">
        <v>37</v>
      </c>
      <c r="F2606" s="101">
        <v>17</v>
      </c>
      <c r="G2606" s="101">
        <v>11</v>
      </c>
      <c r="H2606" s="148">
        <f>SUM(F2606+G2606)</f>
        <v>28</v>
      </c>
      <c r="I2606" s="410"/>
      <c r="J2606" s="410"/>
      <c r="K2606" s="406"/>
    </row>
    <row r="2607" spans="1:11">
      <c r="A2607" s="441" t="s">
        <v>3481</v>
      </c>
      <c r="B2607" s="441"/>
      <c r="C2607" s="441"/>
      <c r="D2607" s="441"/>
      <c r="E2607" s="441"/>
      <c r="F2607" s="17">
        <f>SUM(F2604:F2606)</f>
        <v>582</v>
      </c>
      <c r="G2607" s="17">
        <f>SUM(G2604:G2606)</f>
        <v>360</v>
      </c>
      <c r="H2607" s="17">
        <f>SUM(F2607:G2607)</f>
        <v>942</v>
      </c>
      <c r="I2607" s="17"/>
      <c r="J2607" s="17"/>
      <c r="K2607" s="17"/>
    </row>
    <row r="2608" spans="1:11">
      <c r="A2608" s="415">
        <v>164</v>
      </c>
      <c r="B2608" s="409" t="s">
        <v>4014</v>
      </c>
      <c r="C2608" s="150" t="s">
        <v>4012</v>
      </c>
      <c r="D2608" s="93">
        <v>156121202</v>
      </c>
      <c r="E2608" s="95" t="s">
        <v>37</v>
      </c>
      <c r="F2608" s="101">
        <v>150</v>
      </c>
      <c r="G2608" s="101">
        <v>114</v>
      </c>
      <c r="H2608" s="148">
        <f>SUM(F2608+G2608)</f>
        <v>264</v>
      </c>
      <c r="I2608" s="410">
        <v>1</v>
      </c>
      <c r="J2608" s="410">
        <v>1</v>
      </c>
      <c r="K2608" s="406">
        <f>SUM(I2608:J2608)</f>
        <v>2</v>
      </c>
    </row>
    <row r="2609" spans="1:11">
      <c r="A2609" s="415"/>
      <c r="B2609" s="409"/>
      <c r="C2609" s="150" t="s">
        <v>4012</v>
      </c>
      <c r="D2609" s="93">
        <v>156121203</v>
      </c>
      <c r="E2609" s="95" t="s">
        <v>37</v>
      </c>
      <c r="F2609" s="101">
        <v>247</v>
      </c>
      <c r="G2609" s="101">
        <v>150</v>
      </c>
      <c r="H2609" s="148">
        <f>SUM(F2609+G2609)</f>
        <v>397</v>
      </c>
      <c r="I2609" s="410"/>
      <c r="J2609" s="410"/>
      <c r="K2609" s="406"/>
    </row>
    <row r="2610" spans="1:11">
      <c r="A2610" s="419" t="s">
        <v>3481</v>
      </c>
      <c r="B2610" s="419"/>
      <c r="C2610" s="419"/>
      <c r="D2610" s="419"/>
      <c r="E2610" s="419"/>
      <c r="F2610" s="17">
        <f>SUM(F2608:F2609)</f>
        <v>397</v>
      </c>
      <c r="G2610" s="17">
        <f>SUM(G2608:G2609)</f>
        <v>264</v>
      </c>
      <c r="H2610" s="17">
        <f>SUM(F2610:G2610)</f>
        <v>661</v>
      </c>
      <c r="I2610" s="17"/>
      <c r="J2610" s="17"/>
      <c r="K2610" s="17"/>
    </row>
    <row r="2611" spans="1:11">
      <c r="A2611" s="415">
        <v>165</v>
      </c>
      <c r="B2611" s="409" t="s">
        <v>4013</v>
      </c>
      <c r="C2611" s="150" t="s">
        <v>4012</v>
      </c>
      <c r="D2611" s="93">
        <v>156121204</v>
      </c>
      <c r="E2611" s="95" t="s">
        <v>37</v>
      </c>
      <c r="F2611" s="101">
        <v>214</v>
      </c>
      <c r="G2611" s="101">
        <v>148</v>
      </c>
      <c r="H2611" s="148">
        <f>SUM(F2611+G2611)</f>
        <v>362</v>
      </c>
      <c r="I2611" s="410">
        <v>2</v>
      </c>
      <c r="J2611" s="410">
        <v>1</v>
      </c>
      <c r="K2611" s="406">
        <f>SUM(I2611:J2611)</f>
        <v>3</v>
      </c>
    </row>
    <row r="2612" spans="1:11">
      <c r="A2612" s="415"/>
      <c r="B2612" s="409"/>
      <c r="C2612" s="446" t="s">
        <v>4012</v>
      </c>
      <c r="D2612" s="93">
        <v>156121205</v>
      </c>
      <c r="E2612" s="95" t="s">
        <v>37</v>
      </c>
      <c r="F2612" s="101">
        <v>535</v>
      </c>
      <c r="G2612" s="101">
        <v>368</v>
      </c>
      <c r="H2612" s="148">
        <f>SUM(F2612+G2612)</f>
        <v>903</v>
      </c>
      <c r="I2612" s="410"/>
      <c r="J2612" s="410"/>
      <c r="K2612" s="406"/>
    </row>
    <row r="2613" spans="1:11">
      <c r="A2613" s="415"/>
      <c r="B2613" s="409"/>
      <c r="C2613" s="448"/>
      <c r="D2613" s="93" t="s">
        <v>183</v>
      </c>
      <c r="E2613" s="95"/>
      <c r="F2613" s="101">
        <v>2</v>
      </c>
      <c r="G2613" s="101">
        <v>0</v>
      </c>
      <c r="H2613" s="148">
        <f>SUM(F2613+G2613)</f>
        <v>2</v>
      </c>
      <c r="I2613" s="410"/>
      <c r="J2613" s="410"/>
      <c r="K2613" s="406"/>
    </row>
    <row r="2614" spans="1:11">
      <c r="A2614" s="415"/>
      <c r="B2614" s="409"/>
      <c r="C2614" s="150" t="s">
        <v>4011</v>
      </c>
      <c r="D2614" s="93">
        <v>156121206</v>
      </c>
      <c r="E2614" s="95" t="s">
        <v>37</v>
      </c>
      <c r="F2614" s="101">
        <v>25</v>
      </c>
      <c r="G2614" s="101">
        <v>10</v>
      </c>
      <c r="H2614" s="148">
        <f>SUM(F2614+G2614)</f>
        <v>35</v>
      </c>
      <c r="I2614" s="410"/>
      <c r="J2614" s="410"/>
      <c r="K2614" s="406"/>
    </row>
    <row r="2615" spans="1:11">
      <c r="A2615" s="411" t="s">
        <v>3481</v>
      </c>
      <c r="B2615" s="411"/>
      <c r="C2615" s="411"/>
      <c r="D2615" s="411"/>
      <c r="E2615" s="411"/>
      <c r="F2615" s="17">
        <f>SUM(F2611:F2614)</f>
        <v>776</v>
      </c>
      <c r="G2615" s="17">
        <f>SUM(G2611:G2614)</f>
        <v>526</v>
      </c>
      <c r="H2615" s="17">
        <f>SUM(F2615:G2615)</f>
        <v>1302</v>
      </c>
      <c r="I2615" s="17"/>
      <c r="J2615" s="17"/>
      <c r="K2615" s="17"/>
    </row>
    <row r="2616" spans="1:11">
      <c r="A2616" s="408">
        <v>166</v>
      </c>
      <c r="B2616" s="409" t="s">
        <v>4010</v>
      </c>
      <c r="C2616" s="150" t="s">
        <v>4009</v>
      </c>
      <c r="D2616" s="93">
        <v>258010801</v>
      </c>
      <c r="E2616" s="95" t="s">
        <v>37</v>
      </c>
      <c r="F2616" s="101">
        <v>31</v>
      </c>
      <c r="G2616" s="101">
        <v>19</v>
      </c>
      <c r="H2616" s="148">
        <f t="shared" ref="H2616:H2621" si="30">SUM(F2616+G2616)</f>
        <v>50</v>
      </c>
      <c r="I2616" s="410">
        <v>2</v>
      </c>
      <c r="J2616" s="410">
        <v>2</v>
      </c>
      <c r="K2616" s="406">
        <f>SUM(I2616:J2616)</f>
        <v>4</v>
      </c>
    </row>
    <row r="2617" spans="1:11">
      <c r="A2617" s="408"/>
      <c r="B2617" s="409"/>
      <c r="C2617" s="150" t="s">
        <v>4008</v>
      </c>
      <c r="D2617" s="93">
        <v>258010802</v>
      </c>
      <c r="E2617" s="95" t="s">
        <v>37</v>
      </c>
      <c r="F2617" s="101">
        <v>313</v>
      </c>
      <c r="G2617" s="101">
        <v>226</v>
      </c>
      <c r="H2617" s="148">
        <f t="shared" si="30"/>
        <v>539</v>
      </c>
      <c r="I2617" s="410"/>
      <c r="J2617" s="410"/>
      <c r="K2617" s="406"/>
    </row>
    <row r="2618" spans="1:11">
      <c r="A2618" s="408"/>
      <c r="B2618" s="409"/>
      <c r="C2618" s="150" t="s">
        <v>4007</v>
      </c>
      <c r="D2618" s="93">
        <v>258010803</v>
      </c>
      <c r="E2618" s="95" t="s">
        <v>37</v>
      </c>
      <c r="F2618" s="101">
        <v>154</v>
      </c>
      <c r="G2618" s="101">
        <v>131</v>
      </c>
      <c r="H2618" s="148">
        <f t="shared" si="30"/>
        <v>285</v>
      </c>
      <c r="I2618" s="410"/>
      <c r="J2618" s="410"/>
      <c r="K2618" s="406"/>
    </row>
    <row r="2619" spans="1:11">
      <c r="A2619" s="408"/>
      <c r="B2619" s="409"/>
      <c r="C2619" s="150" t="s">
        <v>4006</v>
      </c>
      <c r="D2619" s="93">
        <v>258010804</v>
      </c>
      <c r="E2619" s="95" t="s">
        <v>37</v>
      </c>
      <c r="F2619" s="101">
        <v>9</v>
      </c>
      <c r="G2619" s="101">
        <v>9</v>
      </c>
      <c r="H2619" s="148">
        <f t="shared" si="30"/>
        <v>18</v>
      </c>
      <c r="I2619" s="410"/>
      <c r="J2619" s="410"/>
      <c r="K2619" s="406"/>
    </row>
    <row r="2620" spans="1:11">
      <c r="A2620" s="408"/>
      <c r="B2620" s="409"/>
      <c r="C2620" s="150" t="s">
        <v>4005</v>
      </c>
      <c r="D2620" s="93">
        <v>258010805</v>
      </c>
      <c r="E2620" s="95" t="s">
        <v>37</v>
      </c>
      <c r="F2620" s="101">
        <v>54</v>
      </c>
      <c r="G2620" s="101">
        <v>31</v>
      </c>
      <c r="H2620" s="148">
        <f t="shared" si="30"/>
        <v>85</v>
      </c>
      <c r="I2620" s="410"/>
      <c r="J2620" s="410"/>
      <c r="K2620" s="406"/>
    </row>
    <row r="2621" spans="1:11">
      <c r="A2621" s="408"/>
      <c r="B2621" s="409"/>
      <c r="C2621" s="150" t="s">
        <v>4004</v>
      </c>
      <c r="D2621" s="93">
        <v>258010806</v>
      </c>
      <c r="E2621" s="95" t="s">
        <v>37</v>
      </c>
      <c r="F2621" s="101">
        <v>156</v>
      </c>
      <c r="G2621" s="101">
        <v>139</v>
      </c>
      <c r="H2621" s="148">
        <f t="shared" si="30"/>
        <v>295</v>
      </c>
      <c r="I2621" s="410"/>
      <c r="J2621" s="410"/>
      <c r="K2621" s="406"/>
    </row>
    <row r="2622" spans="1:11">
      <c r="A2622" s="421" t="s">
        <v>3481</v>
      </c>
      <c r="B2622" s="421"/>
      <c r="C2622" s="421"/>
      <c r="D2622" s="421"/>
      <c r="E2622" s="421"/>
      <c r="F2622" s="17">
        <f>SUM(F2616:F2621)</f>
        <v>717</v>
      </c>
      <c r="G2622" s="17">
        <f>SUM(G2616:G2621)</f>
        <v>555</v>
      </c>
      <c r="H2622" s="17">
        <f>SUM(F2622:G2622)</f>
        <v>1272</v>
      </c>
      <c r="I2622" s="17"/>
      <c r="J2622" s="17"/>
      <c r="K2622" s="17"/>
    </row>
    <row r="2623" spans="1:11">
      <c r="A2623" s="408">
        <v>167</v>
      </c>
      <c r="B2623" s="409" t="s">
        <v>4003</v>
      </c>
      <c r="C2623" s="150" t="s">
        <v>4002</v>
      </c>
      <c r="D2623" s="93">
        <v>258010901</v>
      </c>
      <c r="E2623" s="95" t="s">
        <v>37</v>
      </c>
      <c r="F2623" s="101">
        <v>73</v>
      </c>
      <c r="G2623" s="101">
        <v>67</v>
      </c>
      <c r="H2623" s="148">
        <f>SUM(F2623+G2623)</f>
        <v>140</v>
      </c>
      <c r="I2623" s="410">
        <v>1</v>
      </c>
      <c r="J2623" s="410">
        <v>1</v>
      </c>
      <c r="K2623" s="406">
        <f>SUM(I2623:J2623)</f>
        <v>2</v>
      </c>
    </row>
    <row r="2624" spans="1:11">
      <c r="A2624" s="408"/>
      <c r="B2624" s="409"/>
      <c r="C2624" s="150" t="s">
        <v>4001</v>
      </c>
      <c r="D2624" s="93">
        <v>258010902</v>
      </c>
      <c r="E2624" s="95" t="s">
        <v>37</v>
      </c>
      <c r="F2624" s="101">
        <v>399</v>
      </c>
      <c r="G2624" s="101">
        <v>311</v>
      </c>
      <c r="H2624" s="148">
        <f>SUM(F2624+G2624)</f>
        <v>710</v>
      </c>
      <c r="I2624" s="410"/>
      <c r="J2624" s="410"/>
      <c r="K2624" s="406"/>
    </row>
    <row r="2625" spans="1:11">
      <c r="A2625" s="407" t="s">
        <v>3481</v>
      </c>
      <c r="B2625" s="407"/>
      <c r="C2625" s="407"/>
      <c r="D2625" s="407"/>
      <c r="E2625" s="407"/>
      <c r="F2625" s="17">
        <f>SUM(F2623:F2624)</f>
        <v>472</v>
      </c>
      <c r="G2625" s="17">
        <f>SUM(G2623:G2624)</f>
        <v>378</v>
      </c>
      <c r="H2625" s="17">
        <f>SUM(F2625:G2625)</f>
        <v>850</v>
      </c>
      <c r="I2625" s="17"/>
      <c r="J2625" s="17"/>
      <c r="K2625" s="17"/>
    </row>
    <row r="2626" spans="1:11">
      <c r="A2626" s="93">
        <v>168</v>
      </c>
      <c r="B2626" s="150" t="s">
        <v>4000</v>
      </c>
      <c r="C2626" s="150" t="s">
        <v>3999</v>
      </c>
      <c r="D2626" s="93">
        <v>258010903</v>
      </c>
      <c r="E2626" s="95" t="s">
        <v>37</v>
      </c>
      <c r="F2626" s="101">
        <v>804</v>
      </c>
      <c r="G2626" s="101">
        <v>687</v>
      </c>
      <c r="H2626" s="148">
        <f>SUM(F2626+G2626)</f>
        <v>1491</v>
      </c>
      <c r="I2626" s="101">
        <v>1</v>
      </c>
      <c r="J2626" s="101">
        <v>1</v>
      </c>
      <c r="K2626" s="148">
        <v>2</v>
      </c>
    </row>
    <row r="2627" spans="1:11" ht="15.75" thickBot="1">
      <c r="A2627" s="532"/>
      <c r="B2627" s="532"/>
      <c r="C2627" s="532"/>
      <c r="D2627" s="532"/>
      <c r="E2627" s="532"/>
      <c r="F2627" s="15"/>
      <c r="G2627" s="15"/>
      <c r="H2627" s="17"/>
      <c r="I2627" s="15"/>
      <c r="J2627" s="15"/>
      <c r="K2627" s="17"/>
    </row>
    <row r="2628" spans="1:11" ht="15.75" thickBot="1">
      <c r="A2628" s="533" t="s">
        <v>3473</v>
      </c>
      <c r="B2628" s="534"/>
      <c r="C2628" s="534"/>
      <c r="D2628" s="534"/>
      <c r="E2628" s="535"/>
      <c r="F2628" s="146">
        <v>91395</v>
      </c>
      <c r="G2628" s="146">
        <v>69830</v>
      </c>
      <c r="H2628" s="146">
        <f>SUM(F2628:G2628)</f>
        <v>161225</v>
      </c>
      <c r="I2628" s="146">
        <f>SUM(I2172:I2627)</f>
        <v>200</v>
      </c>
      <c r="J2628" s="146">
        <f>SUM(J2172:J2627)</f>
        <v>165</v>
      </c>
      <c r="K2628" s="146">
        <f>SUM(K2172:K2627)</f>
        <v>365</v>
      </c>
    </row>
    <row r="2629" spans="1:11">
      <c r="A2629" s="31"/>
      <c r="B2629" s="31"/>
      <c r="C2629" s="145"/>
      <c r="D2629" s="31"/>
      <c r="E2629" s="31"/>
      <c r="F2629" s="31"/>
      <c r="G2629" s="31"/>
      <c r="H2629" s="31"/>
      <c r="I2629" s="31"/>
      <c r="J2629" s="31"/>
      <c r="K2629" s="31"/>
    </row>
    <row r="2631" spans="1:11" ht="28.5" thickBot="1">
      <c r="A2631" s="403" t="s">
        <v>3998</v>
      </c>
      <c r="B2631" s="403"/>
      <c r="C2631" s="403"/>
      <c r="D2631" s="403"/>
      <c r="E2631" s="403"/>
      <c r="F2631" s="403"/>
      <c r="G2631" s="403"/>
      <c r="H2631" s="403"/>
      <c r="I2631" s="403"/>
      <c r="J2631" s="403"/>
      <c r="K2631" s="403"/>
    </row>
    <row r="2632" spans="1:11" ht="15.75" thickBot="1">
      <c r="A2632" s="494" t="s">
        <v>2385</v>
      </c>
      <c r="B2632" s="494" t="s">
        <v>3748</v>
      </c>
      <c r="C2632" s="494" t="s">
        <v>3747</v>
      </c>
      <c r="D2632" s="494" t="s">
        <v>2386</v>
      </c>
      <c r="E2632" s="494" t="s">
        <v>2387</v>
      </c>
      <c r="F2632" s="496" t="s">
        <v>3746</v>
      </c>
      <c r="G2632" s="497"/>
      <c r="H2632" s="498"/>
      <c r="I2632" s="499" t="s">
        <v>3745</v>
      </c>
      <c r="J2632" s="500"/>
      <c r="K2632" s="501"/>
    </row>
    <row r="2633" spans="1:11" ht="15.75" thickBot="1">
      <c r="A2633" s="495"/>
      <c r="B2633" s="495"/>
      <c r="C2633" s="536"/>
      <c r="D2633" s="495"/>
      <c r="E2633" s="495"/>
      <c r="F2633" s="154" t="s">
        <v>3744</v>
      </c>
      <c r="G2633" s="154" t="s">
        <v>3743</v>
      </c>
      <c r="H2633" s="154" t="s">
        <v>3742</v>
      </c>
      <c r="I2633" s="154" t="s">
        <v>3744</v>
      </c>
      <c r="J2633" s="154" t="s">
        <v>3743</v>
      </c>
      <c r="K2633" s="154" t="s">
        <v>3742</v>
      </c>
    </row>
    <row r="2634" spans="1:11" ht="15.75" thickBot="1">
      <c r="A2634" s="109"/>
      <c r="B2634" s="153"/>
      <c r="C2634" s="153"/>
      <c r="D2634" s="109"/>
      <c r="E2634" s="109"/>
      <c r="F2634" s="109"/>
      <c r="G2634" s="109"/>
      <c r="H2634" s="109"/>
      <c r="I2634" s="109"/>
      <c r="J2634" s="109"/>
      <c r="K2634" s="109"/>
    </row>
    <row r="2635" spans="1:11" ht="15.75" thickBot="1">
      <c r="A2635" s="108">
        <v>1</v>
      </c>
      <c r="B2635" s="108">
        <v>2</v>
      </c>
      <c r="C2635" s="108">
        <v>4</v>
      </c>
      <c r="D2635" s="108">
        <v>4</v>
      </c>
      <c r="E2635" s="108">
        <v>5</v>
      </c>
      <c r="F2635" s="108">
        <v>6</v>
      </c>
      <c r="G2635" s="108">
        <v>7</v>
      </c>
      <c r="H2635" s="108">
        <v>8</v>
      </c>
      <c r="I2635" s="108">
        <v>9</v>
      </c>
      <c r="J2635" s="108">
        <v>10</v>
      </c>
      <c r="K2635" s="108">
        <v>11</v>
      </c>
    </row>
    <row r="2636" spans="1:11">
      <c r="A2636" s="432"/>
      <c r="B2636" s="432"/>
      <c r="C2636" s="432"/>
      <c r="D2636" s="432"/>
      <c r="E2636" s="432"/>
      <c r="F2636" s="432"/>
      <c r="G2636" s="432"/>
      <c r="H2636" s="432"/>
      <c r="I2636" s="432"/>
      <c r="J2636" s="432"/>
      <c r="K2636" s="432"/>
    </row>
    <row r="2637" spans="1:11">
      <c r="A2637" s="408">
        <v>1</v>
      </c>
      <c r="B2637" s="409" t="s">
        <v>3997</v>
      </c>
      <c r="C2637" s="149" t="s">
        <v>3996</v>
      </c>
      <c r="D2637" s="93">
        <v>258010101</v>
      </c>
      <c r="E2637" s="95" t="s">
        <v>37</v>
      </c>
      <c r="F2637" s="101">
        <v>22</v>
      </c>
      <c r="G2637" s="101">
        <v>18</v>
      </c>
      <c r="H2637" s="148">
        <f>SUM(F2637+G2637)</f>
        <v>40</v>
      </c>
      <c r="I2637" s="451">
        <v>1</v>
      </c>
      <c r="J2637" s="451">
        <v>1</v>
      </c>
      <c r="K2637" s="463">
        <v>2</v>
      </c>
    </row>
    <row r="2638" spans="1:11">
      <c r="A2638" s="408"/>
      <c r="B2638" s="409"/>
      <c r="C2638" s="149" t="s">
        <v>3992</v>
      </c>
      <c r="D2638" s="93">
        <v>258010103</v>
      </c>
      <c r="E2638" s="95" t="s">
        <v>37</v>
      </c>
      <c r="F2638" s="101">
        <v>280</v>
      </c>
      <c r="G2638" s="101">
        <v>174</v>
      </c>
      <c r="H2638" s="148">
        <f>SUM(F2638+G2638)</f>
        <v>454</v>
      </c>
      <c r="I2638" s="453"/>
      <c r="J2638" s="453"/>
      <c r="K2638" s="465"/>
    </row>
    <row r="2639" spans="1:11">
      <c r="A2639" s="407" t="s">
        <v>3481</v>
      </c>
      <c r="B2639" s="407"/>
      <c r="C2639" s="407"/>
      <c r="D2639" s="407"/>
      <c r="E2639" s="407"/>
      <c r="F2639" s="17">
        <f>SUM(F2637:F2638)</f>
        <v>302</v>
      </c>
      <c r="G2639" s="17">
        <f>SUM(G2637:G2638)</f>
        <v>192</v>
      </c>
      <c r="H2639" s="17">
        <f>SUM(F2639:G2639)</f>
        <v>494</v>
      </c>
      <c r="I2639" s="17"/>
      <c r="J2639" s="17"/>
      <c r="K2639" s="17"/>
    </row>
    <row r="2640" spans="1:11">
      <c r="A2640" s="408">
        <v>2</v>
      </c>
      <c r="B2640" s="409" t="s">
        <v>3995</v>
      </c>
      <c r="C2640" s="149" t="s">
        <v>3994</v>
      </c>
      <c r="D2640" s="93">
        <v>258010102</v>
      </c>
      <c r="E2640" s="95" t="s">
        <v>37</v>
      </c>
      <c r="F2640" s="101">
        <v>0</v>
      </c>
      <c r="G2640" s="101">
        <v>0</v>
      </c>
      <c r="H2640" s="148">
        <f>SUM(F2640+G2640)</f>
        <v>0</v>
      </c>
      <c r="I2640" s="451">
        <v>2</v>
      </c>
      <c r="J2640" s="451">
        <v>2</v>
      </c>
      <c r="K2640" s="463">
        <v>4</v>
      </c>
    </row>
    <row r="2641" spans="1:11">
      <c r="A2641" s="408"/>
      <c r="B2641" s="409"/>
      <c r="C2641" s="149" t="s">
        <v>3992</v>
      </c>
      <c r="D2641" s="93">
        <v>258010104</v>
      </c>
      <c r="E2641" s="95" t="s">
        <v>37</v>
      </c>
      <c r="F2641" s="101">
        <v>327</v>
      </c>
      <c r="G2641" s="101">
        <v>241</v>
      </c>
      <c r="H2641" s="148">
        <f>SUM(F2641+G2641)</f>
        <v>568</v>
      </c>
      <c r="I2641" s="452"/>
      <c r="J2641" s="452"/>
      <c r="K2641" s="464"/>
    </row>
    <row r="2642" spans="1:11">
      <c r="A2642" s="408"/>
      <c r="B2642" s="409"/>
      <c r="C2642" s="149" t="s">
        <v>3992</v>
      </c>
      <c r="D2642" s="93">
        <v>258010106</v>
      </c>
      <c r="E2642" s="95" t="s">
        <v>37</v>
      </c>
      <c r="F2642" s="101">
        <v>549</v>
      </c>
      <c r="G2642" s="101">
        <v>419</v>
      </c>
      <c r="H2642" s="148">
        <f>SUM(F2642+G2642)</f>
        <v>968</v>
      </c>
      <c r="I2642" s="453"/>
      <c r="J2642" s="453"/>
      <c r="K2642" s="465"/>
    </row>
    <row r="2643" spans="1:11">
      <c r="A2643" s="407" t="s">
        <v>3481</v>
      </c>
      <c r="B2643" s="407"/>
      <c r="C2643" s="407"/>
      <c r="D2643" s="407"/>
      <c r="E2643" s="407"/>
      <c r="F2643" s="17">
        <f>SUM(F2640:F2642)</f>
        <v>876</v>
      </c>
      <c r="G2643" s="17">
        <f>SUM(G2640:G2642)</f>
        <v>660</v>
      </c>
      <c r="H2643" s="17">
        <f>SUM(F2643:G2643)</f>
        <v>1536</v>
      </c>
      <c r="I2643" s="17"/>
      <c r="J2643" s="17"/>
      <c r="K2643" s="17"/>
    </row>
    <row r="2644" spans="1:11">
      <c r="A2644" s="408">
        <v>3</v>
      </c>
      <c r="B2644" s="409" t="s">
        <v>3993</v>
      </c>
      <c r="C2644" s="149" t="s">
        <v>3992</v>
      </c>
      <c r="D2644" s="93">
        <v>258010105</v>
      </c>
      <c r="E2644" s="95" t="s">
        <v>37</v>
      </c>
      <c r="F2644" s="101">
        <v>245</v>
      </c>
      <c r="G2644" s="101">
        <v>212</v>
      </c>
      <c r="H2644" s="148">
        <f>SUM(F2644+G2644)</f>
        <v>457</v>
      </c>
      <c r="I2644" s="451">
        <v>1</v>
      </c>
      <c r="J2644" s="451">
        <v>1</v>
      </c>
      <c r="K2644" s="463">
        <v>2</v>
      </c>
    </row>
    <row r="2645" spans="1:11">
      <c r="A2645" s="408"/>
      <c r="B2645" s="409"/>
      <c r="C2645" s="149" t="s">
        <v>3991</v>
      </c>
      <c r="D2645" s="93">
        <v>258010107</v>
      </c>
      <c r="E2645" s="95" t="s">
        <v>37</v>
      </c>
      <c r="F2645" s="101">
        <v>223</v>
      </c>
      <c r="G2645" s="101">
        <v>169</v>
      </c>
      <c r="H2645" s="148">
        <f>SUM(F2645+G2645)</f>
        <v>392</v>
      </c>
      <c r="I2645" s="453"/>
      <c r="J2645" s="453"/>
      <c r="K2645" s="465"/>
    </row>
    <row r="2646" spans="1:11">
      <c r="A2646" s="407" t="s">
        <v>3481</v>
      </c>
      <c r="B2646" s="407"/>
      <c r="C2646" s="407"/>
      <c r="D2646" s="407"/>
      <c r="E2646" s="407"/>
      <c r="F2646" s="17">
        <f>SUM(F2644:F2645)</f>
        <v>468</v>
      </c>
      <c r="G2646" s="17">
        <f>SUM(G2644:G2645)</f>
        <v>381</v>
      </c>
      <c r="H2646" s="17">
        <f>SUM(F2646:G2646)</f>
        <v>849</v>
      </c>
      <c r="I2646" s="17"/>
      <c r="J2646" s="17"/>
      <c r="K2646" s="17"/>
    </row>
    <row r="2647" spans="1:11">
      <c r="A2647" s="408">
        <v>4</v>
      </c>
      <c r="B2647" s="409" t="s">
        <v>3990</v>
      </c>
      <c r="C2647" s="149" t="s">
        <v>3989</v>
      </c>
      <c r="D2647" s="93">
        <v>258010201</v>
      </c>
      <c r="E2647" s="95" t="s">
        <v>37</v>
      </c>
      <c r="F2647" s="101">
        <v>71</v>
      </c>
      <c r="G2647" s="101">
        <v>49</v>
      </c>
      <c r="H2647" s="148">
        <f>SUM(F2647+G2647)</f>
        <v>120</v>
      </c>
      <c r="I2647" s="451">
        <v>1</v>
      </c>
      <c r="J2647" s="451">
        <v>1</v>
      </c>
      <c r="K2647" s="463">
        <v>2</v>
      </c>
    </row>
    <row r="2648" spans="1:11">
      <c r="A2648" s="408"/>
      <c r="B2648" s="409"/>
      <c r="C2648" s="149" t="s">
        <v>3988</v>
      </c>
      <c r="D2648" s="93">
        <v>258010203</v>
      </c>
      <c r="E2648" s="95" t="s">
        <v>37</v>
      </c>
      <c r="F2648" s="101">
        <v>123</v>
      </c>
      <c r="G2648" s="101">
        <v>100</v>
      </c>
      <c r="H2648" s="148">
        <f>SUM(F2648+G2648)</f>
        <v>223</v>
      </c>
      <c r="I2648" s="452"/>
      <c r="J2648" s="452"/>
      <c r="K2648" s="464"/>
    </row>
    <row r="2649" spans="1:11">
      <c r="A2649" s="408"/>
      <c r="B2649" s="409"/>
      <c r="C2649" s="149" t="s">
        <v>3987</v>
      </c>
      <c r="D2649" s="93">
        <v>258010206</v>
      </c>
      <c r="E2649" s="95" t="s">
        <v>37</v>
      </c>
      <c r="F2649" s="101">
        <v>157</v>
      </c>
      <c r="G2649" s="101">
        <v>136</v>
      </c>
      <c r="H2649" s="148">
        <f>SUM(F2649+G2649)</f>
        <v>293</v>
      </c>
      <c r="I2649" s="453"/>
      <c r="J2649" s="453"/>
      <c r="K2649" s="465"/>
    </row>
    <row r="2650" spans="1:11">
      <c r="A2650" s="407" t="s">
        <v>3481</v>
      </c>
      <c r="B2650" s="407"/>
      <c r="C2650" s="407"/>
      <c r="D2650" s="407"/>
      <c r="E2650" s="407"/>
      <c r="F2650" s="17">
        <f>SUM(F2647:F2649)</f>
        <v>351</v>
      </c>
      <c r="G2650" s="17">
        <f>SUM(G2647:G2649)</f>
        <v>285</v>
      </c>
      <c r="H2650" s="17">
        <f>SUM(F2650:G2650)</f>
        <v>636</v>
      </c>
      <c r="I2650" s="17"/>
      <c r="J2650" s="17"/>
      <c r="K2650" s="17"/>
    </row>
    <row r="2651" spans="1:11">
      <c r="A2651" s="408">
        <v>5</v>
      </c>
      <c r="B2651" s="409" t="s">
        <v>3986</v>
      </c>
      <c r="C2651" s="149" t="s">
        <v>3985</v>
      </c>
      <c r="D2651" s="93">
        <v>258010202</v>
      </c>
      <c r="E2651" s="95" t="s">
        <v>37</v>
      </c>
      <c r="F2651" s="101">
        <v>152</v>
      </c>
      <c r="G2651" s="101">
        <v>99</v>
      </c>
      <c r="H2651" s="148">
        <f>SUM(F2651+G2651)</f>
        <v>251</v>
      </c>
      <c r="I2651" s="451">
        <v>1</v>
      </c>
      <c r="J2651" s="451">
        <v>1</v>
      </c>
      <c r="K2651" s="463">
        <v>2</v>
      </c>
    </row>
    <row r="2652" spans="1:11">
      <c r="A2652" s="408"/>
      <c r="B2652" s="409"/>
      <c r="C2652" s="149" t="s">
        <v>3984</v>
      </c>
      <c r="D2652" s="93">
        <v>258010204</v>
      </c>
      <c r="E2652" s="95" t="s">
        <v>37</v>
      </c>
      <c r="F2652" s="101">
        <v>103</v>
      </c>
      <c r="G2652" s="101">
        <v>77</v>
      </c>
      <c r="H2652" s="148">
        <f>SUM(F2652+G2652)</f>
        <v>180</v>
      </c>
      <c r="I2652" s="452"/>
      <c r="J2652" s="452"/>
      <c r="K2652" s="464"/>
    </row>
    <row r="2653" spans="1:11">
      <c r="A2653" s="408"/>
      <c r="B2653" s="409"/>
      <c r="C2653" s="149" t="s">
        <v>3983</v>
      </c>
      <c r="D2653" s="93">
        <v>258010205</v>
      </c>
      <c r="E2653" s="95" t="s">
        <v>37</v>
      </c>
      <c r="F2653" s="101">
        <v>29</v>
      </c>
      <c r="G2653" s="101">
        <v>18</v>
      </c>
      <c r="H2653" s="148">
        <f>SUM(F2653+G2653)</f>
        <v>47</v>
      </c>
      <c r="I2653" s="452"/>
      <c r="J2653" s="452"/>
      <c r="K2653" s="464"/>
    </row>
    <row r="2654" spans="1:11">
      <c r="A2654" s="408"/>
      <c r="B2654" s="409"/>
      <c r="C2654" s="149" t="s">
        <v>3982</v>
      </c>
      <c r="D2654" s="93">
        <v>258010305</v>
      </c>
      <c r="E2654" s="95" t="s">
        <v>37</v>
      </c>
      <c r="F2654" s="101">
        <v>139</v>
      </c>
      <c r="G2654" s="101">
        <v>75</v>
      </c>
      <c r="H2654" s="148">
        <f>SUM(F2654+G2654)</f>
        <v>214</v>
      </c>
      <c r="I2654" s="453"/>
      <c r="J2654" s="453"/>
      <c r="K2654" s="465"/>
    </row>
    <row r="2655" spans="1:11">
      <c r="A2655" s="407" t="s">
        <v>3481</v>
      </c>
      <c r="B2655" s="407"/>
      <c r="C2655" s="407"/>
      <c r="D2655" s="407"/>
      <c r="E2655" s="407"/>
      <c r="F2655" s="17">
        <f>SUM(F2651:F2654)</f>
        <v>423</v>
      </c>
      <c r="G2655" s="17">
        <f>SUM(G2651:G2654)</f>
        <v>269</v>
      </c>
      <c r="H2655" s="17">
        <f>SUM(F2655:G2655)</f>
        <v>692</v>
      </c>
      <c r="I2655" s="17"/>
      <c r="J2655" s="17"/>
      <c r="K2655" s="17"/>
    </row>
    <row r="2656" spans="1:11">
      <c r="A2656" s="408">
        <v>6</v>
      </c>
      <c r="B2656" s="409" t="s">
        <v>3981</v>
      </c>
      <c r="C2656" s="149" t="s">
        <v>3980</v>
      </c>
      <c r="D2656" s="93">
        <v>258010301</v>
      </c>
      <c r="E2656" s="95" t="s">
        <v>37</v>
      </c>
      <c r="F2656" s="101">
        <v>87</v>
      </c>
      <c r="G2656" s="101">
        <v>65</v>
      </c>
      <c r="H2656" s="148">
        <f>SUM(F2656+G2656)</f>
        <v>152</v>
      </c>
      <c r="I2656" s="410">
        <v>1</v>
      </c>
      <c r="J2656" s="410">
        <v>1</v>
      </c>
      <c r="K2656" s="406">
        <v>2</v>
      </c>
    </row>
    <row r="2657" spans="1:11">
      <c r="A2657" s="408"/>
      <c r="B2657" s="409"/>
      <c r="C2657" s="149" t="s">
        <v>3979</v>
      </c>
      <c r="D2657" s="93">
        <v>258010302</v>
      </c>
      <c r="E2657" s="95" t="s">
        <v>37</v>
      </c>
      <c r="F2657" s="101">
        <v>56</v>
      </c>
      <c r="G2657" s="101">
        <v>18</v>
      </c>
      <c r="H2657" s="148">
        <f>SUM(F2657+G2657)</f>
        <v>74</v>
      </c>
      <c r="I2657" s="410"/>
      <c r="J2657" s="410"/>
      <c r="K2657" s="406"/>
    </row>
    <row r="2658" spans="1:11">
      <c r="A2658" s="408"/>
      <c r="B2658" s="409"/>
      <c r="C2658" s="149" t="s">
        <v>3978</v>
      </c>
      <c r="D2658" s="93">
        <v>258010303</v>
      </c>
      <c r="E2658" s="95" t="s">
        <v>37</v>
      </c>
      <c r="F2658" s="101">
        <v>60</v>
      </c>
      <c r="G2658" s="101">
        <v>44</v>
      </c>
      <c r="H2658" s="148">
        <f>SUM(F2658+G2658)</f>
        <v>104</v>
      </c>
      <c r="I2658" s="410"/>
      <c r="J2658" s="410"/>
      <c r="K2658" s="406"/>
    </row>
    <row r="2659" spans="1:11">
      <c r="A2659" s="408"/>
      <c r="B2659" s="409"/>
      <c r="C2659" s="149" t="s">
        <v>3970</v>
      </c>
      <c r="D2659" s="93">
        <v>258010407</v>
      </c>
      <c r="E2659" s="95" t="s">
        <v>37</v>
      </c>
      <c r="F2659" s="101">
        <v>248</v>
      </c>
      <c r="G2659" s="101">
        <v>205</v>
      </c>
      <c r="H2659" s="148">
        <f>SUM(F2659+G2659)</f>
        <v>453</v>
      </c>
      <c r="I2659" s="410"/>
      <c r="J2659" s="410"/>
      <c r="K2659" s="406"/>
    </row>
    <row r="2660" spans="1:11">
      <c r="A2660" s="407" t="s">
        <v>3481</v>
      </c>
      <c r="B2660" s="407"/>
      <c r="C2660" s="407"/>
      <c r="D2660" s="407"/>
      <c r="E2660" s="407"/>
      <c r="F2660" s="17">
        <f>SUM(F2656:F2659)</f>
        <v>451</v>
      </c>
      <c r="G2660" s="17">
        <f>SUM(G2656:G2659)</f>
        <v>332</v>
      </c>
      <c r="H2660" s="17">
        <f>SUM(F2660:G2660)</f>
        <v>783</v>
      </c>
      <c r="I2660" s="17"/>
      <c r="J2660" s="17"/>
      <c r="K2660" s="17"/>
    </row>
    <row r="2661" spans="1:11" ht="28.5">
      <c r="A2661" s="95">
        <v>7</v>
      </c>
      <c r="B2661" s="150" t="s">
        <v>3977</v>
      </c>
      <c r="C2661" s="149" t="s">
        <v>3976</v>
      </c>
      <c r="D2661" s="93">
        <v>258010304</v>
      </c>
      <c r="E2661" s="95" t="s">
        <v>37</v>
      </c>
      <c r="F2661" s="101">
        <v>311</v>
      </c>
      <c r="G2661" s="101">
        <v>240</v>
      </c>
      <c r="H2661" s="148">
        <f t="shared" ref="H2661:H2667" si="31">SUM(F2661+G2661)</f>
        <v>551</v>
      </c>
      <c r="I2661" s="101">
        <v>1</v>
      </c>
      <c r="J2661" s="101">
        <v>1</v>
      </c>
      <c r="K2661" s="148">
        <v>2</v>
      </c>
    </row>
    <row r="2662" spans="1:11">
      <c r="A2662" s="408">
        <v>8</v>
      </c>
      <c r="B2662" s="409" t="s">
        <v>3975</v>
      </c>
      <c r="C2662" s="149" t="s">
        <v>3970</v>
      </c>
      <c r="D2662" s="93">
        <v>258010401</v>
      </c>
      <c r="E2662" s="95" t="s">
        <v>37</v>
      </c>
      <c r="F2662" s="101">
        <v>202</v>
      </c>
      <c r="G2662" s="101">
        <v>146</v>
      </c>
      <c r="H2662" s="148">
        <f t="shared" si="31"/>
        <v>348</v>
      </c>
      <c r="I2662" s="451">
        <v>1</v>
      </c>
      <c r="J2662" s="451">
        <v>1</v>
      </c>
      <c r="K2662" s="463">
        <v>2</v>
      </c>
    </row>
    <row r="2663" spans="1:11">
      <c r="A2663" s="408"/>
      <c r="B2663" s="409"/>
      <c r="C2663" s="149" t="s">
        <v>3970</v>
      </c>
      <c r="D2663" s="93">
        <v>258010402</v>
      </c>
      <c r="E2663" s="95" t="s">
        <v>37</v>
      </c>
      <c r="F2663" s="101">
        <v>25</v>
      </c>
      <c r="G2663" s="101">
        <v>23</v>
      </c>
      <c r="H2663" s="148">
        <f t="shared" si="31"/>
        <v>48</v>
      </c>
      <c r="I2663" s="452"/>
      <c r="J2663" s="452"/>
      <c r="K2663" s="464"/>
    </row>
    <row r="2664" spans="1:11">
      <c r="A2664" s="408"/>
      <c r="B2664" s="409"/>
      <c r="C2664" s="149" t="s">
        <v>3970</v>
      </c>
      <c r="D2664" s="93">
        <v>258010403</v>
      </c>
      <c r="E2664" s="95" t="s">
        <v>37</v>
      </c>
      <c r="F2664" s="101">
        <v>30</v>
      </c>
      <c r="G2664" s="101">
        <v>12</v>
      </c>
      <c r="H2664" s="148">
        <f t="shared" si="31"/>
        <v>42</v>
      </c>
      <c r="I2664" s="453"/>
      <c r="J2664" s="453"/>
      <c r="K2664" s="465"/>
    </row>
    <row r="2665" spans="1:11">
      <c r="A2665" s="407" t="s">
        <v>3481</v>
      </c>
      <c r="B2665" s="407"/>
      <c r="C2665" s="407"/>
      <c r="D2665" s="407"/>
      <c r="E2665" s="407"/>
      <c r="F2665" s="17">
        <f>SUM(F2662:F2664)</f>
        <v>257</v>
      </c>
      <c r="G2665" s="17">
        <f>SUM(G2662:G2664)</f>
        <v>181</v>
      </c>
      <c r="H2665" s="17">
        <f t="shared" si="31"/>
        <v>438</v>
      </c>
      <c r="I2665" s="17"/>
      <c r="J2665" s="17"/>
      <c r="K2665" s="17"/>
    </row>
    <row r="2666" spans="1:11">
      <c r="A2666" s="408">
        <v>9</v>
      </c>
      <c r="B2666" s="409" t="s">
        <v>3974</v>
      </c>
      <c r="C2666" s="149" t="s">
        <v>3970</v>
      </c>
      <c r="D2666" s="93">
        <v>258010404</v>
      </c>
      <c r="E2666" s="95" t="s">
        <v>37</v>
      </c>
      <c r="F2666" s="101">
        <v>215</v>
      </c>
      <c r="G2666" s="101">
        <v>232</v>
      </c>
      <c r="H2666" s="148">
        <f t="shared" si="31"/>
        <v>447</v>
      </c>
      <c r="I2666" s="451">
        <v>2</v>
      </c>
      <c r="J2666" s="451">
        <v>2</v>
      </c>
      <c r="K2666" s="463">
        <v>4</v>
      </c>
    </row>
    <row r="2667" spans="1:11">
      <c r="A2667" s="408"/>
      <c r="B2667" s="409"/>
      <c r="C2667" s="149" t="s">
        <v>3970</v>
      </c>
      <c r="D2667" s="93">
        <v>258010405</v>
      </c>
      <c r="E2667" s="95" t="s">
        <v>37</v>
      </c>
      <c r="F2667" s="101">
        <v>432</v>
      </c>
      <c r="G2667" s="101">
        <v>410</v>
      </c>
      <c r="H2667" s="148">
        <f t="shared" si="31"/>
        <v>842</v>
      </c>
      <c r="I2667" s="453"/>
      <c r="J2667" s="453"/>
      <c r="K2667" s="465"/>
    </row>
    <row r="2668" spans="1:11">
      <c r="A2668" s="407" t="s">
        <v>3481</v>
      </c>
      <c r="B2668" s="407"/>
      <c r="C2668" s="407"/>
      <c r="D2668" s="407"/>
      <c r="E2668" s="407"/>
      <c r="F2668" s="17">
        <f>SUM(F2666:F2667)</f>
        <v>647</v>
      </c>
      <c r="G2668" s="17">
        <f>SUM(G2666:G2667)</f>
        <v>642</v>
      </c>
      <c r="H2668" s="17">
        <f>SUM(F2668:G2668)</f>
        <v>1289</v>
      </c>
      <c r="I2668" s="17"/>
      <c r="J2668" s="17"/>
      <c r="K2668" s="17"/>
    </row>
    <row r="2669" spans="1:11">
      <c r="A2669" s="95">
        <v>10</v>
      </c>
      <c r="B2669" s="150" t="s">
        <v>3973</v>
      </c>
      <c r="C2669" s="149" t="s">
        <v>3970</v>
      </c>
      <c r="D2669" s="93">
        <v>258010406</v>
      </c>
      <c r="E2669" s="95" t="s">
        <v>37</v>
      </c>
      <c r="F2669" s="101">
        <v>507</v>
      </c>
      <c r="G2669" s="101">
        <v>401</v>
      </c>
      <c r="H2669" s="148">
        <f t="shared" ref="H2669:H2676" si="32">SUM(F2669+G2669)</f>
        <v>908</v>
      </c>
      <c r="I2669" s="101">
        <v>1</v>
      </c>
      <c r="J2669" s="101">
        <v>1</v>
      </c>
      <c r="K2669" s="148">
        <v>2</v>
      </c>
    </row>
    <row r="2670" spans="1:11" ht="28.5">
      <c r="A2670" s="95">
        <v>11</v>
      </c>
      <c r="B2670" s="150" t="s">
        <v>3972</v>
      </c>
      <c r="C2670" s="149" t="s">
        <v>3970</v>
      </c>
      <c r="D2670" s="93">
        <v>258010408</v>
      </c>
      <c r="E2670" s="95" t="s">
        <v>37</v>
      </c>
      <c r="F2670" s="101">
        <v>489</v>
      </c>
      <c r="G2670" s="101">
        <v>404</v>
      </c>
      <c r="H2670" s="148">
        <f t="shared" si="32"/>
        <v>893</v>
      </c>
      <c r="I2670" s="101">
        <v>1</v>
      </c>
      <c r="J2670" s="101">
        <v>1</v>
      </c>
      <c r="K2670" s="148">
        <v>2</v>
      </c>
    </row>
    <row r="2671" spans="1:11" ht="28.5">
      <c r="A2671" s="95">
        <v>12</v>
      </c>
      <c r="B2671" s="150" t="s">
        <v>3971</v>
      </c>
      <c r="C2671" s="149" t="s">
        <v>3970</v>
      </c>
      <c r="D2671" s="93">
        <v>258010409</v>
      </c>
      <c r="E2671" s="95" t="s">
        <v>37</v>
      </c>
      <c r="F2671" s="101">
        <v>407</v>
      </c>
      <c r="G2671" s="101">
        <v>344</v>
      </c>
      <c r="H2671" s="148">
        <f t="shared" si="32"/>
        <v>751</v>
      </c>
      <c r="I2671" s="101">
        <v>1</v>
      </c>
      <c r="J2671" s="101">
        <v>1</v>
      </c>
      <c r="K2671" s="148">
        <v>2</v>
      </c>
    </row>
    <row r="2672" spans="1:11">
      <c r="A2672" s="408">
        <v>13</v>
      </c>
      <c r="B2672" s="409" t="s">
        <v>3969</v>
      </c>
      <c r="C2672" s="149" t="s">
        <v>3968</v>
      </c>
      <c r="D2672" s="93">
        <v>258010501</v>
      </c>
      <c r="E2672" s="95" t="s">
        <v>37</v>
      </c>
      <c r="F2672" s="101">
        <v>38</v>
      </c>
      <c r="G2672" s="101">
        <v>33</v>
      </c>
      <c r="H2672" s="148">
        <f t="shared" si="32"/>
        <v>71</v>
      </c>
      <c r="I2672" s="451">
        <v>1</v>
      </c>
      <c r="J2672" s="451">
        <v>1</v>
      </c>
      <c r="K2672" s="463">
        <v>2</v>
      </c>
    </row>
    <row r="2673" spans="1:11">
      <c r="A2673" s="408"/>
      <c r="B2673" s="409"/>
      <c r="C2673" s="149" t="s">
        <v>3967</v>
      </c>
      <c r="D2673" s="93">
        <v>258010502</v>
      </c>
      <c r="E2673" s="95" t="s">
        <v>37</v>
      </c>
      <c r="F2673" s="101">
        <v>50</v>
      </c>
      <c r="G2673" s="101">
        <v>28</v>
      </c>
      <c r="H2673" s="148">
        <f t="shared" si="32"/>
        <v>78</v>
      </c>
      <c r="I2673" s="452"/>
      <c r="J2673" s="452"/>
      <c r="K2673" s="464"/>
    </row>
    <row r="2674" spans="1:11">
      <c r="A2674" s="408"/>
      <c r="B2674" s="409"/>
      <c r="C2674" s="149" t="s">
        <v>3966</v>
      </c>
      <c r="D2674" s="93">
        <v>258010503</v>
      </c>
      <c r="E2674" s="95" t="s">
        <v>37</v>
      </c>
      <c r="F2674" s="101">
        <v>8</v>
      </c>
      <c r="G2674" s="101">
        <v>6</v>
      </c>
      <c r="H2674" s="148">
        <f t="shared" si="32"/>
        <v>14</v>
      </c>
      <c r="I2674" s="452"/>
      <c r="J2674" s="452"/>
      <c r="K2674" s="464"/>
    </row>
    <row r="2675" spans="1:11">
      <c r="A2675" s="408"/>
      <c r="B2675" s="409"/>
      <c r="C2675" s="149" t="s">
        <v>3965</v>
      </c>
      <c r="D2675" s="93">
        <v>258010504</v>
      </c>
      <c r="E2675" s="95" t="s">
        <v>37</v>
      </c>
      <c r="F2675" s="101">
        <v>481</v>
      </c>
      <c r="G2675" s="101">
        <v>409</v>
      </c>
      <c r="H2675" s="148">
        <f t="shared" si="32"/>
        <v>890</v>
      </c>
      <c r="I2675" s="452"/>
      <c r="J2675" s="452"/>
      <c r="K2675" s="464"/>
    </row>
    <row r="2676" spans="1:11">
      <c r="A2676" s="408"/>
      <c r="B2676" s="409"/>
      <c r="C2676" s="149" t="s">
        <v>3964</v>
      </c>
      <c r="D2676" s="93">
        <v>258010505</v>
      </c>
      <c r="E2676" s="95" t="s">
        <v>37</v>
      </c>
      <c r="F2676" s="101">
        <v>0</v>
      </c>
      <c r="G2676" s="101">
        <v>0</v>
      </c>
      <c r="H2676" s="148">
        <f t="shared" si="32"/>
        <v>0</v>
      </c>
      <c r="I2676" s="453"/>
      <c r="J2676" s="453"/>
      <c r="K2676" s="465"/>
    </row>
    <row r="2677" spans="1:11">
      <c r="A2677" s="407" t="s">
        <v>3481</v>
      </c>
      <c r="B2677" s="407"/>
      <c r="C2677" s="407"/>
      <c r="D2677" s="407"/>
      <c r="E2677" s="407"/>
      <c r="F2677" s="17">
        <f>SUM(F2672:F2676)</f>
        <v>577</v>
      </c>
      <c r="G2677" s="17">
        <f>SUM(G2672:G2676)</f>
        <v>476</v>
      </c>
      <c r="H2677" s="17">
        <f>SUM(F2677:G2677)</f>
        <v>1053</v>
      </c>
      <c r="I2677" s="17"/>
      <c r="J2677" s="17"/>
      <c r="K2677" s="17"/>
    </row>
    <row r="2678" spans="1:11">
      <c r="A2678" s="408">
        <v>14</v>
      </c>
      <c r="B2678" s="409" t="s">
        <v>3963</v>
      </c>
      <c r="C2678" s="149" t="s">
        <v>3960</v>
      </c>
      <c r="D2678" s="93">
        <v>258010601</v>
      </c>
      <c r="E2678" s="95" t="s">
        <v>37</v>
      </c>
      <c r="F2678" s="101">
        <v>397</v>
      </c>
      <c r="G2678" s="101">
        <v>250</v>
      </c>
      <c r="H2678" s="148">
        <f>SUM(F2678+G2678)</f>
        <v>647</v>
      </c>
      <c r="I2678" s="451">
        <v>1</v>
      </c>
      <c r="J2678" s="451">
        <v>1</v>
      </c>
      <c r="K2678" s="463">
        <v>2</v>
      </c>
    </row>
    <row r="2679" spans="1:11">
      <c r="A2679" s="408"/>
      <c r="B2679" s="409"/>
      <c r="C2679" s="149" t="s">
        <v>3960</v>
      </c>
      <c r="D2679" s="93">
        <v>258010605</v>
      </c>
      <c r="E2679" s="95" t="s">
        <v>37</v>
      </c>
      <c r="F2679" s="101">
        <v>98</v>
      </c>
      <c r="G2679" s="101">
        <v>87</v>
      </c>
      <c r="H2679" s="148">
        <f>SUM(F2679+G2679)</f>
        <v>185</v>
      </c>
      <c r="I2679" s="453"/>
      <c r="J2679" s="453"/>
      <c r="K2679" s="465"/>
    </row>
    <row r="2680" spans="1:11">
      <c r="A2680" s="407" t="s">
        <v>3481</v>
      </c>
      <c r="B2680" s="407"/>
      <c r="C2680" s="407"/>
      <c r="D2680" s="407"/>
      <c r="E2680" s="407"/>
      <c r="F2680" s="17">
        <f>SUM(F2678:F2679)</f>
        <v>495</v>
      </c>
      <c r="G2680" s="17">
        <f>SUM(G2678:G2679)</f>
        <v>337</v>
      </c>
      <c r="H2680" s="17">
        <f>SUM(F2680:G2680)</f>
        <v>832</v>
      </c>
      <c r="I2680" s="17"/>
      <c r="J2680" s="17"/>
      <c r="K2680" s="17"/>
    </row>
    <row r="2681" spans="1:11" ht="28.5">
      <c r="A2681" s="95">
        <v>15</v>
      </c>
      <c r="B2681" s="150" t="s">
        <v>3962</v>
      </c>
      <c r="C2681" s="149" t="s">
        <v>3960</v>
      </c>
      <c r="D2681" s="93">
        <v>258010602</v>
      </c>
      <c r="E2681" s="95" t="s">
        <v>37</v>
      </c>
      <c r="F2681" s="101">
        <v>761</v>
      </c>
      <c r="G2681" s="101">
        <v>601</v>
      </c>
      <c r="H2681" s="148">
        <f>SUM(F2681+G2681)</f>
        <v>1362</v>
      </c>
      <c r="I2681" s="101">
        <v>2</v>
      </c>
      <c r="J2681" s="101">
        <v>1</v>
      </c>
      <c r="K2681" s="148">
        <v>3</v>
      </c>
    </row>
    <row r="2682" spans="1:11" ht="28.5">
      <c r="A2682" s="95">
        <v>16</v>
      </c>
      <c r="B2682" s="150" t="s">
        <v>3962</v>
      </c>
      <c r="C2682" s="149" t="s">
        <v>3960</v>
      </c>
      <c r="D2682" s="93">
        <v>258010603</v>
      </c>
      <c r="E2682" s="95" t="s">
        <v>37</v>
      </c>
      <c r="F2682" s="101">
        <v>556</v>
      </c>
      <c r="G2682" s="101">
        <v>451</v>
      </c>
      <c r="H2682" s="148">
        <f>SUM(F2682+G2682)</f>
        <v>1007</v>
      </c>
      <c r="I2682" s="101">
        <v>1</v>
      </c>
      <c r="J2682" s="101">
        <v>1</v>
      </c>
      <c r="K2682" s="148">
        <v>2</v>
      </c>
    </row>
    <row r="2683" spans="1:11">
      <c r="A2683" s="408">
        <v>17</v>
      </c>
      <c r="B2683" s="409" t="s">
        <v>3961</v>
      </c>
      <c r="C2683" s="149" t="s">
        <v>3960</v>
      </c>
      <c r="D2683" s="93">
        <v>258010604</v>
      </c>
      <c r="E2683" s="95" t="s">
        <v>37</v>
      </c>
      <c r="F2683" s="101">
        <v>503</v>
      </c>
      <c r="G2683" s="101">
        <v>410</v>
      </c>
      <c r="H2683" s="148">
        <f>SUM(F2683+G2683)</f>
        <v>913</v>
      </c>
      <c r="I2683" s="451">
        <v>1</v>
      </c>
      <c r="J2683" s="451">
        <v>1</v>
      </c>
      <c r="K2683" s="463">
        <v>2</v>
      </c>
    </row>
    <row r="2684" spans="1:11">
      <c r="A2684" s="408"/>
      <c r="B2684" s="409"/>
      <c r="C2684" s="149" t="s">
        <v>3959</v>
      </c>
      <c r="D2684" s="93">
        <v>258010606</v>
      </c>
      <c r="E2684" s="95" t="s">
        <v>37</v>
      </c>
      <c r="F2684" s="101">
        <v>25</v>
      </c>
      <c r="G2684" s="101">
        <v>18</v>
      </c>
      <c r="H2684" s="148">
        <f>SUM(F2684+G2684)</f>
        <v>43</v>
      </c>
      <c r="I2684" s="453"/>
      <c r="J2684" s="453"/>
      <c r="K2684" s="465"/>
    </row>
    <row r="2685" spans="1:11">
      <c r="A2685" s="407" t="s">
        <v>3481</v>
      </c>
      <c r="B2685" s="407"/>
      <c r="C2685" s="407"/>
      <c r="D2685" s="407"/>
      <c r="E2685" s="407"/>
      <c r="F2685" s="17">
        <f>SUM(F2683:F2684)</f>
        <v>528</v>
      </c>
      <c r="G2685" s="17">
        <f>SUM(G2683:G2684)</f>
        <v>428</v>
      </c>
      <c r="H2685" s="17">
        <f>SUM(F2685:G2685)</f>
        <v>956</v>
      </c>
      <c r="I2685" s="17"/>
      <c r="J2685" s="17"/>
      <c r="K2685" s="17"/>
    </row>
    <row r="2686" spans="1:11">
      <c r="A2686" s="408">
        <v>18</v>
      </c>
      <c r="B2686" s="409" t="s">
        <v>3958</v>
      </c>
      <c r="C2686" s="149" t="s">
        <v>3957</v>
      </c>
      <c r="D2686" s="93">
        <v>258010701</v>
      </c>
      <c r="E2686" s="95" t="s">
        <v>37</v>
      </c>
      <c r="F2686" s="101">
        <v>309</v>
      </c>
      <c r="G2686" s="101">
        <v>232</v>
      </c>
      <c r="H2686" s="148">
        <f>SUM(F2686+G2686)</f>
        <v>541</v>
      </c>
      <c r="I2686" s="410">
        <v>2</v>
      </c>
      <c r="J2686" s="410">
        <v>2</v>
      </c>
      <c r="K2686" s="406">
        <v>4</v>
      </c>
    </row>
    <row r="2687" spans="1:11">
      <c r="A2687" s="408"/>
      <c r="B2687" s="409"/>
      <c r="C2687" s="149" t="s">
        <v>3957</v>
      </c>
      <c r="D2687" s="93">
        <v>258010702</v>
      </c>
      <c r="E2687" s="95" t="s">
        <v>37</v>
      </c>
      <c r="F2687" s="101">
        <v>967</v>
      </c>
      <c r="G2687" s="101">
        <v>668</v>
      </c>
      <c r="H2687" s="148">
        <f>SUM(F2687+G2687)</f>
        <v>1635</v>
      </c>
      <c r="I2687" s="410"/>
      <c r="J2687" s="410"/>
      <c r="K2687" s="406"/>
    </row>
    <row r="2688" spans="1:11">
      <c r="A2688" s="407" t="s">
        <v>3481</v>
      </c>
      <c r="B2688" s="407"/>
      <c r="C2688" s="407"/>
      <c r="D2688" s="407"/>
      <c r="E2688" s="407"/>
      <c r="F2688" s="17">
        <f>SUM(F2686:F2687)</f>
        <v>1276</v>
      </c>
      <c r="G2688" s="17">
        <f>SUM(G2686:G2687)</f>
        <v>900</v>
      </c>
      <c r="H2688" s="17">
        <f>SUM(F2688:G2688)</f>
        <v>2176</v>
      </c>
      <c r="I2688" s="17"/>
      <c r="J2688" s="17"/>
      <c r="K2688" s="17"/>
    </row>
    <row r="2689" spans="1:11" ht="28.5">
      <c r="A2689" s="95">
        <v>19</v>
      </c>
      <c r="B2689" s="150" t="s">
        <v>3956</v>
      </c>
      <c r="C2689" s="149" t="s">
        <v>3946</v>
      </c>
      <c r="D2689" s="93">
        <v>258020101</v>
      </c>
      <c r="E2689" s="95" t="s">
        <v>37</v>
      </c>
      <c r="F2689" s="101">
        <v>589</v>
      </c>
      <c r="G2689" s="101">
        <v>557</v>
      </c>
      <c r="H2689" s="148">
        <f>SUM(F2689+G2689)</f>
        <v>1146</v>
      </c>
      <c r="I2689" s="101">
        <v>1</v>
      </c>
      <c r="J2689" s="101">
        <v>1</v>
      </c>
      <c r="K2689" s="148">
        <v>2</v>
      </c>
    </row>
    <row r="2690" spans="1:11">
      <c r="A2690" s="408">
        <v>20</v>
      </c>
      <c r="B2690" s="409" t="s">
        <v>3955</v>
      </c>
      <c r="C2690" s="149" t="s">
        <v>3946</v>
      </c>
      <c r="D2690" s="93">
        <v>258020102</v>
      </c>
      <c r="E2690" s="95" t="s">
        <v>37</v>
      </c>
      <c r="F2690" s="101">
        <v>308</v>
      </c>
      <c r="G2690" s="101">
        <v>188</v>
      </c>
      <c r="H2690" s="148">
        <f>SUM(F2690+G2690)</f>
        <v>496</v>
      </c>
      <c r="I2690" s="410">
        <v>1</v>
      </c>
      <c r="J2690" s="410">
        <v>1</v>
      </c>
      <c r="K2690" s="406">
        <v>2</v>
      </c>
    </row>
    <row r="2691" spans="1:11">
      <c r="A2691" s="408"/>
      <c r="B2691" s="409"/>
      <c r="C2691" s="149" t="s">
        <v>3946</v>
      </c>
      <c r="D2691" s="93">
        <v>258020103</v>
      </c>
      <c r="E2691" s="95" t="s">
        <v>37</v>
      </c>
      <c r="F2691" s="101">
        <v>127</v>
      </c>
      <c r="G2691" s="101">
        <v>93</v>
      </c>
      <c r="H2691" s="148">
        <f>SUM(F2691+G2691)</f>
        <v>220</v>
      </c>
      <c r="I2691" s="410"/>
      <c r="J2691" s="410"/>
      <c r="K2691" s="406"/>
    </row>
    <row r="2692" spans="1:11">
      <c r="A2692" s="408"/>
      <c r="B2692" s="409"/>
      <c r="C2692" s="149" t="s">
        <v>3946</v>
      </c>
      <c r="D2692" s="93">
        <v>258020104</v>
      </c>
      <c r="E2692" s="95" t="s">
        <v>37</v>
      </c>
      <c r="F2692" s="101">
        <v>25</v>
      </c>
      <c r="G2692" s="101">
        <v>27</v>
      </c>
      <c r="H2692" s="148">
        <f>SUM(F2692+G2692)</f>
        <v>52</v>
      </c>
      <c r="I2692" s="410"/>
      <c r="J2692" s="410"/>
      <c r="K2692" s="406"/>
    </row>
    <row r="2693" spans="1:11">
      <c r="A2693" s="407" t="s">
        <v>3481</v>
      </c>
      <c r="B2693" s="407"/>
      <c r="C2693" s="407"/>
      <c r="D2693" s="407"/>
      <c r="E2693" s="407"/>
      <c r="F2693" s="17">
        <f>SUM(F2690:F2692)</f>
        <v>460</v>
      </c>
      <c r="G2693" s="17">
        <f>SUM(G2690:G2692)</f>
        <v>308</v>
      </c>
      <c r="H2693" s="17">
        <f>SUM(F2693:G2693)</f>
        <v>768</v>
      </c>
      <c r="I2693" s="17"/>
      <c r="J2693" s="17"/>
      <c r="K2693" s="17"/>
    </row>
    <row r="2694" spans="1:11">
      <c r="A2694" s="408">
        <v>21</v>
      </c>
      <c r="B2694" s="409" t="s">
        <v>3954</v>
      </c>
      <c r="C2694" s="149" t="s">
        <v>3946</v>
      </c>
      <c r="D2694" s="93">
        <v>258020105</v>
      </c>
      <c r="E2694" s="93" t="s">
        <v>37</v>
      </c>
      <c r="F2694" s="101">
        <v>153</v>
      </c>
      <c r="G2694" s="101">
        <v>123</v>
      </c>
      <c r="H2694" s="148">
        <f>SUM(F2694+G2694)</f>
        <v>276</v>
      </c>
      <c r="I2694" s="451">
        <v>2</v>
      </c>
      <c r="J2694" s="451">
        <v>1</v>
      </c>
      <c r="K2694" s="463">
        <v>3</v>
      </c>
    </row>
    <row r="2695" spans="1:11">
      <c r="A2695" s="408"/>
      <c r="B2695" s="409"/>
      <c r="C2695" s="149" t="s">
        <v>3946</v>
      </c>
      <c r="D2695" s="93">
        <v>258020106</v>
      </c>
      <c r="E2695" s="95" t="s">
        <v>37</v>
      </c>
      <c r="F2695" s="101">
        <v>508</v>
      </c>
      <c r="G2695" s="101">
        <v>457</v>
      </c>
      <c r="H2695" s="148">
        <f>SUM(F2695+G2695)</f>
        <v>965</v>
      </c>
      <c r="I2695" s="453"/>
      <c r="J2695" s="453"/>
      <c r="K2695" s="465"/>
    </row>
    <row r="2696" spans="1:11">
      <c r="A2696" s="407" t="s">
        <v>3481</v>
      </c>
      <c r="B2696" s="407"/>
      <c r="C2696" s="407"/>
      <c r="D2696" s="407"/>
      <c r="E2696" s="407"/>
      <c r="F2696" s="17">
        <f>SUM(F2694:F2695)</f>
        <v>661</v>
      </c>
      <c r="G2696" s="17">
        <f>SUM(G2694:G2695)</f>
        <v>580</v>
      </c>
      <c r="H2696" s="17">
        <f>SUM(F2696:G2696)</f>
        <v>1241</v>
      </c>
      <c r="I2696" s="17"/>
      <c r="J2696" s="17"/>
      <c r="K2696" s="17"/>
    </row>
    <row r="2697" spans="1:11">
      <c r="A2697" s="408">
        <v>22</v>
      </c>
      <c r="B2697" s="409" t="s">
        <v>3953</v>
      </c>
      <c r="C2697" s="149" t="s">
        <v>3946</v>
      </c>
      <c r="D2697" s="93">
        <v>258020107</v>
      </c>
      <c r="E2697" s="95" t="s">
        <v>37</v>
      </c>
      <c r="F2697" s="101">
        <v>121</v>
      </c>
      <c r="G2697" s="101">
        <v>75</v>
      </c>
      <c r="H2697" s="148">
        <f>SUM(F2697+G2697)</f>
        <v>196</v>
      </c>
      <c r="I2697" s="451">
        <v>2</v>
      </c>
      <c r="J2697" s="451">
        <v>1</v>
      </c>
      <c r="K2697" s="463">
        <v>3</v>
      </c>
    </row>
    <row r="2698" spans="1:11">
      <c r="A2698" s="408"/>
      <c r="B2698" s="409"/>
      <c r="C2698" s="149" t="s">
        <v>3946</v>
      </c>
      <c r="D2698" s="93">
        <v>258020108</v>
      </c>
      <c r="E2698" s="95" t="s">
        <v>37</v>
      </c>
      <c r="F2698" s="101">
        <v>491</v>
      </c>
      <c r="G2698" s="101">
        <v>374</v>
      </c>
      <c r="H2698" s="148">
        <f>SUM(F2698+G2698)</f>
        <v>865</v>
      </c>
      <c r="I2698" s="452"/>
      <c r="J2698" s="452"/>
      <c r="K2698" s="464"/>
    </row>
    <row r="2699" spans="1:11">
      <c r="A2699" s="408"/>
      <c r="B2699" s="409"/>
      <c r="C2699" s="149" t="s">
        <v>3946</v>
      </c>
      <c r="D2699" s="93">
        <v>258020109</v>
      </c>
      <c r="E2699" s="95" t="s">
        <v>37</v>
      </c>
      <c r="F2699" s="101">
        <v>121</v>
      </c>
      <c r="G2699" s="101">
        <v>107</v>
      </c>
      <c r="H2699" s="148">
        <f>SUM(F2699+G2699)</f>
        <v>228</v>
      </c>
      <c r="I2699" s="453"/>
      <c r="J2699" s="453"/>
      <c r="K2699" s="465"/>
    </row>
    <row r="2700" spans="1:11">
      <c r="A2700" s="407" t="s">
        <v>3481</v>
      </c>
      <c r="B2700" s="407"/>
      <c r="C2700" s="407"/>
      <c r="D2700" s="407"/>
      <c r="E2700" s="407"/>
      <c r="F2700" s="17">
        <f>SUM(F2697:F2699)</f>
        <v>733</v>
      </c>
      <c r="G2700" s="17">
        <f>SUM(G2697:G2699)</f>
        <v>556</v>
      </c>
      <c r="H2700" s="17">
        <f>SUM(F2700:G2700)</f>
        <v>1289</v>
      </c>
      <c r="I2700" s="17"/>
      <c r="J2700" s="17"/>
      <c r="K2700" s="17"/>
    </row>
    <row r="2701" spans="1:11">
      <c r="A2701" s="408">
        <v>23</v>
      </c>
      <c r="B2701" s="409" t="s">
        <v>3952</v>
      </c>
      <c r="C2701" s="149" t="s">
        <v>3946</v>
      </c>
      <c r="D2701" s="93">
        <v>258020110</v>
      </c>
      <c r="E2701" s="95" t="s">
        <v>37</v>
      </c>
      <c r="F2701" s="101">
        <v>471</v>
      </c>
      <c r="G2701" s="101">
        <v>409</v>
      </c>
      <c r="H2701" s="148">
        <f>SUM(F2701+G2701)</f>
        <v>880</v>
      </c>
      <c r="I2701" s="451">
        <v>2</v>
      </c>
      <c r="J2701" s="451">
        <v>2</v>
      </c>
      <c r="K2701" s="463">
        <v>4</v>
      </c>
    </row>
    <row r="2702" spans="1:11">
      <c r="A2702" s="408"/>
      <c r="B2702" s="409"/>
      <c r="C2702" s="149" t="s">
        <v>3946</v>
      </c>
      <c r="D2702" s="93">
        <v>258020111</v>
      </c>
      <c r="E2702" s="93" t="s">
        <v>37</v>
      </c>
      <c r="F2702" s="101">
        <v>310</v>
      </c>
      <c r="G2702" s="101">
        <v>262</v>
      </c>
      <c r="H2702" s="148">
        <f>SUM(F2702+G2702)</f>
        <v>572</v>
      </c>
      <c r="I2702" s="453"/>
      <c r="J2702" s="453"/>
      <c r="K2702" s="465"/>
    </row>
    <row r="2703" spans="1:11">
      <c r="A2703" s="407" t="s">
        <v>3481</v>
      </c>
      <c r="B2703" s="407"/>
      <c r="C2703" s="407"/>
      <c r="D2703" s="407"/>
      <c r="E2703" s="407"/>
      <c r="F2703" s="17">
        <f>SUM(F2701:F2702)</f>
        <v>781</v>
      </c>
      <c r="G2703" s="17">
        <f>SUM(G2701:G2702)</f>
        <v>671</v>
      </c>
      <c r="H2703" s="17">
        <f>SUM(F2703:G2703)</f>
        <v>1452</v>
      </c>
      <c r="I2703" s="17"/>
      <c r="J2703" s="17"/>
      <c r="K2703" s="17"/>
    </row>
    <row r="2704" spans="1:11">
      <c r="A2704" s="408">
        <v>24</v>
      </c>
      <c r="B2704" s="409" t="s">
        <v>3951</v>
      </c>
      <c r="C2704" s="149" t="s">
        <v>3946</v>
      </c>
      <c r="D2704" s="93">
        <v>258020112</v>
      </c>
      <c r="E2704" s="93" t="s">
        <v>37</v>
      </c>
      <c r="F2704" s="101">
        <v>272</v>
      </c>
      <c r="G2704" s="101">
        <v>202</v>
      </c>
      <c r="H2704" s="148">
        <f>SUM(F2704+G2704)</f>
        <v>474</v>
      </c>
      <c r="I2704" s="451">
        <v>2</v>
      </c>
      <c r="J2704" s="451">
        <v>1</v>
      </c>
      <c r="K2704" s="463">
        <v>3</v>
      </c>
    </row>
    <row r="2705" spans="1:11">
      <c r="A2705" s="408"/>
      <c r="B2705" s="409"/>
      <c r="C2705" s="149" t="s">
        <v>3946</v>
      </c>
      <c r="D2705" s="93">
        <v>258020113</v>
      </c>
      <c r="E2705" s="93" t="s">
        <v>37</v>
      </c>
      <c r="F2705" s="101">
        <v>463</v>
      </c>
      <c r="G2705" s="101">
        <v>350</v>
      </c>
      <c r="H2705" s="148">
        <f>SUM(F2705+G2705)</f>
        <v>813</v>
      </c>
      <c r="I2705" s="453"/>
      <c r="J2705" s="453"/>
      <c r="K2705" s="465"/>
    </row>
    <row r="2706" spans="1:11">
      <c r="A2706" s="407" t="s">
        <v>3481</v>
      </c>
      <c r="B2706" s="407"/>
      <c r="C2706" s="407"/>
      <c r="D2706" s="407"/>
      <c r="E2706" s="407"/>
      <c r="F2706" s="17">
        <f>SUM(F2704:F2705)</f>
        <v>735</v>
      </c>
      <c r="G2706" s="17">
        <f>SUM(G2704:G2705)</f>
        <v>552</v>
      </c>
      <c r="H2706" s="17">
        <f>SUM(F2706:G2706)</f>
        <v>1287</v>
      </c>
      <c r="I2706" s="17"/>
      <c r="J2706" s="17"/>
      <c r="K2706" s="17"/>
    </row>
    <row r="2707" spans="1:11">
      <c r="A2707" s="408">
        <v>25</v>
      </c>
      <c r="B2707" s="409" t="s">
        <v>3950</v>
      </c>
      <c r="C2707" s="149" t="s">
        <v>3949</v>
      </c>
      <c r="D2707" s="93">
        <v>258020204</v>
      </c>
      <c r="E2707" s="93" t="s">
        <v>37</v>
      </c>
      <c r="F2707" s="101">
        <v>12</v>
      </c>
      <c r="G2707" s="101">
        <v>11</v>
      </c>
      <c r="H2707" s="148">
        <f>SUM(F2707+G2707)</f>
        <v>23</v>
      </c>
      <c r="I2707" s="451">
        <v>1</v>
      </c>
      <c r="J2707" s="451">
        <v>1</v>
      </c>
      <c r="K2707" s="463">
        <v>2</v>
      </c>
    </row>
    <row r="2708" spans="1:11">
      <c r="A2708" s="408"/>
      <c r="B2708" s="409"/>
      <c r="C2708" s="149" t="s">
        <v>3948</v>
      </c>
      <c r="D2708" s="93">
        <v>258020205</v>
      </c>
      <c r="E2708" s="93" t="s">
        <v>37</v>
      </c>
      <c r="F2708" s="101">
        <v>163</v>
      </c>
      <c r="G2708" s="101">
        <v>129</v>
      </c>
      <c r="H2708" s="148">
        <f>SUM(F2708+G2708)</f>
        <v>292</v>
      </c>
      <c r="I2708" s="452"/>
      <c r="J2708" s="452"/>
      <c r="K2708" s="464"/>
    </row>
    <row r="2709" spans="1:11">
      <c r="A2709" s="408"/>
      <c r="B2709" s="409"/>
      <c r="C2709" s="149" t="s">
        <v>3946</v>
      </c>
      <c r="D2709" s="93">
        <v>258020114</v>
      </c>
      <c r="E2709" s="93" t="s">
        <v>37</v>
      </c>
      <c r="F2709" s="101">
        <v>240</v>
      </c>
      <c r="G2709" s="101">
        <v>181</v>
      </c>
      <c r="H2709" s="148">
        <f>SUM(F2709+G2709)</f>
        <v>421</v>
      </c>
      <c r="I2709" s="453"/>
      <c r="J2709" s="453"/>
      <c r="K2709" s="465"/>
    </row>
    <row r="2710" spans="1:11">
      <c r="A2710" s="407" t="s">
        <v>3481</v>
      </c>
      <c r="B2710" s="407"/>
      <c r="C2710" s="407"/>
      <c r="D2710" s="407"/>
      <c r="E2710" s="407"/>
      <c r="F2710" s="17">
        <f>SUM(F2707:F2709)</f>
        <v>415</v>
      </c>
      <c r="G2710" s="17">
        <f>SUM(G2707:G2709)</f>
        <v>321</v>
      </c>
      <c r="H2710" s="17">
        <f>SUM(F2710:G2710)</f>
        <v>736</v>
      </c>
      <c r="I2710" s="17"/>
      <c r="J2710" s="17"/>
      <c r="K2710" s="17"/>
    </row>
    <row r="2711" spans="1:11">
      <c r="A2711" s="408">
        <v>26</v>
      </c>
      <c r="B2711" s="409" t="s">
        <v>3947</v>
      </c>
      <c r="C2711" s="149" t="s">
        <v>3946</v>
      </c>
      <c r="D2711" s="93">
        <v>258020115</v>
      </c>
      <c r="E2711" s="93" t="s">
        <v>37</v>
      </c>
      <c r="F2711" s="101">
        <v>270</v>
      </c>
      <c r="G2711" s="101">
        <v>220</v>
      </c>
      <c r="H2711" s="148">
        <f>SUM(F2711+G2711)</f>
        <v>490</v>
      </c>
      <c r="I2711" s="410">
        <v>2</v>
      </c>
      <c r="J2711" s="410">
        <v>2</v>
      </c>
      <c r="K2711" s="406">
        <v>4</v>
      </c>
    </row>
    <row r="2712" spans="1:11">
      <c r="A2712" s="408"/>
      <c r="B2712" s="409"/>
      <c r="C2712" s="149" t="s">
        <v>3946</v>
      </c>
      <c r="D2712" s="93">
        <v>258020116</v>
      </c>
      <c r="E2712" s="93" t="s">
        <v>37</v>
      </c>
      <c r="F2712" s="101">
        <v>341</v>
      </c>
      <c r="G2712" s="101">
        <v>265</v>
      </c>
      <c r="H2712" s="148">
        <f>SUM(F2712+G2712)</f>
        <v>606</v>
      </c>
      <c r="I2712" s="410"/>
      <c r="J2712" s="410"/>
      <c r="K2712" s="406"/>
    </row>
    <row r="2713" spans="1:11">
      <c r="A2713" s="408"/>
      <c r="B2713" s="409"/>
      <c r="C2713" s="149" t="s">
        <v>3946</v>
      </c>
      <c r="D2713" s="93">
        <v>258020117</v>
      </c>
      <c r="E2713" s="93" t="s">
        <v>37</v>
      </c>
      <c r="F2713" s="101">
        <v>230</v>
      </c>
      <c r="G2713" s="101">
        <v>183</v>
      </c>
      <c r="H2713" s="148">
        <f>SUM(F2713+G2713)</f>
        <v>413</v>
      </c>
      <c r="I2713" s="410"/>
      <c r="J2713" s="410"/>
      <c r="K2713" s="406"/>
    </row>
    <row r="2714" spans="1:11">
      <c r="A2714" s="407" t="s">
        <v>3481</v>
      </c>
      <c r="B2714" s="407"/>
      <c r="C2714" s="407"/>
      <c r="D2714" s="407"/>
      <c r="E2714" s="407"/>
      <c r="F2714" s="17">
        <f>SUM(F2711:F2713)</f>
        <v>841</v>
      </c>
      <c r="G2714" s="17">
        <f>SUM(G2711:G2713)</f>
        <v>668</v>
      </c>
      <c r="H2714" s="17">
        <f>SUM(F2714:G2714)</f>
        <v>1509</v>
      </c>
      <c r="I2714" s="17"/>
      <c r="J2714" s="17"/>
      <c r="K2714" s="17"/>
    </row>
    <row r="2715" spans="1:11">
      <c r="A2715" s="408">
        <v>27</v>
      </c>
      <c r="B2715" s="409" t="s">
        <v>3945</v>
      </c>
      <c r="C2715" s="149" t="s">
        <v>3944</v>
      </c>
      <c r="D2715" s="93">
        <v>258020201</v>
      </c>
      <c r="E2715" s="95" t="s">
        <v>37</v>
      </c>
      <c r="F2715" s="101">
        <v>19</v>
      </c>
      <c r="G2715" s="101">
        <v>13</v>
      </c>
      <c r="H2715" s="148">
        <f>SUM(F2715+G2715)</f>
        <v>32</v>
      </c>
      <c r="I2715" s="410">
        <v>1</v>
      </c>
      <c r="J2715" s="410">
        <v>1</v>
      </c>
      <c r="K2715" s="406">
        <v>2</v>
      </c>
    </row>
    <row r="2716" spans="1:11">
      <c r="A2716" s="408"/>
      <c r="B2716" s="409"/>
      <c r="C2716" s="149" t="s">
        <v>3943</v>
      </c>
      <c r="D2716" s="93">
        <v>258020202</v>
      </c>
      <c r="E2716" s="95" t="s">
        <v>37</v>
      </c>
      <c r="F2716" s="101">
        <v>115</v>
      </c>
      <c r="G2716" s="101">
        <v>90</v>
      </c>
      <c r="H2716" s="148">
        <f>SUM(F2716+G2716)</f>
        <v>205</v>
      </c>
      <c r="I2716" s="410"/>
      <c r="J2716" s="410"/>
      <c r="K2716" s="406"/>
    </row>
    <row r="2717" spans="1:11">
      <c r="A2717" s="408"/>
      <c r="B2717" s="409"/>
      <c r="C2717" s="149" t="s">
        <v>3942</v>
      </c>
      <c r="D2717" s="93">
        <v>258020203</v>
      </c>
      <c r="E2717" s="95" t="s">
        <v>37</v>
      </c>
      <c r="F2717" s="101">
        <v>0</v>
      </c>
      <c r="G2717" s="101">
        <v>0</v>
      </c>
      <c r="H2717" s="148">
        <f>SUM(F2717+G2717)</f>
        <v>0</v>
      </c>
      <c r="I2717" s="410"/>
      <c r="J2717" s="410"/>
      <c r="K2717" s="406"/>
    </row>
    <row r="2718" spans="1:11">
      <c r="A2718" s="408"/>
      <c r="B2718" s="409"/>
      <c r="C2718" s="149" t="s">
        <v>3941</v>
      </c>
      <c r="D2718" s="93">
        <v>258020118</v>
      </c>
      <c r="E2718" s="95" t="s">
        <v>37</v>
      </c>
      <c r="F2718" s="101">
        <v>301</v>
      </c>
      <c r="G2718" s="101">
        <v>211</v>
      </c>
      <c r="H2718" s="148">
        <f>SUM(F2718+G2718)</f>
        <v>512</v>
      </c>
      <c r="I2718" s="410"/>
      <c r="J2718" s="410"/>
      <c r="K2718" s="406"/>
    </row>
    <row r="2719" spans="1:11">
      <c r="A2719" s="408"/>
      <c r="B2719" s="409"/>
      <c r="C2719" s="149" t="s">
        <v>3941</v>
      </c>
      <c r="D2719" s="93">
        <v>258020119</v>
      </c>
      <c r="E2719" s="95" t="s">
        <v>37</v>
      </c>
      <c r="F2719" s="101">
        <v>80</v>
      </c>
      <c r="G2719" s="101">
        <v>71</v>
      </c>
      <c r="H2719" s="148">
        <f>SUM(F2719+G2719)</f>
        <v>151</v>
      </c>
      <c r="I2719" s="410"/>
      <c r="J2719" s="410"/>
      <c r="K2719" s="406"/>
    </row>
    <row r="2720" spans="1:11">
      <c r="A2720" s="407" t="s">
        <v>3481</v>
      </c>
      <c r="B2720" s="407"/>
      <c r="C2720" s="407"/>
      <c r="D2720" s="407"/>
      <c r="E2720" s="407"/>
      <c r="F2720" s="17">
        <f>SUM(F2715:F2719)</f>
        <v>515</v>
      </c>
      <c r="G2720" s="17">
        <f>SUM(G2715:G2719)</f>
        <v>385</v>
      </c>
      <c r="H2720" s="17">
        <f>SUM(F2720:G2720)</f>
        <v>900</v>
      </c>
      <c r="I2720" s="17"/>
      <c r="J2720" s="17"/>
      <c r="K2720" s="17"/>
    </row>
    <row r="2721" spans="1:11">
      <c r="A2721" s="4"/>
      <c r="B2721" s="4"/>
      <c r="C2721" s="4"/>
      <c r="D2721" s="4"/>
      <c r="E2721" s="4"/>
      <c r="F2721" s="17"/>
      <c r="G2721" s="17"/>
      <c r="H2721" s="17"/>
      <c r="I2721" s="17"/>
      <c r="J2721" s="17"/>
      <c r="K2721" s="17"/>
    </row>
    <row r="2722" spans="1:11">
      <c r="A2722" s="4"/>
      <c r="B2722" s="4"/>
      <c r="C2722" s="4"/>
      <c r="D2722" s="4"/>
      <c r="E2722" s="4"/>
      <c r="F2722" s="17"/>
      <c r="G2722" s="17"/>
      <c r="H2722" s="17"/>
      <c r="I2722" s="17"/>
      <c r="J2722" s="17"/>
      <c r="K2722" s="17"/>
    </row>
    <row r="2723" spans="1:11">
      <c r="A2723" s="4"/>
      <c r="B2723" s="4"/>
      <c r="C2723" s="4"/>
      <c r="D2723" s="4"/>
      <c r="E2723" s="4"/>
      <c r="F2723" s="17"/>
      <c r="G2723" s="17"/>
      <c r="H2723" s="17"/>
      <c r="I2723" s="17"/>
      <c r="J2723" s="17"/>
      <c r="K2723" s="17"/>
    </row>
    <row r="2724" spans="1:11">
      <c r="A2724" s="408">
        <v>28</v>
      </c>
      <c r="B2724" s="409" t="s">
        <v>3940</v>
      </c>
      <c r="C2724" s="149" t="s">
        <v>3939</v>
      </c>
      <c r="D2724" s="93">
        <v>258020301</v>
      </c>
      <c r="E2724" s="95" t="s">
        <v>37</v>
      </c>
      <c r="F2724" s="101">
        <v>117</v>
      </c>
      <c r="G2724" s="101">
        <v>100</v>
      </c>
      <c r="H2724" s="148">
        <f>SUM(F2724+G2724)</f>
        <v>217</v>
      </c>
      <c r="I2724" s="410">
        <v>2</v>
      </c>
      <c r="J2724" s="410">
        <v>1</v>
      </c>
      <c r="K2724" s="406">
        <v>3</v>
      </c>
    </row>
    <row r="2725" spans="1:11">
      <c r="A2725" s="408"/>
      <c r="B2725" s="409"/>
      <c r="C2725" s="149" t="s">
        <v>3939</v>
      </c>
      <c r="D2725" s="93">
        <v>258020302</v>
      </c>
      <c r="E2725" s="95" t="s">
        <v>37</v>
      </c>
      <c r="F2725" s="101">
        <v>467</v>
      </c>
      <c r="G2725" s="101">
        <v>368</v>
      </c>
      <c r="H2725" s="148">
        <f>SUM(F2725+G2725)</f>
        <v>835</v>
      </c>
      <c r="I2725" s="410"/>
      <c r="J2725" s="410"/>
      <c r="K2725" s="406"/>
    </row>
    <row r="2726" spans="1:11">
      <c r="A2726" s="408"/>
      <c r="B2726" s="409"/>
      <c r="C2726" s="149" t="s">
        <v>3938</v>
      </c>
      <c r="D2726" s="93">
        <v>258020303</v>
      </c>
      <c r="E2726" s="95" t="s">
        <v>37</v>
      </c>
      <c r="F2726" s="101">
        <v>186</v>
      </c>
      <c r="G2726" s="101">
        <v>93</v>
      </c>
      <c r="H2726" s="148">
        <f>SUM(F2726+G2726)</f>
        <v>279</v>
      </c>
      <c r="I2726" s="410"/>
      <c r="J2726" s="410"/>
      <c r="K2726" s="406"/>
    </row>
    <row r="2727" spans="1:11">
      <c r="A2727" s="407" t="s">
        <v>3481</v>
      </c>
      <c r="B2727" s="407"/>
      <c r="C2727" s="407"/>
      <c r="D2727" s="407"/>
      <c r="E2727" s="407"/>
      <c r="F2727" s="17">
        <f>SUM(F2724:F2726)</f>
        <v>770</v>
      </c>
      <c r="G2727" s="17">
        <f>SUM(G2724:G2726)</f>
        <v>561</v>
      </c>
      <c r="H2727" s="17">
        <f>SUM(F2727:G2727)</f>
        <v>1331</v>
      </c>
      <c r="I2727" s="17"/>
      <c r="J2727" s="17"/>
      <c r="K2727" s="17"/>
    </row>
    <row r="2728" spans="1:11">
      <c r="A2728" s="408">
        <v>29</v>
      </c>
      <c r="B2728" s="409" t="s">
        <v>3937</v>
      </c>
      <c r="C2728" s="149" t="s">
        <v>3936</v>
      </c>
      <c r="D2728" s="93">
        <v>258020401</v>
      </c>
      <c r="E2728" s="95" t="s">
        <v>37</v>
      </c>
      <c r="F2728" s="101">
        <v>343</v>
      </c>
      <c r="G2728" s="101">
        <v>232</v>
      </c>
      <c r="H2728" s="148">
        <f>SUM(F2728+G2728)</f>
        <v>575</v>
      </c>
      <c r="I2728" s="451">
        <v>2</v>
      </c>
      <c r="J2728" s="451">
        <v>1</v>
      </c>
      <c r="K2728" s="463">
        <v>3</v>
      </c>
    </row>
    <row r="2729" spans="1:11">
      <c r="A2729" s="408"/>
      <c r="B2729" s="409"/>
      <c r="C2729" s="149" t="s">
        <v>3932</v>
      </c>
      <c r="D2729" s="93">
        <v>258020501</v>
      </c>
      <c r="E2729" s="95" t="s">
        <v>37</v>
      </c>
      <c r="F2729" s="101">
        <v>348</v>
      </c>
      <c r="G2729" s="101">
        <v>241</v>
      </c>
      <c r="H2729" s="148">
        <f>SUM(F2729+G2729)</f>
        <v>589</v>
      </c>
      <c r="I2729" s="452"/>
      <c r="J2729" s="452"/>
      <c r="K2729" s="464"/>
    </row>
    <row r="2730" spans="1:11">
      <c r="A2730" s="408"/>
      <c r="B2730" s="409"/>
      <c r="C2730" s="149" t="s">
        <v>3932</v>
      </c>
      <c r="D2730" s="93">
        <v>258020502</v>
      </c>
      <c r="E2730" s="95" t="s">
        <v>37</v>
      </c>
      <c r="F2730" s="101">
        <v>193</v>
      </c>
      <c r="G2730" s="101">
        <v>139</v>
      </c>
      <c r="H2730" s="148">
        <f>SUM(F2730+G2730)</f>
        <v>332</v>
      </c>
      <c r="I2730" s="453"/>
      <c r="J2730" s="453"/>
      <c r="K2730" s="465"/>
    </row>
    <row r="2731" spans="1:11">
      <c r="A2731" s="407" t="s">
        <v>3481</v>
      </c>
      <c r="B2731" s="407"/>
      <c r="C2731" s="407"/>
      <c r="D2731" s="407"/>
      <c r="E2731" s="407"/>
      <c r="F2731" s="17">
        <f>SUM(F2728:F2730)</f>
        <v>884</v>
      </c>
      <c r="G2731" s="17">
        <f>SUM(G2728:G2730)</f>
        <v>612</v>
      </c>
      <c r="H2731" s="17">
        <f>SUM(F2731:G2731)</f>
        <v>1496</v>
      </c>
      <c r="I2731" s="17"/>
      <c r="J2731" s="17"/>
      <c r="K2731" s="17"/>
    </row>
    <row r="2732" spans="1:11">
      <c r="A2732" s="408">
        <v>30</v>
      </c>
      <c r="B2732" s="409" t="s">
        <v>3935</v>
      </c>
      <c r="C2732" s="149" t="s">
        <v>3932</v>
      </c>
      <c r="D2732" s="93">
        <v>258020503</v>
      </c>
      <c r="E2732" s="95" t="s">
        <v>37</v>
      </c>
      <c r="F2732" s="101">
        <v>301</v>
      </c>
      <c r="G2732" s="101">
        <v>204</v>
      </c>
      <c r="H2732" s="148">
        <f>SUM(F2732+G2732)</f>
        <v>505</v>
      </c>
      <c r="I2732" s="451">
        <v>2</v>
      </c>
      <c r="J2732" s="451">
        <v>1</v>
      </c>
      <c r="K2732" s="463">
        <v>3</v>
      </c>
    </row>
    <row r="2733" spans="1:11">
      <c r="A2733" s="408"/>
      <c r="B2733" s="409"/>
      <c r="C2733" s="149" t="s">
        <v>3932</v>
      </c>
      <c r="D2733" s="93">
        <v>258020504</v>
      </c>
      <c r="E2733" s="95" t="s">
        <v>37</v>
      </c>
      <c r="F2733" s="101">
        <v>505</v>
      </c>
      <c r="G2733" s="101">
        <v>330</v>
      </c>
      <c r="H2733" s="148">
        <f>SUM(F2733+G2733)</f>
        <v>835</v>
      </c>
      <c r="I2733" s="452"/>
      <c r="J2733" s="452"/>
      <c r="K2733" s="464"/>
    </row>
    <row r="2734" spans="1:11">
      <c r="A2734" s="408"/>
      <c r="B2734" s="409"/>
      <c r="C2734" s="149" t="s">
        <v>3934</v>
      </c>
      <c r="D2734" s="93">
        <v>258020508</v>
      </c>
      <c r="E2734" s="95" t="s">
        <v>37</v>
      </c>
      <c r="F2734" s="101">
        <v>0</v>
      </c>
      <c r="G2734" s="101">
        <v>0</v>
      </c>
      <c r="H2734" s="148">
        <f>SUM(F2734+G2734)</f>
        <v>0</v>
      </c>
      <c r="I2734" s="453"/>
      <c r="J2734" s="453"/>
      <c r="K2734" s="465"/>
    </row>
    <row r="2735" spans="1:11">
      <c r="A2735" s="407" t="s">
        <v>3481</v>
      </c>
      <c r="B2735" s="407"/>
      <c r="C2735" s="407"/>
      <c r="D2735" s="407"/>
      <c r="E2735" s="407"/>
      <c r="F2735" s="17">
        <f>SUM(F2732:F2734)</f>
        <v>806</v>
      </c>
      <c r="G2735" s="17">
        <f>SUM(G2732:G2734)</f>
        <v>534</v>
      </c>
      <c r="H2735" s="17">
        <f>SUM(F2735:G2735)</f>
        <v>1340</v>
      </c>
      <c r="I2735" s="17"/>
      <c r="J2735" s="17"/>
      <c r="K2735" s="17"/>
    </row>
    <row r="2736" spans="1:11">
      <c r="A2736" s="408">
        <v>31</v>
      </c>
      <c r="B2736" s="409" t="s">
        <v>3933</v>
      </c>
      <c r="C2736" s="149" t="s">
        <v>3932</v>
      </c>
      <c r="D2736" s="93">
        <v>258020505</v>
      </c>
      <c r="E2736" s="95" t="s">
        <v>37</v>
      </c>
      <c r="F2736" s="101">
        <v>321</v>
      </c>
      <c r="G2736" s="101">
        <v>216</v>
      </c>
      <c r="H2736" s="148">
        <f>SUM(F2736+G2736)</f>
        <v>537</v>
      </c>
      <c r="I2736" s="451">
        <v>1</v>
      </c>
      <c r="J2736" s="451">
        <v>1</v>
      </c>
      <c r="K2736" s="463">
        <v>2</v>
      </c>
    </row>
    <row r="2737" spans="1:11">
      <c r="A2737" s="408"/>
      <c r="B2737" s="409"/>
      <c r="C2737" s="149" t="s">
        <v>3932</v>
      </c>
      <c r="D2737" s="93">
        <v>258020506</v>
      </c>
      <c r="E2737" s="95" t="s">
        <v>37</v>
      </c>
      <c r="F2737" s="101">
        <v>144</v>
      </c>
      <c r="G2737" s="101">
        <v>76</v>
      </c>
      <c r="H2737" s="148">
        <f>SUM(F2737+G2737)</f>
        <v>220</v>
      </c>
      <c r="I2737" s="452"/>
      <c r="J2737" s="452"/>
      <c r="K2737" s="464"/>
    </row>
    <row r="2738" spans="1:11">
      <c r="A2738" s="408"/>
      <c r="B2738" s="409"/>
      <c r="C2738" s="149" t="s">
        <v>3931</v>
      </c>
      <c r="D2738" s="93">
        <v>258020507</v>
      </c>
      <c r="E2738" s="95" t="s">
        <v>37</v>
      </c>
      <c r="F2738" s="101">
        <v>51</v>
      </c>
      <c r="G2738" s="101">
        <v>45</v>
      </c>
      <c r="H2738" s="148">
        <f>SUM(F2738+G2738)</f>
        <v>96</v>
      </c>
      <c r="I2738" s="453"/>
      <c r="J2738" s="453"/>
      <c r="K2738" s="465"/>
    </row>
    <row r="2739" spans="1:11">
      <c r="A2739" s="407" t="s">
        <v>3481</v>
      </c>
      <c r="B2739" s="407"/>
      <c r="C2739" s="407"/>
      <c r="D2739" s="407"/>
      <c r="E2739" s="407"/>
      <c r="F2739" s="17">
        <f>SUM(F2736:F2738)</f>
        <v>516</v>
      </c>
      <c r="G2739" s="17">
        <f>SUM(G2736:G2738)</f>
        <v>337</v>
      </c>
      <c r="H2739" s="17">
        <f>SUM(F2739:G2739)</f>
        <v>853</v>
      </c>
      <c r="I2739" s="17"/>
      <c r="J2739" s="17"/>
      <c r="K2739" s="17"/>
    </row>
    <row r="2740" spans="1:11">
      <c r="A2740" s="408">
        <v>32</v>
      </c>
      <c r="B2740" s="409" t="s">
        <v>3930</v>
      </c>
      <c r="C2740" s="149" t="s">
        <v>3929</v>
      </c>
      <c r="D2740" s="93">
        <v>258020601</v>
      </c>
      <c r="E2740" s="95" t="s">
        <v>37</v>
      </c>
      <c r="F2740" s="101">
        <v>441</v>
      </c>
      <c r="G2740" s="101">
        <v>277</v>
      </c>
      <c r="H2740" s="148">
        <f>SUM(F2740+G2740)</f>
        <v>718</v>
      </c>
      <c r="I2740" s="410">
        <v>2</v>
      </c>
      <c r="J2740" s="410">
        <v>1</v>
      </c>
      <c r="K2740" s="406">
        <v>3</v>
      </c>
    </row>
    <row r="2741" spans="1:11">
      <c r="A2741" s="408"/>
      <c r="B2741" s="409"/>
      <c r="C2741" s="149" t="s">
        <v>3928</v>
      </c>
      <c r="D2741" s="93">
        <v>258020602</v>
      </c>
      <c r="E2741" s="95" t="s">
        <v>37</v>
      </c>
      <c r="F2741" s="101">
        <v>109</v>
      </c>
      <c r="G2741" s="101">
        <v>66</v>
      </c>
      <c r="H2741" s="148">
        <f>SUM(F2741+G2741)</f>
        <v>175</v>
      </c>
      <c r="I2741" s="410"/>
      <c r="J2741" s="410"/>
      <c r="K2741" s="406"/>
    </row>
    <row r="2742" spans="1:11">
      <c r="A2742" s="408"/>
      <c r="B2742" s="409"/>
      <c r="C2742" s="149" t="s">
        <v>3927</v>
      </c>
      <c r="D2742" s="93">
        <v>258020603</v>
      </c>
      <c r="E2742" s="95" t="s">
        <v>37</v>
      </c>
      <c r="F2742" s="101">
        <v>25</v>
      </c>
      <c r="G2742" s="101">
        <v>19</v>
      </c>
      <c r="H2742" s="148">
        <f>SUM(F2742+G2742)</f>
        <v>44</v>
      </c>
      <c r="I2742" s="410"/>
      <c r="J2742" s="410"/>
      <c r="K2742" s="406"/>
    </row>
    <row r="2743" spans="1:11">
      <c r="A2743" s="408"/>
      <c r="B2743" s="409"/>
      <c r="C2743" s="149" t="s">
        <v>3927</v>
      </c>
      <c r="D2743" s="93">
        <v>258020604</v>
      </c>
      <c r="E2743" s="95" t="s">
        <v>37</v>
      </c>
      <c r="F2743" s="101">
        <v>13</v>
      </c>
      <c r="G2743" s="101">
        <v>6</v>
      </c>
      <c r="H2743" s="148">
        <f>SUM(F2743+G2743)</f>
        <v>19</v>
      </c>
      <c r="I2743" s="410"/>
      <c r="J2743" s="410"/>
      <c r="K2743" s="406"/>
    </row>
    <row r="2744" spans="1:11">
      <c r="A2744" s="408"/>
      <c r="B2744" s="409"/>
      <c r="C2744" s="149" t="s">
        <v>3927</v>
      </c>
      <c r="D2744" s="93">
        <v>258020605</v>
      </c>
      <c r="E2744" s="95" t="s">
        <v>37</v>
      </c>
      <c r="F2744" s="101">
        <v>123</v>
      </c>
      <c r="G2744" s="101">
        <v>103</v>
      </c>
      <c r="H2744" s="148">
        <f>SUM(F2744+G2744)</f>
        <v>226</v>
      </c>
      <c r="I2744" s="410"/>
      <c r="J2744" s="410"/>
      <c r="K2744" s="406"/>
    </row>
    <row r="2745" spans="1:11">
      <c r="A2745" s="407" t="s">
        <v>3481</v>
      </c>
      <c r="B2745" s="407"/>
      <c r="C2745" s="407"/>
      <c r="D2745" s="407"/>
      <c r="E2745" s="407"/>
      <c r="F2745" s="17">
        <f>SUM(F2740:F2744)</f>
        <v>711</v>
      </c>
      <c r="G2745" s="17">
        <f>SUM(G2740:G2744)</f>
        <v>471</v>
      </c>
      <c r="H2745" s="17">
        <f>SUM(F2745:G2745)</f>
        <v>1182</v>
      </c>
      <c r="I2745" s="17"/>
      <c r="J2745" s="17"/>
      <c r="K2745" s="17"/>
    </row>
    <row r="2746" spans="1:11">
      <c r="A2746" s="408">
        <v>33</v>
      </c>
      <c r="B2746" s="409" t="s">
        <v>3926</v>
      </c>
      <c r="C2746" s="149" t="s">
        <v>3925</v>
      </c>
      <c r="D2746" s="93">
        <v>258020701</v>
      </c>
      <c r="E2746" s="95" t="s">
        <v>37</v>
      </c>
      <c r="F2746" s="101">
        <v>303</v>
      </c>
      <c r="G2746" s="101">
        <v>259</v>
      </c>
      <c r="H2746" s="148">
        <f>SUM(F2746+G2746)</f>
        <v>562</v>
      </c>
      <c r="I2746" s="451">
        <v>1</v>
      </c>
      <c r="J2746" s="451">
        <v>1</v>
      </c>
      <c r="K2746" s="463">
        <v>2</v>
      </c>
    </row>
    <row r="2747" spans="1:11">
      <c r="A2747" s="408"/>
      <c r="B2747" s="409"/>
      <c r="C2747" s="149" t="s">
        <v>3924</v>
      </c>
      <c r="D2747" s="93">
        <v>258020702</v>
      </c>
      <c r="E2747" s="95" t="s">
        <v>37</v>
      </c>
      <c r="F2747" s="101">
        <v>50</v>
      </c>
      <c r="G2747" s="101">
        <v>42</v>
      </c>
      <c r="H2747" s="148">
        <f>SUM(F2747+G2747)</f>
        <v>92</v>
      </c>
      <c r="I2747" s="452"/>
      <c r="J2747" s="452"/>
      <c r="K2747" s="464"/>
    </row>
    <row r="2748" spans="1:11">
      <c r="A2748" s="408"/>
      <c r="B2748" s="409"/>
      <c r="C2748" s="149" t="s">
        <v>3923</v>
      </c>
      <c r="D2748" s="93">
        <v>258020703</v>
      </c>
      <c r="E2748" s="95" t="s">
        <v>37</v>
      </c>
      <c r="F2748" s="101">
        <v>64</v>
      </c>
      <c r="G2748" s="101">
        <v>46</v>
      </c>
      <c r="H2748" s="148">
        <f>SUM(F2748+G2748)</f>
        <v>110</v>
      </c>
      <c r="I2748" s="452"/>
      <c r="J2748" s="452"/>
      <c r="K2748" s="464"/>
    </row>
    <row r="2749" spans="1:11">
      <c r="A2749" s="408"/>
      <c r="B2749" s="409"/>
      <c r="C2749" s="149" t="s">
        <v>3922</v>
      </c>
      <c r="D2749" s="93">
        <v>258020704</v>
      </c>
      <c r="E2749" s="95" t="s">
        <v>37</v>
      </c>
      <c r="F2749" s="101">
        <v>150</v>
      </c>
      <c r="G2749" s="101">
        <v>108</v>
      </c>
      <c r="H2749" s="148">
        <f>SUM(F2749+G2749)</f>
        <v>258</v>
      </c>
      <c r="I2749" s="453"/>
      <c r="J2749" s="453"/>
      <c r="K2749" s="465"/>
    </row>
    <row r="2750" spans="1:11">
      <c r="A2750" s="407" t="s">
        <v>3481</v>
      </c>
      <c r="B2750" s="407"/>
      <c r="C2750" s="407"/>
      <c r="D2750" s="407"/>
      <c r="E2750" s="407"/>
      <c r="F2750" s="17">
        <f>SUM(F2746:F2749)</f>
        <v>567</v>
      </c>
      <c r="G2750" s="17">
        <f>SUM(G2746:G2749)</f>
        <v>455</v>
      </c>
      <c r="H2750" s="17">
        <f>SUM(F2750:G2750)</f>
        <v>1022</v>
      </c>
      <c r="I2750" s="17"/>
      <c r="J2750" s="17"/>
      <c r="K2750" s="17"/>
    </row>
    <row r="2751" spans="1:11">
      <c r="A2751" s="408">
        <v>34</v>
      </c>
      <c r="B2751" s="409" t="s">
        <v>3921</v>
      </c>
      <c r="C2751" s="149" t="s">
        <v>3920</v>
      </c>
      <c r="D2751" s="93">
        <v>258020801</v>
      </c>
      <c r="E2751" s="95" t="s">
        <v>37</v>
      </c>
      <c r="F2751" s="101">
        <v>246</v>
      </c>
      <c r="G2751" s="101">
        <v>206</v>
      </c>
      <c r="H2751" s="148">
        <f>SUM(F2751+G2751)</f>
        <v>452</v>
      </c>
      <c r="I2751" s="451">
        <v>2</v>
      </c>
      <c r="J2751" s="451">
        <v>1</v>
      </c>
      <c r="K2751" s="463">
        <v>3</v>
      </c>
    </row>
    <row r="2752" spans="1:11">
      <c r="A2752" s="408"/>
      <c r="B2752" s="409"/>
      <c r="C2752" s="149" t="s">
        <v>3919</v>
      </c>
      <c r="D2752" s="93">
        <v>258020802</v>
      </c>
      <c r="E2752" s="95" t="s">
        <v>37</v>
      </c>
      <c r="F2752" s="101">
        <v>424</v>
      </c>
      <c r="G2752" s="101">
        <v>243</v>
      </c>
      <c r="H2752" s="148">
        <f>SUM(F2752+G2752)</f>
        <v>667</v>
      </c>
      <c r="I2752" s="452"/>
      <c r="J2752" s="452"/>
      <c r="K2752" s="464"/>
    </row>
    <row r="2753" spans="1:11">
      <c r="A2753" s="408"/>
      <c r="B2753" s="409"/>
      <c r="C2753" s="149" t="s">
        <v>3918</v>
      </c>
      <c r="D2753" s="93">
        <v>258020803</v>
      </c>
      <c r="E2753" s="95" t="s">
        <v>37</v>
      </c>
      <c r="F2753" s="101">
        <v>169</v>
      </c>
      <c r="G2753" s="101">
        <v>130</v>
      </c>
      <c r="H2753" s="148">
        <f>SUM(F2753+G2753)</f>
        <v>299</v>
      </c>
      <c r="I2753" s="453"/>
      <c r="J2753" s="453"/>
      <c r="K2753" s="465"/>
    </row>
    <row r="2754" spans="1:11">
      <c r="A2754" s="407" t="s">
        <v>3481</v>
      </c>
      <c r="B2754" s="407"/>
      <c r="C2754" s="407"/>
      <c r="D2754" s="407"/>
      <c r="E2754" s="407"/>
      <c r="F2754" s="17">
        <f>SUM(F2751:F2753)</f>
        <v>839</v>
      </c>
      <c r="G2754" s="17">
        <f>SUM(G2751:G2753)</f>
        <v>579</v>
      </c>
      <c r="H2754" s="17">
        <f>SUM(F2754:G2754)</f>
        <v>1418</v>
      </c>
      <c r="I2754" s="17"/>
      <c r="J2754" s="17"/>
      <c r="K2754" s="17"/>
    </row>
    <row r="2755" spans="1:11">
      <c r="A2755" s="408">
        <v>35</v>
      </c>
      <c r="B2755" s="409" t="s">
        <v>3917</v>
      </c>
      <c r="C2755" s="149" t="s">
        <v>3914</v>
      </c>
      <c r="D2755" s="93">
        <v>258020804</v>
      </c>
      <c r="E2755" s="95" t="s">
        <v>37</v>
      </c>
      <c r="F2755" s="101">
        <v>371</v>
      </c>
      <c r="G2755" s="101">
        <v>236</v>
      </c>
      <c r="H2755" s="148">
        <f>SUM(F2755+G2755)</f>
        <v>607</v>
      </c>
      <c r="I2755" s="451">
        <v>2</v>
      </c>
      <c r="J2755" s="451">
        <v>1</v>
      </c>
      <c r="K2755" s="463">
        <v>3</v>
      </c>
    </row>
    <row r="2756" spans="1:11">
      <c r="A2756" s="408"/>
      <c r="B2756" s="409"/>
      <c r="C2756" s="149" t="s">
        <v>3914</v>
      </c>
      <c r="D2756" s="93">
        <v>258020805</v>
      </c>
      <c r="E2756" s="95" t="s">
        <v>37</v>
      </c>
      <c r="F2756" s="101">
        <v>371</v>
      </c>
      <c r="G2756" s="101">
        <v>255</v>
      </c>
      <c r="H2756" s="148">
        <f>SUM(F2756+G2756)</f>
        <v>626</v>
      </c>
      <c r="I2756" s="453"/>
      <c r="J2756" s="453"/>
      <c r="K2756" s="465"/>
    </row>
    <row r="2757" spans="1:11">
      <c r="A2757" s="407" t="s">
        <v>3481</v>
      </c>
      <c r="B2757" s="407"/>
      <c r="C2757" s="407"/>
      <c r="D2757" s="407"/>
      <c r="E2757" s="407"/>
      <c r="F2757" s="17">
        <f>SUM(F2755:F2756)</f>
        <v>742</v>
      </c>
      <c r="G2757" s="17">
        <f>SUM(G2755:G2756)</f>
        <v>491</v>
      </c>
      <c r="H2757" s="17">
        <f>SUM(F2757:G2757)</f>
        <v>1233</v>
      </c>
      <c r="I2757" s="17"/>
      <c r="J2757" s="17"/>
      <c r="K2757" s="17"/>
    </row>
    <row r="2758" spans="1:11">
      <c r="A2758" s="408">
        <v>36</v>
      </c>
      <c r="B2758" s="409" t="s">
        <v>3916</v>
      </c>
      <c r="C2758" s="149" t="s">
        <v>3914</v>
      </c>
      <c r="D2758" s="93">
        <v>258020806</v>
      </c>
      <c r="E2758" s="95" t="s">
        <v>37</v>
      </c>
      <c r="F2758" s="101">
        <v>235</v>
      </c>
      <c r="G2758" s="101">
        <v>198</v>
      </c>
      <c r="H2758" s="148">
        <f>SUM(F2758+G2758)</f>
        <v>433</v>
      </c>
      <c r="I2758" s="451">
        <v>2</v>
      </c>
      <c r="J2758" s="451">
        <v>1</v>
      </c>
      <c r="K2758" s="463">
        <v>3</v>
      </c>
    </row>
    <row r="2759" spans="1:11">
      <c r="A2759" s="408"/>
      <c r="B2759" s="409"/>
      <c r="C2759" s="149" t="s">
        <v>3914</v>
      </c>
      <c r="D2759" s="93">
        <v>258020807</v>
      </c>
      <c r="E2759" s="95" t="s">
        <v>37</v>
      </c>
      <c r="F2759" s="101">
        <v>172</v>
      </c>
      <c r="G2759" s="101">
        <v>158</v>
      </c>
      <c r="H2759" s="148">
        <f>SUM(F2759+G2759)</f>
        <v>330</v>
      </c>
      <c r="I2759" s="452"/>
      <c r="J2759" s="452"/>
      <c r="K2759" s="464"/>
    </row>
    <row r="2760" spans="1:11">
      <c r="A2760" s="408"/>
      <c r="B2760" s="409"/>
      <c r="C2760" s="149" t="s">
        <v>3914</v>
      </c>
      <c r="D2760" s="93">
        <v>258020808</v>
      </c>
      <c r="E2760" s="95" t="s">
        <v>37</v>
      </c>
      <c r="F2760" s="101">
        <v>233</v>
      </c>
      <c r="G2760" s="101">
        <v>186</v>
      </c>
      <c r="H2760" s="148">
        <f>SUM(F2760+G2760)</f>
        <v>419</v>
      </c>
      <c r="I2760" s="453"/>
      <c r="J2760" s="453"/>
      <c r="K2760" s="465"/>
    </row>
    <row r="2761" spans="1:11">
      <c r="A2761" s="407" t="s">
        <v>3481</v>
      </c>
      <c r="B2761" s="407"/>
      <c r="C2761" s="407"/>
      <c r="D2761" s="407"/>
      <c r="E2761" s="407"/>
      <c r="F2761" s="17">
        <f>SUM(F2758:F2760)</f>
        <v>640</v>
      </c>
      <c r="G2761" s="17">
        <f>SUM(G2758:G2760)</f>
        <v>542</v>
      </c>
      <c r="H2761" s="17">
        <f>SUM(F2761:G2761)</f>
        <v>1182</v>
      </c>
      <c r="I2761" s="17"/>
      <c r="J2761" s="17"/>
      <c r="K2761" s="17"/>
    </row>
    <row r="2762" spans="1:11">
      <c r="A2762" s="408">
        <v>37</v>
      </c>
      <c r="B2762" s="409" t="s">
        <v>3915</v>
      </c>
      <c r="C2762" s="149" t="s">
        <v>3914</v>
      </c>
      <c r="D2762" s="93">
        <v>258020809</v>
      </c>
      <c r="E2762" s="95" t="s">
        <v>37</v>
      </c>
      <c r="F2762" s="101">
        <v>98</v>
      </c>
      <c r="G2762" s="101">
        <v>81</v>
      </c>
      <c r="H2762" s="148">
        <f>SUM(F2762+G2762)</f>
        <v>179</v>
      </c>
      <c r="I2762" s="451">
        <v>1</v>
      </c>
      <c r="J2762" s="451">
        <v>1</v>
      </c>
      <c r="K2762" s="463">
        <v>2</v>
      </c>
    </row>
    <row r="2763" spans="1:11">
      <c r="A2763" s="408"/>
      <c r="B2763" s="409"/>
      <c r="C2763" s="149" t="s">
        <v>3914</v>
      </c>
      <c r="D2763" s="93">
        <v>258020810</v>
      </c>
      <c r="E2763" s="95" t="s">
        <v>37</v>
      </c>
      <c r="F2763" s="101">
        <v>205</v>
      </c>
      <c r="G2763" s="101">
        <v>222</v>
      </c>
      <c r="H2763" s="148">
        <f>SUM(F2763+G2763)</f>
        <v>427</v>
      </c>
      <c r="I2763" s="453"/>
      <c r="J2763" s="453"/>
      <c r="K2763" s="465"/>
    </row>
    <row r="2764" spans="1:11">
      <c r="A2764" s="407" t="s">
        <v>3481</v>
      </c>
      <c r="B2764" s="407"/>
      <c r="C2764" s="407"/>
      <c r="D2764" s="407"/>
      <c r="E2764" s="407"/>
      <c r="F2764" s="17">
        <f>SUM(F2762:F2763)</f>
        <v>303</v>
      </c>
      <c r="G2764" s="17">
        <f>SUM(G2762:G2763)</f>
        <v>303</v>
      </c>
      <c r="H2764" s="17">
        <f>SUM(F2764:G2764)</f>
        <v>606</v>
      </c>
      <c r="I2764" s="17"/>
      <c r="J2764" s="17"/>
      <c r="K2764" s="17"/>
    </row>
    <row r="2765" spans="1:11">
      <c r="A2765" s="408">
        <v>38</v>
      </c>
      <c r="B2765" s="409" t="s">
        <v>3913</v>
      </c>
      <c r="C2765" s="149" t="s">
        <v>3912</v>
      </c>
      <c r="D2765" s="93">
        <v>258030901</v>
      </c>
      <c r="E2765" s="95" t="s">
        <v>37</v>
      </c>
      <c r="F2765" s="101">
        <v>113</v>
      </c>
      <c r="G2765" s="101">
        <v>96</v>
      </c>
      <c r="H2765" s="148">
        <f>SUM(F2765+G2765)</f>
        <v>209</v>
      </c>
      <c r="I2765" s="451">
        <v>2</v>
      </c>
      <c r="J2765" s="451">
        <v>1</v>
      </c>
      <c r="K2765" s="463">
        <v>3</v>
      </c>
    </row>
    <row r="2766" spans="1:11">
      <c r="A2766" s="408"/>
      <c r="B2766" s="409"/>
      <c r="C2766" s="149" t="s">
        <v>3912</v>
      </c>
      <c r="D2766" s="93">
        <v>258030902</v>
      </c>
      <c r="E2766" s="95" t="s">
        <v>37</v>
      </c>
      <c r="F2766" s="101">
        <v>363</v>
      </c>
      <c r="G2766" s="101">
        <v>348</v>
      </c>
      <c r="H2766" s="148">
        <f>SUM(F2766+G2766)</f>
        <v>711</v>
      </c>
      <c r="I2766" s="452"/>
      <c r="J2766" s="452"/>
      <c r="K2766" s="464"/>
    </row>
    <row r="2767" spans="1:11">
      <c r="A2767" s="408"/>
      <c r="B2767" s="409"/>
      <c r="C2767" s="149" t="s">
        <v>3912</v>
      </c>
      <c r="D2767" s="93">
        <v>258030903</v>
      </c>
      <c r="E2767" s="95" t="s">
        <v>37</v>
      </c>
      <c r="F2767" s="101">
        <v>257</v>
      </c>
      <c r="G2767" s="101">
        <v>167</v>
      </c>
      <c r="H2767" s="148">
        <f>SUM(F2767+G2767)</f>
        <v>424</v>
      </c>
      <c r="I2767" s="453"/>
      <c r="J2767" s="453"/>
      <c r="K2767" s="465"/>
    </row>
    <row r="2768" spans="1:11">
      <c r="A2768" s="407" t="s">
        <v>3481</v>
      </c>
      <c r="B2768" s="407"/>
      <c r="C2768" s="407"/>
      <c r="D2768" s="407"/>
      <c r="E2768" s="407"/>
      <c r="F2768" s="17">
        <f>SUM(F2765:F2767)</f>
        <v>733</v>
      </c>
      <c r="G2768" s="17">
        <f>SUM(G2765:G2767)</f>
        <v>611</v>
      </c>
      <c r="H2768" s="17">
        <f>SUM(F2768:G2768)</f>
        <v>1344</v>
      </c>
      <c r="I2768" s="17"/>
      <c r="J2768" s="17"/>
      <c r="K2768" s="17"/>
    </row>
    <row r="2769" spans="1:11">
      <c r="A2769" s="408">
        <v>39</v>
      </c>
      <c r="B2769" s="409" t="s">
        <v>3911</v>
      </c>
      <c r="C2769" s="149" t="s">
        <v>3910</v>
      </c>
      <c r="D2769" s="93">
        <v>258030904</v>
      </c>
      <c r="E2769" s="95" t="s">
        <v>37</v>
      </c>
      <c r="F2769" s="101">
        <v>206</v>
      </c>
      <c r="G2769" s="101">
        <v>166</v>
      </c>
      <c r="H2769" s="148">
        <f>SUM(F2769+G2769)</f>
        <v>372</v>
      </c>
      <c r="I2769" s="451">
        <v>2</v>
      </c>
      <c r="J2769" s="451">
        <v>1</v>
      </c>
      <c r="K2769" s="463">
        <v>3</v>
      </c>
    </row>
    <row r="2770" spans="1:11">
      <c r="A2770" s="408"/>
      <c r="B2770" s="409"/>
      <c r="C2770" s="149" t="s">
        <v>3909</v>
      </c>
      <c r="D2770" s="93">
        <v>258030905</v>
      </c>
      <c r="E2770" s="95" t="s">
        <v>37</v>
      </c>
      <c r="F2770" s="101">
        <v>267</v>
      </c>
      <c r="G2770" s="101">
        <v>170</v>
      </c>
      <c r="H2770" s="148">
        <f>SUM(F2770+G2770)</f>
        <v>437</v>
      </c>
      <c r="I2770" s="452"/>
      <c r="J2770" s="452"/>
      <c r="K2770" s="464"/>
    </row>
    <row r="2771" spans="1:11">
      <c r="A2771" s="408"/>
      <c r="B2771" s="409"/>
      <c r="C2771" s="149" t="s">
        <v>3908</v>
      </c>
      <c r="D2771" s="93">
        <v>258030906</v>
      </c>
      <c r="E2771" s="95" t="s">
        <v>37</v>
      </c>
      <c r="F2771" s="101">
        <v>20</v>
      </c>
      <c r="G2771" s="101">
        <v>10</v>
      </c>
      <c r="H2771" s="148">
        <f>SUM(F2771+G2771)</f>
        <v>30</v>
      </c>
      <c r="I2771" s="452"/>
      <c r="J2771" s="452"/>
      <c r="K2771" s="464"/>
    </row>
    <row r="2772" spans="1:11">
      <c r="A2772" s="408"/>
      <c r="B2772" s="409"/>
      <c r="C2772" s="149" t="s">
        <v>3907</v>
      </c>
      <c r="D2772" s="93">
        <v>258030907</v>
      </c>
      <c r="E2772" s="95" t="s">
        <v>37</v>
      </c>
      <c r="F2772" s="101">
        <v>309</v>
      </c>
      <c r="G2772" s="101">
        <v>193</v>
      </c>
      <c r="H2772" s="148">
        <f>SUM(F2772+G2772)</f>
        <v>502</v>
      </c>
      <c r="I2772" s="453"/>
      <c r="J2772" s="453"/>
      <c r="K2772" s="465"/>
    </row>
    <row r="2773" spans="1:11">
      <c r="A2773" s="407" t="s">
        <v>3481</v>
      </c>
      <c r="B2773" s="407"/>
      <c r="C2773" s="407"/>
      <c r="D2773" s="407"/>
      <c r="E2773" s="407"/>
      <c r="F2773" s="17">
        <f>SUM(F2769:F2772)</f>
        <v>802</v>
      </c>
      <c r="G2773" s="17">
        <f>SUM(G2769:G2772)</f>
        <v>539</v>
      </c>
      <c r="H2773" s="17">
        <f>SUM(F2773:G2773)</f>
        <v>1341</v>
      </c>
      <c r="I2773" s="17"/>
      <c r="J2773" s="17"/>
      <c r="K2773" s="17"/>
    </row>
    <row r="2774" spans="1:11" ht="28.5">
      <c r="A2774" s="95">
        <v>40</v>
      </c>
      <c r="B2774" s="150" t="s">
        <v>3906</v>
      </c>
      <c r="C2774" s="149" t="s">
        <v>3905</v>
      </c>
      <c r="D2774" s="93">
        <v>258030101</v>
      </c>
      <c r="E2774" s="95" t="s">
        <v>37</v>
      </c>
      <c r="F2774" s="101">
        <v>498</v>
      </c>
      <c r="G2774" s="101">
        <v>462</v>
      </c>
      <c r="H2774" s="148">
        <f>SUM(F2774+G2774)</f>
        <v>960</v>
      </c>
      <c r="I2774" s="101">
        <v>1</v>
      </c>
      <c r="J2774" s="101">
        <v>1</v>
      </c>
      <c r="K2774" s="148">
        <v>2</v>
      </c>
    </row>
    <row r="2775" spans="1:11">
      <c r="A2775" s="408">
        <v>41</v>
      </c>
      <c r="B2775" s="409" t="s">
        <v>3904</v>
      </c>
      <c r="C2775" s="149" t="s">
        <v>3903</v>
      </c>
      <c r="D2775" s="93">
        <v>258030102</v>
      </c>
      <c r="E2775" s="95" t="s">
        <v>37</v>
      </c>
      <c r="F2775" s="101">
        <v>163</v>
      </c>
      <c r="G2775" s="101">
        <v>126</v>
      </c>
      <c r="H2775" s="148">
        <f>SUM(F2775+G2775)</f>
        <v>289</v>
      </c>
      <c r="I2775" s="451">
        <v>1</v>
      </c>
      <c r="J2775" s="451">
        <v>1</v>
      </c>
      <c r="K2775" s="463">
        <v>2</v>
      </c>
    </row>
    <row r="2776" spans="1:11">
      <c r="A2776" s="408"/>
      <c r="B2776" s="409"/>
      <c r="C2776" s="149" t="s">
        <v>3902</v>
      </c>
      <c r="D2776" s="93">
        <v>258030103</v>
      </c>
      <c r="E2776" s="95" t="s">
        <v>37</v>
      </c>
      <c r="F2776" s="101">
        <v>148</v>
      </c>
      <c r="G2776" s="101">
        <v>102</v>
      </c>
      <c r="H2776" s="148">
        <f>SUM(F2776+G2776)</f>
        <v>250</v>
      </c>
      <c r="I2776" s="452"/>
      <c r="J2776" s="452"/>
      <c r="K2776" s="464"/>
    </row>
    <row r="2777" spans="1:11">
      <c r="A2777" s="408"/>
      <c r="B2777" s="409"/>
      <c r="C2777" s="149" t="s">
        <v>3901</v>
      </c>
      <c r="D2777" s="93">
        <v>258030104</v>
      </c>
      <c r="E2777" s="95" t="s">
        <v>37</v>
      </c>
      <c r="F2777" s="101">
        <v>24</v>
      </c>
      <c r="G2777" s="101">
        <v>15</v>
      </c>
      <c r="H2777" s="148">
        <f>SUM(F2777+G2777)</f>
        <v>39</v>
      </c>
      <c r="I2777" s="452"/>
      <c r="J2777" s="452"/>
      <c r="K2777" s="464"/>
    </row>
    <row r="2778" spans="1:11">
      <c r="A2778" s="408"/>
      <c r="B2778" s="409"/>
      <c r="C2778" s="149" t="s">
        <v>3900</v>
      </c>
      <c r="D2778" s="93">
        <v>258030105</v>
      </c>
      <c r="E2778" s="95" t="s">
        <v>37</v>
      </c>
      <c r="F2778" s="101">
        <v>49</v>
      </c>
      <c r="G2778" s="101">
        <v>58</v>
      </c>
      <c r="H2778" s="148">
        <f>SUM(F2778+G2778)</f>
        <v>107</v>
      </c>
      <c r="I2778" s="453"/>
      <c r="J2778" s="453"/>
      <c r="K2778" s="465"/>
    </row>
    <row r="2779" spans="1:11">
      <c r="A2779" s="407" t="s">
        <v>3481</v>
      </c>
      <c r="B2779" s="407"/>
      <c r="C2779" s="407"/>
      <c r="D2779" s="407"/>
      <c r="E2779" s="407"/>
      <c r="F2779" s="17">
        <f>SUM(F2775:F2778)</f>
        <v>384</v>
      </c>
      <c r="G2779" s="17">
        <f>SUM(G2775:G2778)</f>
        <v>301</v>
      </c>
      <c r="H2779" s="17">
        <f>SUM(F2779:G2779)</f>
        <v>685</v>
      </c>
      <c r="I2779" s="17"/>
      <c r="J2779" s="17"/>
      <c r="K2779" s="17"/>
    </row>
    <row r="2780" spans="1:11">
      <c r="A2780" s="408">
        <v>42</v>
      </c>
      <c r="B2780" s="409" t="s">
        <v>3899</v>
      </c>
      <c r="C2780" s="149" t="s">
        <v>3898</v>
      </c>
      <c r="D2780" s="93">
        <v>258030201</v>
      </c>
      <c r="E2780" s="95" t="s">
        <v>37</v>
      </c>
      <c r="F2780" s="101">
        <v>102</v>
      </c>
      <c r="G2780" s="101">
        <v>84</v>
      </c>
      <c r="H2780" s="148">
        <f>SUM(F2780+G2780)</f>
        <v>186</v>
      </c>
      <c r="I2780" s="451">
        <v>1</v>
      </c>
      <c r="J2780" s="451">
        <v>1</v>
      </c>
      <c r="K2780" s="463">
        <v>2</v>
      </c>
    </row>
    <row r="2781" spans="1:11">
      <c r="A2781" s="408"/>
      <c r="B2781" s="409"/>
      <c r="C2781" s="149" t="s">
        <v>3898</v>
      </c>
      <c r="D2781" s="93">
        <v>258030202</v>
      </c>
      <c r="E2781" s="95" t="s">
        <v>37</v>
      </c>
      <c r="F2781" s="101">
        <v>404</v>
      </c>
      <c r="G2781" s="101">
        <v>337</v>
      </c>
      <c r="H2781" s="148">
        <f>SUM(F2781+G2781)</f>
        <v>741</v>
      </c>
      <c r="I2781" s="452"/>
      <c r="J2781" s="452"/>
      <c r="K2781" s="464"/>
    </row>
    <row r="2782" spans="1:11">
      <c r="A2782" s="408"/>
      <c r="B2782" s="409"/>
      <c r="C2782" s="149" t="s">
        <v>3898</v>
      </c>
      <c r="D2782" s="93">
        <v>258030203</v>
      </c>
      <c r="E2782" s="95" t="s">
        <v>37</v>
      </c>
      <c r="F2782" s="101">
        <v>106</v>
      </c>
      <c r="G2782" s="101">
        <v>82</v>
      </c>
      <c r="H2782" s="148">
        <f>SUM(F2782+G2782)</f>
        <v>188</v>
      </c>
      <c r="I2782" s="453"/>
      <c r="J2782" s="453"/>
      <c r="K2782" s="465"/>
    </row>
    <row r="2783" spans="1:11">
      <c r="A2783" s="407" t="s">
        <v>3481</v>
      </c>
      <c r="B2783" s="407"/>
      <c r="C2783" s="407"/>
      <c r="D2783" s="407"/>
      <c r="E2783" s="407"/>
      <c r="F2783" s="17">
        <f>SUM(F2780:F2782)</f>
        <v>612</v>
      </c>
      <c r="G2783" s="17">
        <f>SUM(G2780:G2782)</f>
        <v>503</v>
      </c>
      <c r="H2783" s="17">
        <f>SUM(F2783:G2783)</f>
        <v>1115</v>
      </c>
      <c r="I2783" s="17"/>
      <c r="J2783" s="17"/>
      <c r="K2783" s="17"/>
    </row>
    <row r="2784" spans="1:11">
      <c r="A2784" s="408">
        <v>43</v>
      </c>
      <c r="B2784" s="409" t="s">
        <v>3897</v>
      </c>
      <c r="C2784" s="149" t="s">
        <v>3896</v>
      </c>
      <c r="D2784" s="93">
        <v>258030204</v>
      </c>
      <c r="E2784" s="95" t="s">
        <v>37</v>
      </c>
      <c r="F2784" s="101">
        <v>233</v>
      </c>
      <c r="G2784" s="101">
        <v>128</v>
      </c>
      <c r="H2784" s="148">
        <f>SUM(F2784+G2784)</f>
        <v>361</v>
      </c>
      <c r="I2784" s="451">
        <v>1</v>
      </c>
      <c r="J2784" s="451">
        <v>1</v>
      </c>
      <c r="K2784" s="463">
        <v>2</v>
      </c>
    </row>
    <row r="2785" spans="1:11">
      <c r="A2785" s="408"/>
      <c r="B2785" s="409"/>
      <c r="C2785" s="149" t="s">
        <v>3896</v>
      </c>
      <c r="D2785" s="93">
        <v>258030205</v>
      </c>
      <c r="E2785" s="95" t="s">
        <v>37</v>
      </c>
      <c r="F2785" s="101">
        <v>185</v>
      </c>
      <c r="G2785" s="101">
        <v>108</v>
      </c>
      <c r="H2785" s="148">
        <f>SUM(F2785+G2785)</f>
        <v>293</v>
      </c>
      <c r="I2785" s="453"/>
      <c r="J2785" s="453"/>
      <c r="K2785" s="465"/>
    </row>
    <row r="2786" spans="1:11">
      <c r="A2786" s="407" t="s">
        <v>3481</v>
      </c>
      <c r="B2786" s="407"/>
      <c r="C2786" s="407"/>
      <c r="D2786" s="407"/>
      <c r="E2786" s="407"/>
      <c r="F2786" s="17">
        <f>SUM(F2784:F2785)</f>
        <v>418</v>
      </c>
      <c r="G2786" s="17">
        <f>SUM(G2784:G2785)</f>
        <v>236</v>
      </c>
      <c r="H2786" s="17">
        <f>SUM(F2786:G2786)</f>
        <v>654</v>
      </c>
      <c r="I2786" s="17"/>
      <c r="J2786" s="17"/>
      <c r="K2786" s="17"/>
    </row>
    <row r="2787" spans="1:11">
      <c r="A2787" s="408">
        <v>44</v>
      </c>
      <c r="B2787" s="446" t="s">
        <v>3895</v>
      </c>
      <c r="C2787" s="149" t="s">
        <v>3893</v>
      </c>
      <c r="D2787" s="93">
        <v>258030301</v>
      </c>
      <c r="E2787" s="95" t="s">
        <v>37</v>
      </c>
      <c r="F2787" s="101">
        <v>211</v>
      </c>
      <c r="G2787" s="101">
        <v>151</v>
      </c>
      <c r="H2787" s="148">
        <f>SUM(F2787+G2787)</f>
        <v>362</v>
      </c>
      <c r="I2787" s="410">
        <v>1</v>
      </c>
      <c r="J2787" s="410">
        <v>1</v>
      </c>
      <c r="K2787" s="406">
        <v>2</v>
      </c>
    </row>
    <row r="2788" spans="1:11">
      <c r="A2788" s="408"/>
      <c r="B2788" s="448"/>
      <c r="C2788" s="149" t="s">
        <v>3893</v>
      </c>
      <c r="D2788" s="93">
        <v>258030302</v>
      </c>
      <c r="E2788" s="95" t="s">
        <v>37</v>
      </c>
      <c r="F2788" s="101">
        <v>316</v>
      </c>
      <c r="G2788" s="101">
        <v>191</v>
      </c>
      <c r="H2788" s="148">
        <f>SUM(F2788:G2788)</f>
        <v>507</v>
      </c>
      <c r="I2788" s="410"/>
      <c r="J2788" s="410"/>
      <c r="K2788" s="406"/>
    </row>
    <row r="2789" spans="1:11">
      <c r="A2789" s="407" t="s">
        <v>3481</v>
      </c>
      <c r="B2789" s="407"/>
      <c r="C2789" s="407"/>
      <c r="D2789" s="407"/>
      <c r="E2789" s="407"/>
      <c r="F2789" s="17"/>
      <c r="G2789" s="17"/>
      <c r="H2789" s="17"/>
      <c r="I2789" s="17"/>
      <c r="J2789" s="17"/>
      <c r="K2789" s="17"/>
    </row>
    <row r="2790" spans="1:11" ht="28.5">
      <c r="A2790" s="95">
        <v>45</v>
      </c>
      <c r="B2790" s="150" t="s">
        <v>3894</v>
      </c>
      <c r="C2790" s="149" t="s">
        <v>3893</v>
      </c>
      <c r="D2790" s="93">
        <v>258030303</v>
      </c>
      <c r="E2790" s="93" t="s">
        <v>37</v>
      </c>
      <c r="F2790" s="101">
        <v>430</v>
      </c>
      <c r="G2790" s="101">
        <v>332</v>
      </c>
      <c r="H2790" s="148">
        <f t="shared" ref="H2790:H2795" si="33">SUM(F2790+G2790)</f>
        <v>762</v>
      </c>
      <c r="I2790" s="101">
        <v>1</v>
      </c>
      <c r="J2790" s="101">
        <v>1</v>
      </c>
      <c r="K2790" s="148">
        <v>2</v>
      </c>
    </row>
    <row r="2791" spans="1:11" ht="28.5">
      <c r="A2791" s="95">
        <v>46</v>
      </c>
      <c r="B2791" s="150" t="s">
        <v>3892</v>
      </c>
      <c r="C2791" s="149" t="s">
        <v>3890</v>
      </c>
      <c r="D2791" s="93">
        <v>258030304</v>
      </c>
      <c r="E2791" s="93" t="s">
        <v>37</v>
      </c>
      <c r="F2791" s="101">
        <v>744</v>
      </c>
      <c r="G2791" s="101">
        <v>540</v>
      </c>
      <c r="H2791" s="148">
        <f t="shared" si="33"/>
        <v>1284</v>
      </c>
      <c r="I2791" s="101">
        <v>2</v>
      </c>
      <c r="J2791" s="101">
        <v>1</v>
      </c>
      <c r="K2791" s="148">
        <v>3</v>
      </c>
    </row>
    <row r="2792" spans="1:11" ht="28.5">
      <c r="A2792" s="95">
        <v>47</v>
      </c>
      <c r="B2792" s="150" t="s">
        <v>3891</v>
      </c>
      <c r="C2792" s="149" t="s">
        <v>3890</v>
      </c>
      <c r="D2792" s="93">
        <v>258030305</v>
      </c>
      <c r="E2792" s="93" t="s">
        <v>37</v>
      </c>
      <c r="F2792" s="101">
        <v>518</v>
      </c>
      <c r="G2792" s="101">
        <v>351</v>
      </c>
      <c r="H2792" s="148">
        <f t="shared" si="33"/>
        <v>869</v>
      </c>
      <c r="I2792" s="101">
        <v>1</v>
      </c>
      <c r="J2792" s="101">
        <v>1</v>
      </c>
      <c r="K2792" s="148">
        <v>2</v>
      </c>
    </row>
    <row r="2793" spans="1:11">
      <c r="A2793" s="408">
        <v>48</v>
      </c>
      <c r="B2793" s="409" t="s">
        <v>3889</v>
      </c>
      <c r="C2793" s="149" t="s">
        <v>3888</v>
      </c>
      <c r="D2793" s="93">
        <v>258030401</v>
      </c>
      <c r="E2793" s="95" t="s">
        <v>37</v>
      </c>
      <c r="F2793" s="101">
        <v>297</v>
      </c>
      <c r="G2793" s="101">
        <v>214</v>
      </c>
      <c r="H2793" s="148">
        <f t="shared" si="33"/>
        <v>511</v>
      </c>
      <c r="I2793" s="410">
        <v>1</v>
      </c>
      <c r="J2793" s="410">
        <v>1</v>
      </c>
      <c r="K2793" s="406">
        <v>2</v>
      </c>
    </row>
    <row r="2794" spans="1:11">
      <c r="A2794" s="408"/>
      <c r="B2794" s="409"/>
      <c r="C2794" s="149" t="s">
        <v>3887</v>
      </c>
      <c r="D2794" s="93">
        <v>258030405</v>
      </c>
      <c r="E2794" s="95" t="s">
        <v>37</v>
      </c>
      <c r="F2794" s="101">
        <v>64</v>
      </c>
      <c r="G2794" s="101">
        <v>55</v>
      </c>
      <c r="H2794" s="148">
        <f t="shared" si="33"/>
        <v>119</v>
      </c>
      <c r="I2794" s="410"/>
      <c r="J2794" s="410"/>
      <c r="K2794" s="406"/>
    </row>
    <row r="2795" spans="1:11">
      <c r="A2795" s="408"/>
      <c r="B2795" s="409"/>
      <c r="C2795" s="149" t="s">
        <v>3886</v>
      </c>
      <c r="D2795" s="93">
        <v>258030404</v>
      </c>
      <c r="E2795" s="95" t="s">
        <v>37</v>
      </c>
      <c r="F2795" s="101">
        <v>122</v>
      </c>
      <c r="G2795" s="101">
        <v>70</v>
      </c>
      <c r="H2795" s="148">
        <f t="shared" si="33"/>
        <v>192</v>
      </c>
      <c r="I2795" s="410"/>
      <c r="J2795" s="410"/>
      <c r="K2795" s="406"/>
    </row>
    <row r="2796" spans="1:11">
      <c r="A2796" s="407" t="s">
        <v>3481</v>
      </c>
      <c r="B2796" s="407"/>
      <c r="C2796" s="407"/>
      <c r="D2796" s="407"/>
      <c r="E2796" s="407"/>
      <c r="F2796" s="17">
        <f>SUM(F2793:F2795)</f>
        <v>483</v>
      </c>
      <c r="G2796" s="17">
        <f>SUM(G2793:G2795)</f>
        <v>339</v>
      </c>
      <c r="H2796" s="17">
        <f>SUM(F2796:G2796)</f>
        <v>822</v>
      </c>
      <c r="I2796" s="17"/>
      <c r="J2796" s="17"/>
      <c r="K2796" s="17"/>
    </row>
    <row r="2797" spans="1:11">
      <c r="A2797" s="408">
        <v>49</v>
      </c>
      <c r="B2797" s="409" t="s">
        <v>3885</v>
      </c>
      <c r="C2797" s="149" t="s">
        <v>3884</v>
      </c>
      <c r="D2797" s="93">
        <v>258030402</v>
      </c>
      <c r="E2797" s="95" t="s">
        <v>37</v>
      </c>
      <c r="F2797" s="101">
        <v>304</v>
      </c>
      <c r="G2797" s="101">
        <v>230</v>
      </c>
      <c r="H2797" s="148">
        <f>SUM(F2797+G2797)</f>
        <v>534</v>
      </c>
      <c r="I2797" s="410">
        <v>1</v>
      </c>
      <c r="J2797" s="410">
        <v>1</v>
      </c>
      <c r="K2797" s="406">
        <v>2</v>
      </c>
    </row>
    <row r="2798" spans="1:11">
      <c r="A2798" s="408"/>
      <c r="B2798" s="409"/>
      <c r="C2798" s="149" t="s">
        <v>3884</v>
      </c>
      <c r="D2798" s="93">
        <v>258030403</v>
      </c>
      <c r="E2798" s="95" t="s">
        <v>37</v>
      </c>
      <c r="F2798" s="101">
        <v>151</v>
      </c>
      <c r="G2798" s="101">
        <v>89</v>
      </c>
      <c r="H2798" s="148">
        <f>SUM(F2798+G2798)</f>
        <v>240</v>
      </c>
      <c r="I2798" s="410"/>
      <c r="J2798" s="410"/>
      <c r="K2798" s="406"/>
    </row>
    <row r="2799" spans="1:11">
      <c r="A2799" s="407" t="s">
        <v>3481</v>
      </c>
      <c r="B2799" s="407"/>
      <c r="C2799" s="407"/>
      <c r="D2799" s="407"/>
      <c r="E2799" s="407"/>
      <c r="F2799" s="17">
        <f>SUM(F2797:F2798)</f>
        <v>455</v>
      </c>
      <c r="G2799" s="17">
        <f>SUM(G2797:G2798)</f>
        <v>319</v>
      </c>
      <c r="H2799" s="17">
        <f>SUM(F2799:G2799)</f>
        <v>774</v>
      </c>
      <c r="I2799" s="17"/>
      <c r="J2799" s="17"/>
      <c r="K2799" s="17"/>
    </row>
    <row r="2800" spans="1:11" ht="28.5">
      <c r="A2800" s="95">
        <v>50</v>
      </c>
      <c r="B2800" s="150" t="s">
        <v>3883</v>
      </c>
      <c r="C2800" s="149" t="s">
        <v>3881</v>
      </c>
      <c r="D2800" s="93">
        <v>258030501</v>
      </c>
      <c r="E2800" s="95" t="s">
        <v>37</v>
      </c>
      <c r="F2800" s="101">
        <v>480</v>
      </c>
      <c r="G2800" s="101">
        <v>392</v>
      </c>
      <c r="H2800" s="148">
        <f>SUM(F2800+G2800)</f>
        <v>872</v>
      </c>
      <c r="I2800" s="101">
        <v>1</v>
      </c>
      <c r="J2800" s="101">
        <v>1</v>
      </c>
      <c r="K2800" s="148">
        <v>2</v>
      </c>
    </row>
    <row r="2801" spans="1:11" ht="28.5">
      <c r="A2801" s="95">
        <v>51</v>
      </c>
      <c r="B2801" s="150" t="s">
        <v>3882</v>
      </c>
      <c r="C2801" s="149" t="s">
        <v>3881</v>
      </c>
      <c r="D2801" s="93">
        <v>258030502</v>
      </c>
      <c r="E2801" s="93" t="s">
        <v>37</v>
      </c>
      <c r="F2801" s="101">
        <v>410</v>
      </c>
      <c r="G2801" s="101">
        <v>292</v>
      </c>
      <c r="H2801" s="148">
        <f>SUM(F2801+G2801)</f>
        <v>702</v>
      </c>
      <c r="I2801" s="101">
        <v>1</v>
      </c>
      <c r="J2801" s="101">
        <v>1</v>
      </c>
      <c r="K2801" s="148">
        <v>2</v>
      </c>
    </row>
    <row r="2802" spans="1:11">
      <c r="A2802" s="408">
        <v>52</v>
      </c>
      <c r="B2802" s="409" t="s">
        <v>3880</v>
      </c>
      <c r="C2802" s="149" t="s">
        <v>3879</v>
      </c>
      <c r="D2802" s="93">
        <v>258030503</v>
      </c>
      <c r="E2802" s="93" t="s">
        <v>37</v>
      </c>
      <c r="F2802" s="101">
        <v>9</v>
      </c>
      <c r="G2802" s="101">
        <v>4</v>
      </c>
      <c r="H2802" s="148">
        <f>SUM(F2802+G2802)</f>
        <v>13</v>
      </c>
      <c r="I2802" s="451">
        <v>1</v>
      </c>
      <c r="J2802" s="451">
        <v>1</v>
      </c>
      <c r="K2802" s="463">
        <v>2</v>
      </c>
    </row>
    <row r="2803" spans="1:11">
      <c r="A2803" s="408"/>
      <c r="B2803" s="409"/>
      <c r="C2803" s="149" t="s">
        <v>3878</v>
      </c>
      <c r="D2803" s="93">
        <v>258030504</v>
      </c>
      <c r="E2803" s="95" t="s">
        <v>37</v>
      </c>
      <c r="F2803" s="101">
        <v>249</v>
      </c>
      <c r="G2803" s="101">
        <v>158</v>
      </c>
      <c r="H2803" s="148">
        <f>SUM(F2803+G2803)</f>
        <v>407</v>
      </c>
      <c r="I2803" s="453"/>
      <c r="J2803" s="453"/>
      <c r="K2803" s="465"/>
    </row>
    <row r="2804" spans="1:11">
      <c r="A2804" s="407" t="s">
        <v>3481</v>
      </c>
      <c r="B2804" s="407"/>
      <c r="C2804" s="407"/>
      <c r="D2804" s="407"/>
      <c r="E2804" s="407"/>
      <c r="F2804" s="17">
        <f>SUM(F2800:F2803)</f>
        <v>1148</v>
      </c>
      <c r="G2804" s="17">
        <f>SUM(G2800:G2803)</f>
        <v>846</v>
      </c>
      <c r="H2804" s="17">
        <f>SUM(F2804:G2804)</f>
        <v>1994</v>
      </c>
      <c r="I2804" s="17"/>
      <c r="J2804" s="17"/>
      <c r="K2804" s="17"/>
    </row>
    <row r="2805" spans="1:11">
      <c r="A2805" s="408">
        <v>53</v>
      </c>
      <c r="B2805" s="409" t="s">
        <v>3877</v>
      </c>
      <c r="C2805" s="149" t="s">
        <v>3876</v>
      </c>
      <c r="D2805" s="93">
        <v>258030601</v>
      </c>
      <c r="E2805" s="95" t="s">
        <v>37</v>
      </c>
      <c r="F2805" s="101">
        <v>94</v>
      </c>
      <c r="G2805" s="101">
        <v>73</v>
      </c>
      <c r="H2805" s="148">
        <f>SUM(F2805+G2805)</f>
        <v>167</v>
      </c>
      <c r="I2805" s="451">
        <v>2</v>
      </c>
      <c r="J2805" s="451">
        <v>1</v>
      </c>
      <c r="K2805" s="463">
        <v>3</v>
      </c>
    </row>
    <row r="2806" spans="1:11">
      <c r="A2806" s="408"/>
      <c r="B2806" s="409"/>
      <c r="C2806" s="149" t="s">
        <v>3875</v>
      </c>
      <c r="D2806" s="93">
        <v>258030602</v>
      </c>
      <c r="E2806" s="95" t="s">
        <v>37</v>
      </c>
      <c r="F2806" s="101">
        <v>192</v>
      </c>
      <c r="G2806" s="101">
        <v>148</v>
      </c>
      <c r="H2806" s="148">
        <f>SUM(F2806+G2806)</f>
        <v>340</v>
      </c>
      <c r="I2806" s="452"/>
      <c r="J2806" s="452"/>
      <c r="K2806" s="464"/>
    </row>
    <row r="2807" spans="1:11">
      <c r="A2807" s="408"/>
      <c r="B2807" s="409"/>
      <c r="C2807" s="149" t="s">
        <v>3875</v>
      </c>
      <c r="D2807" s="93">
        <v>258030603</v>
      </c>
      <c r="E2807" s="95" t="s">
        <v>37</v>
      </c>
      <c r="F2807" s="101">
        <v>383</v>
      </c>
      <c r="G2807" s="101">
        <v>274</v>
      </c>
      <c r="H2807" s="148">
        <f>SUM(F2807+G2807)</f>
        <v>657</v>
      </c>
      <c r="I2807" s="453"/>
      <c r="J2807" s="453"/>
      <c r="K2807" s="465"/>
    </row>
    <row r="2808" spans="1:11">
      <c r="A2808" s="407" t="s">
        <v>3481</v>
      </c>
      <c r="B2808" s="407"/>
      <c r="C2808" s="407"/>
      <c r="D2808" s="407"/>
      <c r="E2808" s="407"/>
      <c r="F2808" s="17">
        <f>SUM(F2805:F2807)</f>
        <v>669</v>
      </c>
      <c r="G2808" s="17">
        <f>SUM(G2805:G2807)</f>
        <v>495</v>
      </c>
      <c r="H2808" s="17">
        <f>SUM(F2808:G2808)</f>
        <v>1164</v>
      </c>
      <c r="I2808" s="17"/>
      <c r="J2808" s="17"/>
      <c r="K2808" s="17"/>
    </row>
    <row r="2809" spans="1:11">
      <c r="A2809" s="408">
        <v>54</v>
      </c>
      <c r="B2809" s="409" t="s">
        <v>3874</v>
      </c>
      <c r="C2809" s="149" t="s">
        <v>3872</v>
      </c>
      <c r="D2809" s="93">
        <v>258030604</v>
      </c>
      <c r="E2809" s="95" t="s">
        <v>37</v>
      </c>
      <c r="F2809" s="101">
        <v>500</v>
      </c>
      <c r="G2809" s="101">
        <v>334</v>
      </c>
      <c r="H2809" s="148">
        <f>SUM(F2809+G2809)</f>
        <v>834</v>
      </c>
      <c r="I2809" s="451">
        <v>2</v>
      </c>
      <c r="J2809" s="451">
        <v>1</v>
      </c>
      <c r="K2809" s="463">
        <v>3</v>
      </c>
    </row>
    <row r="2810" spans="1:11">
      <c r="A2810" s="408"/>
      <c r="B2810" s="409"/>
      <c r="C2810" s="149" t="s">
        <v>3872</v>
      </c>
      <c r="D2810" s="93">
        <v>258030605</v>
      </c>
      <c r="E2810" s="95" t="s">
        <v>37</v>
      </c>
      <c r="F2810" s="101">
        <v>180</v>
      </c>
      <c r="G2810" s="101">
        <v>155</v>
      </c>
      <c r="H2810" s="148">
        <f>SUM(F2810+G2810)</f>
        <v>335</v>
      </c>
      <c r="I2810" s="453"/>
      <c r="J2810" s="453"/>
      <c r="K2810" s="465"/>
    </row>
    <row r="2811" spans="1:11">
      <c r="A2811" s="407" t="s">
        <v>3481</v>
      </c>
      <c r="B2811" s="407"/>
      <c r="C2811" s="407"/>
      <c r="D2811" s="407"/>
      <c r="E2811" s="407"/>
      <c r="F2811" s="17">
        <f>SUM(F2809:F2810)</f>
        <v>680</v>
      </c>
      <c r="G2811" s="17">
        <f>SUM(G2809:G2810)</f>
        <v>489</v>
      </c>
      <c r="H2811" s="17">
        <f>SUM(F2811:G2811)</f>
        <v>1169</v>
      </c>
      <c r="I2811" s="17"/>
      <c r="J2811" s="17"/>
      <c r="K2811" s="17"/>
    </row>
    <row r="2812" spans="1:11">
      <c r="A2812" s="408">
        <v>55</v>
      </c>
      <c r="B2812" s="409" t="s">
        <v>3873</v>
      </c>
      <c r="C2812" s="149" t="s">
        <v>3872</v>
      </c>
      <c r="D2812" s="93">
        <v>258030606</v>
      </c>
      <c r="E2812" s="95" t="s">
        <v>37</v>
      </c>
      <c r="F2812" s="101">
        <v>501</v>
      </c>
      <c r="G2812" s="101">
        <v>381</v>
      </c>
      <c r="H2812" s="148">
        <f>SUM(F2812+G2812)</f>
        <v>882</v>
      </c>
      <c r="I2812" s="451">
        <v>2</v>
      </c>
      <c r="J2812" s="451">
        <v>1</v>
      </c>
      <c r="K2812" s="463">
        <v>3</v>
      </c>
    </row>
    <row r="2813" spans="1:11">
      <c r="A2813" s="408"/>
      <c r="B2813" s="409"/>
      <c r="C2813" s="149" t="s">
        <v>3872</v>
      </c>
      <c r="D2813" s="93">
        <v>258030607</v>
      </c>
      <c r="E2813" s="95" t="s">
        <v>37</v>
      </c>
      <c r="F2813" s="101">
        <v>457</v>
      </c>
      <c r="G2813" s="101">
        <v>272</v>
      </c>
      <c r="H2813" s="148">
        <f>SUM(F2813+G2813)</f>
        <v>729</v>
      </c>
      <c r="I2813" s="453"/>
      <c r="J2813" s="453"/>
      <c r="K2813" s="465"/>
    </row>
    <row r="2814" spans="1:11">
      <c r="A2814" s="407" t="s">
        <v>3481</v>
      </c>
      <c r="B2814" s="407"/>
      <c r="C2814" s="407"/>
      <c r="D2814" s="407"/>
      <c r="E2814" s="407"/>
      <c r="F2814" s="17">
        <f>SUM(F2812:F2813)</f>
        <v>958</v>
      </c>
      <c r="G2814" s="17">
        <f>SUM(G2812:G2813)</f>
        <v>653</v>
      </c>
      <c r="H2814" s="17">
        <f>SUM(F2814:G2814)</f>
        <v>1611</v>
      </c>
      <c r="I2814" s="17"/>
      <c r="J2814" s="17"/>
      <c r="K2814" s="17"/>
    </row>
    <row r="2815" spans="1:11">
      <c r="A2815" s="408">
        <v>56</v>
      </c>
      <c r="B2815" s="409" t="s">
        <v>3871</v>
      </c>
      <c r="C2815" s="149" t="s">
        <v>3870</v>
      </c>
      <c r="D2815" s="93">
        <v>258030608</v>
      </c>
      <c r="E2815" s="95" t="s">
        <v>37</v>
      </c>
      <c r="F2815" s="101">
        <v>154</v>
      </c>
      <c r="G2815" s="101">
        <v>105</v>
      </c>
      <c r="H2815" s="148">
        <f>SUM(F2815+G2815)</f>
        <v>259</v>
      </c>
      <c r="I2815" s="451">
        <v>1</v>
      </c>
      <c r="J2815" s="451">
        <v>1</v>
      </c>
      <c r="K2815" s="463">
        <v>2</v>
      </c>
    </row>
    <row r="2816" spans="1:11">
      <c r="A2816" s="408"/>
      <c r="B2816" s="409"/>
      <c r="C2816" s="149" t="s">
        <v>3870</v>
      </c>
      <c r="D2816" s="93">
        <v>258030609</v>
      </c>
      <c r="E2816" s="95" t="s">
        <v>37</v>
      </c>
      <c r="F2816" s="101">
        <v>348</v>
      </c>
      <c r="G2816" s="101">
        <v>258</v>
      </c>
      <c r="H2816" s="148">
        <f>SUM(F2816+G2816)</f>
        <v>606</v>
      </c>
      <c r="I2816" s="453"/>
      <c r="J2816" s="453"/>
      <c r="K2816" s="465"/>
    </row>
    <row r="2817" spans="1:11">
      <c r="A2817" s="407" t="s">
        <v>3481</v>
      </c>
      <c r="B2817" s="407"/>
      <c r="C2817" s="407"/>
      <c r="D2817" s="407"/>
      <c r="E2817" s="407"/>
      <c r="F2817" s="17">
        <f>SUM(F2815:F2816)</f>
        <v>502</v>
      </c>
      <c r="G2817" s="17">
        <f>SUM(G2815:G2816)</f>
        <v>363</v>
      </c>
      <c r="H2817" s="17">
        <f>SUM(F2817:G2817)</f>
        <v>865</v>
      </c>
      <c r="I2817" s="17"/>
      <c r="J2817" s="17"/>
      <c r="K2817" s="17"/>
    </row>
    <row r="2818" spans="1:11" ht="28.5">
      <c r="A2818" s="95">
        <v>57</v>
      </c>
      <c r="B2818" s="150" t="s">
        <v>3869</v>
      </c>
      <c r="C2818" s="149" t="s">
        <v>3864</v>
      </c>
      <c r="D2818" s="93">
        <v>258030701</v>
      </c>
      <c r="E2818" s="95" t="s">
        <v>37</v>
      </c>
      <c r="F2818" s="101">
        <v>452</v>
      </c>
      <c r="G2818" s="101">
        <v>262</v>
      </c>
      <c r="H2818" s="148">
        <f>SUM(F2818+G2818)</f>
        <v>714</v>
      </c>
      <c r="I2818" s="101">
        <v>1</v>
      </c>
      <c r="J2818" s="101">
        <v>1</v>
      </c>
      <c r="K2818" s="148">
        <v>2</v>
      </c>
    </row>
    <row r="2819" spans="1:11">
      <c r="A2819" s="5"/>
      <c r="B2819" s="157"/>
      <c r="C2819" s="156"/>
      <c r="D2819" s="8"/>
      <c r="E2819" s="5"/>
      <c r="F2819" s="15"/>
      <c r="G2819" s="15"/>
      <c r="H2819" s="17"/>
      <c r="I2819" s="15"/>
      <c r="J2819" s="15"/>
      <c r="K2819" s="17"/>
    </row>
    <row r="2820" spans="1:11">
      <c r="A2820" s="408">
        <v>58</v>
      </c>
      <c r="B2820" s="409" t="s">
        <v>3868</v>
      </c>
      <c r="C2820" s="149" t="s">
        <v>3864</v>
      </c>
      <c r="D2820" s="93">
        <v>258030702</v>
      </c>
      <c r="E2820" s="95" t="s">
        <v>37</v>
      </c>
      <c r="F2820" s="101">
        <v>277</v>
      </c>
      <c r="G2820" s="101">
        <v>168</v>
      </c>
      <c r="H2820" s="148">
        <f>SUM(F2820+G2820)</f>
        <v>445</v>
      </c>
      <c r="I2820" s="410">
        <v>2</v>
      </c>
      <c r="J2820" s="410">
        <v>1</v>
      </c>
      <c r="K2820" s="406">
        <v>3</v>
      </c>
    </row>
    <row r="2821" spans="1:11">
      <c r="A2821" s="408"/>
      <c r="B2821" s="409"/>
      <c r="C2821" s="149" t="s">
        <v>3867</v>
      </c>
      <c r="D2821" s="93">
        <v>258030709</v>
      </c>
      <c r="E2821" s="95" t="s">
        <v>37</v>
      </c>
      <c r="F2821" s="101">
        <v>466</v>
      </c>
      <c r="G2821" s="101">
        <v>244</v>
      </c>
      <c r="H2821" s="148">
        <f>SUM(F2821+G2821)</f>
        <v>710</v>
      </c>
      <c r="I2821" s="410"/>
      <c r="J2821" s="410"/>
      <c r="K2821" s="406"/>
    </row>
    <row r="2822" spans="1:11">
      <c r="A2822" s="407" t="s">
        <v>3481</v>
      </c>
      <c r="B2822" s="407"/>
      <c r="C2822" s="407"/>
      <c r="D2822" s="407"/>
      <c r="E2822" s="407"/>
      <c r="F2822" s="17">
        <f>SUM(F2818:F2821)</f>
        <v>1195</v>
      </c>
      <c r="G2822" s="17">
        <f>SUM(G2818:G2821)</f>
        <v>674</v>
      </c>
      <c r="H2822" s="17">
        <f>SUM(F2822:G2822)</f>
        <v>1869</v>
      </c>
      <c r="I2822" s="17"/>
      <c r="J2822" s="17"/>
      <c r="K2822" s="17"/>
    </row>
    <row r="2823" spans="1:11">
      <c r="A2823" s="408">
        <v>59</v>
      </c>
      <c r="B2823" s="409" t="s">
        <v>3866</v>
      </c>
      <c r="C2823" s="149" t="s">
        <v>3864</v>
      </c>
      <c r="D2823" s="93">
        <v>258030703</v>
      </c>
      <c r="E2823" s="95" t="s">
        <v>37</v>
      </c>
      <c r="F2823" s="101">
        <v>155</v>
      </c>
      <c r="G2823" s="101">
        <v>143</v>
      </c>
      <c r="H2823" s="148">
        <f>SUM(F2823+G2823)</f>
        <v>298</v>
      </c>
      <c r="I2823" s="410">
        <v>2</v>
      </c>
      <c r="J2823" s="410">
        <v>2</v>
      </c>
      <c r="K2823" s="406">
        <v>4</v>
      </c>
    </row>
    <row r="2824" spans="1:11">
      <c r="A2824" s="408"/>
      <c r="B2824" s="409"/>
      <c r="C2824" s="149" t="s">
        <v>3864</v>
      </c>
      <c r="D2824" s="93">
        <v>258030704</v>
      </c>
      <c r="E2824" s="95" t="s">
        <v>37</v>
      </c>
      <c r="F2824" s="101">
        <v>224</v>
      </c>
      <c r="G2824" s="101">
        <v>131</v>
      </c>
      <c r="H2824" s="148">
        <f>SUM(F2824+G2824)</f>
        <v>355</v>
      </c>
      <c r="I2824" s="410"/>
      <c r="J2824" s="410"/>
      <c r="K2824" s="406"/>
    </row>
    <row r="2825" spans="1:11">
      <c r="A2825" s="408"/>
      <c r="B2825" s="409"/>
      <c r="C2825" s="149" t="s">
        <v>3864</v>
      </c>
      <c r="D2825" s="93">
        <v>258030705</v>
      </c>
      <c r="E2825" s="95" t="s">
        <v>37</v>
      </c>
      <c r="F2825" s="101">
        <v>471</v>
      </c>
      <c r="G2825" s="101">
        <v>305</v>
      </c>
      <c r="H2825" s="148">
        <f>SUM(F2825+G2825)</f>
        <v>776</v>
      </c>
      <c r="I2825" s="410"/>
      <c r="J2825" s="410"/>
      <c r="K2825" s="406"/>
    </row>
    <row r="2826" spans="1:11">
      <c r="A2826" s="408"/>
      <c r="B2826" s="409"/>
      <c r="C2826" s="149" t="s">
        <v>3864</v>
      </c>
      <c r="D2826" s="93">
        <v>258030708</v>
      </c>
      <c r="E2826" s="95" t="s">
        <v>37</v>
      </c>
      <c r="F2826" s="101">
        <v>354</v>
      </c>
      <c r="G2826" s="101">
        <v>232</v>
      </c>
      <c r="H2826" s="148">
        <f>SUM(F2826+G2826)</f>
        <v>586</v>
      </c>
      <c r="I2826" s="410"/>
      <c r="J2826" s="410"/>
      <c r="K2826" s="406"/>
    </row>
    <row r="2827" spans="1:11">
      <c r="A2827" s="407" t="s">
        <v>3481</v>
      </c>
      <c r="B2827" s="407"/>
      <c r="C2827" s="407"/>
      <c r="D2827" s="407"/>
      <c r="E2827" s="407"/>
      <c r="F2827" s="17">
        <f>SUM(F2823:F2826)</f>
        <v>1204</v>
      </c>
      <c r="G2827" s="17">
        <f>SUM(G2823:G2826)</f>
        <v>811</v>
      </c>
      <c r="H2827" s="17">
        <f>SUM(F2827:G2827)</f>
        <v>2015</v>
      </c>
      <c r="I2827" s="17"/>
      <c r="J2827" s="17"/>
      <c r="K2827" s="17"/>
    </row>
    <row r="2828" spans="1:11">
      <c r="A2828" s="408">
        <v>60</v>
      </c>
      <c r="B2828" s="409" t="s">
        <v>3865</v>
      </c>
      <c r="C2828" s="149" t="s">
        <v>3864</v>
      </c>
      <c r="D2828" s="93">
        <v>258030706</v>
      </c>
      <c r="E2828" s="95" t="s">
        <v>37</v>
      </c>
      <c r="F2828" s="101">
        <v>646</v>
      </c>
      <c r="G2828" s="101">
        <v>280</v>
      </c>
      <c r="H2828" s="148">
        <f>SUM(F2828+G2828)</f>
        <v>926</v>
      </c>
      <c r="I2828" s="451">
        <v>2</v>
      </c>
      <c r="J2828" s="451">
        <v>1</v>
      </c>
      <c r="K2828" s="463">
        <v>3</v>
      </c>
    </row>
    <row r="2829" spans="1:11">
      <c r="A2829" s="408"/>
      <c r="B2829" s="409"/>
      <c r="C2829" s="149" t="s">
        <v>3864</v>
      </c>
      <c r="D2829" s="93">
        <v>258030707</v>
      </c>
      <c r="E2829" s="95" t="s">
        <v>37</v>
      </c>
      <c r="F2829" s="101">
        <v>89</v>
      </c>
      <c r="G2829" s="101">
        <v>77</v>
      </c>
      <c r="H2829" s="148">
        <f>SUM(F2829+G2829)</f>
        <v>166</v>
      </c>
      <c r="I2829" s="453"/>
      <c r="J2829" s="453"/>
      <c r="K2829" s="465"/>
    </row>
    <row r="2830" spans="1:11">
      <c r="A2830" s="407" t="s">
        <v>3481</v>
      </c>
      <c r="B2830" s="407"/>
      <c r="C2830" s="407"/>
      <c r="D2830" s="407"/>
      <c r="E2830" s="407"/>
      <c r="F2830" s="17">
        <f>SUM(F2828:F2829)</f>
        <v>735</v>
      </c>
      <c r="G2830" s="17">
        <f>SUM(G2828:G2829)</f>
        <v>357</v>
      </c>
      <c r="H2830" s="17">
        <f>SUM(F2830:G2830)</f>
        <v>1092</v>
      </c>
      <c r="I2830" s="17"/>
      <c r="J2830" s="17"/>
      <c r="K2830" s="17"/>
    </row>
    <row r="2831" spans="1:11" ht="28.5">
      <c r="A2831" s="95">
        <v>61</v>
      </c>
      <c r="B2831" s="150" t="s">
        <v>3863</v>
      </c>
      <c r="C2831" s="149" t="s">
        <v>3862</v>
      </c>
      <c r="D2831" s="93">
        <v>258030710</v>
      </c>
      <c r="E2831" s="95" t="s">
        <v>37</v>
      </c>
      <c r="F2831" s="101">
        <v>633</v>
      </c>
      <c r="G2831" s="101">
        <v>361</v>
      </c>
      <c r="H2831" s="148">
        <f>SUM(F2831+G2831)</f>
        <v>994</v>
      </c>
      <c r="I2831" s="101">
        <v>2</v>
      </c>
      <c r="J2831" s="101">
        <v>1</v>
      </c>
      <c r="K2831" s="148">
        <v>3</v>
      </c>
    </row>
    <row r="2832" spans="1:11">
      <c r="A2832" s="408">
        <v>62</v>
      </c>
      <c r="B2832" s="409" t="s">
        <v>3861</v>
      </c>
      <c r="C2832" s="149" t="s">
        <v>3860</v>
      </c>
      <c r="D2832" s="93">
        <v>258030801</v>
      </c>
      <c r="E2832" s="95" t="s">
        <v>37</v>
      </c>
      <c r="F2832" s="101">
        <v>140</v>
      </c>
      <c r="G2832" s="101">
        <v>90</v>
      </c>
      <c r="H2832" s="148">
        <f>SUM(F2832+G2832)</f>
        <v>230</v>
      </c>
      <c r="I2832" s="410">
        <v>2</v>
      </c>
      <c r="J2832" s="410">
        <v>1</v>
      </c>
      <c r="K2832" s="406">
        <v>3</v>
      </c>
    </row>
    <row r="2833" spans="1:11">
      <c r="A2833" s="408"/>
      <c r="B2833" s="409"/>
      <c r="C2833" s="149" t="s">
        <v>3860</v>
      </c>
      <c r="D2833" s="93">
        <v>258030802</v>
      </c>
      <c r="E2833" s="95" t="s">
        <v>37</v>
      </c>
      <c r="F2833" s="101">
        <v>158</v>
      </c>
      <c r="G2833" s="101">
        <v>84</v>
      </c>
      <c r="H2833" s="148">
        <f>SUM(F2833+G2833)</f>
        <v>242</v>
      </c>
      <c r="I2833" s="410"/>
      <c r="J2833" s="410"/>
      <c r="K2833" s="406"/>
    </row>
    <row r="2834" spans="1:11">
      <c r="A2834" s="408"/>
      <c r="B2834" s="409"/>
      <c r="C2834" s="149" t="s">
        <v>3860</v>
      </c>
      <c r="D2834" s="93">
        <v>258030803</v>
      </c>
      <c r="E2834" s="95" t="s">
        <v>37</v>
      </c>
      <c r="F2834" s="101">
        <v>240</v>
      </c>
      <c r="G2834" s="101">
        <v>152</v>
      </c>
      <c r="H2834" s="148">
        <f>SUM(F2834+G2834)</f>
        <v>392</v>
      </c>
      <c r="I2834" s="410"/>
      <c r="J2834" s="410"/>
      <c r="K2834" s="406"/>
    </row>
    <row r="2835" spans="1:11">
      <c r="A2835" s="408"/>
      <c r="B2835" s="409"/>
      <c r="C2835" s="149" t="s">
        <v>3860</v>
      </c>
      <c r="D2835" s="93">
        <v>258030804</v>
      </c>
      <c r="E2835" s="95" t="s">
        <v>37</v>
      </c>
      <c r="F2835" s="101">
        <v>251</v>
      </c>
      <c r="G2835" s="101">
        <v>141</v>
      </c>
      <c r="H2835" s="148">
        <f>SUM(F2835+G2835)</f>
        <v>392</v>
      </c>
      <c r="I2835" s="410"/>
      <c r="J2835" s="410"/>
      <c r="K2835" s="406"/>
    </row>
    <row r="2836" spans="1:11">
      <c r="A2836" s="407" t="s">
        <v>3481</v>
      </c>
      <c r="B2836" s="407"/>
      <c r="C2836" s="407"/>
      <c r="D2836" s="407"/>
      <c r="E2836" s="407"/>
      <c r="F2836" s="17">
        <f>SUM(F2832:F2835)</f>
        <v>789</v>
      </c>
      <c r="G2836" s="17">
        <f>SUM(G2832:G2835)</f>
        <v>467</v>
      </c>
      <c r="H2836" s="17">
        <f>SUM(F2836:G2836)</f>
        <v>1256</v>
      </c>
      <c r="I2836" s="17"/>
      <c r="J2836" s="17"/>
      <c r="K2836" s="17"/>
    </row>
    <row r="2837" spans="1:11">
      <c r="A2837" s="408">
        <v>63</v>
      </c>
      <c r="B2837" s="409" t="s">
        <v>3859</v>
      </c>
      <c r="C2837" s="149" t="s">
        <v>3858</v>
      </c>
      <c r="D2837" s="93">
        <v>258030805</v>
      </c>
      <c r="E2837" s="95" t="s">
        <v>37</v>
      </c>
      <c r="F2837" s="101">
        <v>358</v>
      </c>
      <c r="G2837" s="101">
        <v>268</v>
      </c>
      <c r="H2837" s="148">
        <f>SUM(F2837+G2837)</f>
        <v>626</v>
      </c>
      <c r="I2837" s="451">
        <v>1</v>
      </c>
      <c r="J2837" s="451">
        <v>1</v>
      </c>
      <c r="K2837" s="463">
        <v>2</v>
      </c>
    </row>
    <row r="2838" spans="1:11">
      <c r="A2838" s="408"/>
      <c r="B2838" s="409"/>
      <c r="C2838" s="149" t="s">
        <v>3857</v>
      </c>
      <c r="D2838" s="93">
        <v>258030806</v>
      </c>
      <c r="E2838" s="95" t="s">
        <v>37</v>
      </c>
      <c r="F2838" s="101">
        <v>44</v>
      </c>
      <c r="G2838" s="101">
        <v>44</v>
      </c>
      <c r="H2838" s="148">
        <f>SUM(F2838+G2838)</f>
        <v>88</v>
      </c>
      <c r="I2838" s="452"/>
      <c r="J2838" s="452"/>
      <c r="K2838" s="464"/>
    </row>
    <row r="2839" spans="1:11">
      <c r="A2839" s="408"/>
      <c r="B2839" s="409"/>
      <c r="C2839" s="149" t="s">
        <v>3856</v>
      </c>
      <c r="D2839" s="93">
        <v>258030807</v>
      </c>
      <c r="E2839" s="95" t="s">
        <v>37</v>
      </c>
      <c r="F2839" s="101">
        <v>41</v>
      </c>
      <c r="G2839" s="101">
        <v>22</v>
      </c>
      <c r="H2839" s="148">
        <f>SUM(F2839+G2839)</f>
        <v>63</v>
      </c>
      <c r="I2839" s="453"/>
      <c r="J2839" s="453"/>
      <c r="K2839" s="465"/>
    </row>
    <row r="2840" spans="1:11">
      <c r="A2840" s="407" t="s">
        <v>3481</v>
      </c>
      <c r="B2840" s="407"/>
      <c r="C2840" s="407"/>
      <c r="D2840" s="407"/>
      <c r="E2840" s="407"/>
      <c r="F2840" s="17">
        <f>SUM(F2837:F2839)</f>
        <v>443</v>
      </c>
      <c r="G2840" s="17">
        <f>SUM(G2837:G2839)</f>
        <v>334</v>
      </c>
      <c r="H2840" s="17">
        <f>SUM(F2840:G2840)</f>
        <v>777</v>
      </c>
      <c r="I2840" s="17"/>
      <c r="J2840" s="17"/>
      <c r="K2840" s="17"/>
    </row>
    <row r="2841" spans="1:11">
      <c r="A2841" s="408">
        <v>64</v>
      </c>
      <c r="B2841" s="409" t="s">
        <v>3855</v>
      </c>
      <c r="C2841" s="149" t="s">
        <v>3849</v>
      </c>
      <c r="D2841" s="93">
        <v>258030901</v>
      </c>
      <c r="E2841" s="95" t="s">
        <v>37</v>
      </c>
      <c r="F2841" s="101">
        <v>404</v>
      </c>
      <c r="G2841" s="101">
        <v>260</v>
      </c>
      <c r="H2841" s="148">
        <f>SUM(F2841+G2841)</f>
        <v>664</v>
      </c>
      <c r="I2841" s="451">
        <v>2</v>
      </c>
      <c r="J2841" s="451">
        <v>2</v>
      </c>
      <c r="K2841" s="463">
        <v>4</v>
      </c>
    </row>
    <row r="2842" spans="1:11">
      <c r="A2842" s="408"/>
      <c r="B2842" s="409"/>
      <c r="C2842" s="149" t="s">
        <v>3849</v>
      </c>
      <c r="D2842" s="93">
        <v>258030902</v>
      </c>
      <c r="E2842" s="95" t="s">
        <v>37</v>
      </c>
      <c r="F2842" s="101">
        <v>590</v>
      </c>
      <c r="G2842" s="101">
        <v>403</v>
      </c>
      <c r="H2842" s="148">
        <f>SUM(F2842+G2842)</f>
        <v>993</v>
      </c>
      <c r="I2842" s="453"/>
      <c r="J2842" s="453"/>
      <c r="K2842" s="465"/>
    </row>
    <row r="2843" spans="1:11">
      <c r="A2843" s="407" t="s">
        <v>3481</v>
      </c>
      <c r="B2843" s="407"/>
      <c r="C2843" s="407"/>
      <c r="D2843" s="407"/>
      <c r="E2843" s="407"/>
      <c r="F2843" s="17">
        <f>SUM(F2841:F2842)</f>
        <v>994</v>
      </c>
      <c r="G2843" s="17">
        <f>SUM(G2841:G2842)</f>
        <v>663</v>
      </c>
      <c r="H2843" s="17">
        <f>SUM(F2843:G2843)</f>
        <v>1657</v>
      </c>
      <c r="I2843" s="17"/>
      <c r="J2843" s="17"/>
      <c r="K2843" s="17"/>
    </row>
    <row r="2844" spans="1:11">
      <c r="A2844" s="408">
        <v>65</v>
      </c>
      <c r="B2844" s="409" t="s">
        <v>3854</v>
      </c>
      <c r="C2844" s="149" t="s">
        <v>3849</v>
      </c>
      <c r="D2844" s="93">
        <v>258030903</v>
      </c>
      <c r="E2844" s="95" t="s">
        <v>37</v>
      </c>
      <c r="F2844" s="101">
        <v>400</v>
      </c>
      <c r="G2844" s="101">
        <v>0</v>
      </c>
      <c r="H2844" s="148">
        <f>SUM(F2844+G2844)</f>
        <v>400</v>
      </c>
      <c r="I2844" s="451">
        <v>2</v>
      </c>
      <c r="J2844" s="451">
        <v>0</v>
      </c>
      <c r="K2844" s="463">
        <v>2</v>
      </c>
    </row>
    <row r="2845" spans="1:11">
      <c r="A2845" s="408"/>
      <c r="B2845" s="409"/>
      <c r="C2845" s="149" t="s">
        <v>3849</v>
      </c>
      <c r="D2845" s="93">
        <v>258030904</v>
      </c>
      <c r="E2845" s="95" t="s">
        <v>37</v>
      </c>
      <c r="F2845" s="101">
        <v>564</v>
      </c>
      <c r="G2845" s="101">
        <v>0</v>
      </c>
      <c r="H2845" s="148">
        <f>SUM(F2845+G2845)</f>
        <v>564</v>
      </c>
      <c r="I2845" s="453"/>
      <c r="J2845" s="453"/>
      <c r="K2845" s="465"/>
    </row>
    <row r="2846" spans="1:11">
      <c r="A2846" s="407" t="s">
        <v>3481</v>
      </c>
      <c r="B2846" s="407"/>
      <c r="C2846" s="407"/>
      <c r="D2846" s="407"/>
      <c r="E2846" s="407"/>
      <c r="F2846" s="17">
        <f>SUM(F2844:F2845)</f>
        <v>964</v>
      </c>
      <c r="G2846" s="17">
        <f>SUM(G2844:G2845)</f>
        <v>0</v>
      </c>
      <c r="H2846" s="17">
        <f>SUM(F2846:G2846)</f>
        <v>964</v>
      </c>
      <c r="I2846" s="17"/>
      <c r="J2846" s="17"/>
      <c r="K2846" s="17"/>
    </row>
    <row r="2847" spans="1:11">
      <c r="A2847" s="408">
        <v>66</v>
      </c>
      <c r="B2847" s="409" t="s">
        <v>3853</v>
      </c>
      <c r="C2847" s="149" t="s">
        <v>3849</v>
      </c>
      <c r="D2847" s="93">
        <v>258030903</v>
      </c>
      <c r="E2847" s="95" t="s">
        <v>37</v>
      </c>
      <c r="F2847" s="101">
        <v>0</v>
      </c>
      <c r="G2847" s="101">
        <v>318</v>
      </c>
      <c r="H2847" s="148">
        <f>SUM(F2847+G2847)</f>
        <v>318</v>
      </c>
      <c r="I2847" s="410">
        <v>0</v>
      </c>
      <c r="J2847" s="410">
        <v>2</v>
      </c>
      <c r="K2847" s="406">
        <v>2</v>
      </c>
    </row>
    <row r="2848" spans="1:11">
      <c r="A2848" s="408"/>
      <c r="B2848" s="409"/>
      <c r="C2848" s="149" t="s">
        <v>3849</v>
      </c>
      <c r="D2848" s="93">
        <v>258030904</v>
      </c>
      <c r="E2848" s="95" t="s">
        <v>37</v>
      </c>
      <c r="F2848" s="101">
        <v>0</v>
      </c>
      <c r="G2848" s="101">
        <v>448</v>
      </c>
      <c r="H2848" s="148">
        <f>SUM(F2848+G2848)</f>
        <v>448</v>
      </c>
      <c r="I2848" s="410"/>
      <c r="J2848" s="410"/>
      <c r="K2848" s="406"/>
    </row>
    <row r="2849" spans="1:11">
      <c r="A2849" s="407" t="s">
        <v>3481</v>
      </c>
      <c r="B2849" s="407"/>
      <c r="C2849" s="407"/>
      <c r="D2849" s="407"/>
      <c r="E2849" s="407"/>
      <c r="F2849" s="17">
        <f>SUM(F2847:F2848)</f>
        <v>0</v>
      </c>
      <c r="G2849" s="17">
        <f>SUM(G2847:G2848)</f>
        <v>766</v>
      </c>
      <c r="H2849" s="17">
        <f>SUM(F2849:G2849)</f>
        <v>766</v>
      </c>
      <c r="I2849" s="17"/>
      <c r="J2849" s="17"/>
      <c r="K2849" s="17"/>
    </row>
    <row r="2850" spans="1:11">
      <c r="A2850" s="408">
        <v>67</v>
      </c>
      <c r="B2850" s="409" t="s">
        <v>3852</v>
      </c>
      <c r="C2850" s="149" t="s">
        <v>3849</v>
      </c>
      <c r="D2850" s="93">
        <v>258030905</v>
      </c>
      <c r="E2850" s="95" t="s">
        <v>37</v>
      </c>
      <c r="F2850" s="101">
        <v>324</v>
      </c>
      <c r="G2850" s="101">
        <v>223</v>
      </c>
      <c r="H2850" s="148">
        <f>SUM(F2850+G2850)</f>
        <v>547</v>
      </c>
      <c r="I2850" s="451">
        <v>1</v>
      </c>
      <c r="J2850" s="451">
        <v>1</v>
      </c>
      <c r="K2850" s="463">
        <v>2</v>
      </c>
    </row>
    <row r="2851" spans="1:11">
      <c r="A2851" s="408"/>
      <c r="B2851" s="409"/>
      <c r="C2851" s="149" t="s">
        <v>3849</v>
      </c>
      <c r="D2851" s="93">
        <v>258030906</v>
      </c>
      <c r="E2851" s="95" t="s">
        <v>37</v>
      </c>
      <c r="F2851" s="101">
        <v>253</v>
      </c>
      <c r="G2851" s="101">
        <v>159</v>
      </c>
      <c r="H2851" s="148">
        <f>SUM(F2851+G2851)</f>
        <v>412</v>
      </c>
      <c r="I2851" s="453"/>
      <c r="J2851" s="453"/>
      <c r="K2851" s="465"/>
    </row>
    <row r="2852" spans="1:11">
      <c r="A2852" s="407" t="s">
        <v>3481</v>
      </c>
      <c r="B2852" s="407"/>
      <c r="C2852" s="407"/>
      <c r="D2852" s="407"/>
      <c r="E2852" s="407"/>
      <c r="F2852" s="17">
        <f>SUM(F2850:F2851)</f>
        <v>577</v>
      </c>
      <c r="G2852" s="17">
        <f>SUM(G2850:G2851)</f>
        <v>382</v>
      </c>
      <c r="H2852" s="17">
        <f>SUM(F2852:G2852)</f>
        <v>959</v>
      </c>
      <c r="I2852" s="17"/>
      <c r="J2852" s="17"/>
      <c r="K2852" s="17"/>
    </row>
    <row r="2853" spans="1:11" ht="28.5">
      <c r="A2853" s="95">
        <v>68</v>
      </c>
      <c r="B2853" s="150" t="s">
        <v>3851</v>
      </c>
      <c r="C2853" s="149" t="s">
        <v>3849</v>
      </c>
      <c r="D2853" s="93">
        <v>258030907</v>
      </c>
      <c r="E2853" s="95" t="s">
        <v>37</v>
      </c>
      <c r="F2853" s="101">
        <v>578</v>
      </c>
      <c r="G2853" s="101">
        <v>0</v>
      </c>
      <c r="H2853" s="148">
        <f>SUM(F2853+G2853)</f>
        <v>578</v>
      </c>
      <c r="I2853" s="101">
        <v>1</v>
      </c>
      <c r="J2853" s="101">
        <v>0</v>
      </c>
      <c r="K2853" s="148">
        <v>1</v>
      </c>
    </row>
    <row r="2854" spans="1:11" ht="28.5">
      <c r="A2854" s="95">
        <v>69</v>
      </c>
      <c r="B2854" s="150" t="s">
        <v>3850</v>
      </c>
      <c r="C2854" s="149" t="s">
        <v>3849</v>
      </c>
      <c r="D2854" s="93">
        <v>258030907</v>
      </c>
      <c r="E2854" s="95" t="s">
        <v>37</v>
      </c>
      <c r="F2854" s="101">
        <v>0</v>
      </c>
      <c r="G2854" s="101">
        <v>427</v>
      </c>
      <c r="H2854" s="148">
        <f>SUM(F2854+G2854)</f>
        <v>427</v>
      </c>
      <c r="I2854" s="101">
        <v>0</v>
      </c>
      <c r="J2854" s="101">
        <v>1</v>
      </c>
      <c r="K2854" s="148">
        <v>1</v>
      </c>
    </row>
    <row r="2855" spans="1:11">
      <c r="A2855" s="408">
        <v>70</v>
      </c>
      <c r="B2855" s="409" t="s">
        <v>3848</v>
      </c>
      <c r="C2855" s="149" t="s">
        <v>3847</v>
      </c>
      <c r="D2855" s="93">
        <v>258040101</v>
      </c>
      <c r="E2855" s="95" t="s">
        <v>37</v>
      </c>
      <c r="F2855" s="101">
        <v>328</v>
      </c>
      <c r="G2855" s="101">
        <v>240</v>
      </c>
      <c r="H2855" s="148">
        <f>SUM(F2855+G2855)</f>
        <v>568</v>
      </c>
      <c r="I2855" s="410">
        <v>2</v>
      </c>
      <c r="J2855" s="410">
        <v>2</v>
      </c>
      <c r="K2855" s="406">
        <v>4</v>
      </c>
    </row>
    <row r="2856" spans="1:11">
      <c r="A2856" s="408"/>
      <c r="B2856" s="409"/>
      <c r="C2856" s="149" t="s">
        <v>3847</v>
      </c>
      <c r="D2856" s="93">
        <v>258040102</v>
      </c>
      <c r="E2856" s="95" t="s">
        <v>37</v>
      </c>
      <c r="F2856" s="101">
        <v>228</v>
      </c>
      <c r="G2856" s="101">
        <v>154</v>
      </c>
      <c r="H2856" s="148">
        <f>SUM(F2856+G2856)</f>
        <v>382</v>
      </c>
      <c r="I2856" s="410"/>
      <c r="J2856" s="410"/>
      <c r="K2856" s="406"/>
    </row>
    <row r="2857" spans="1:11">
      <c r="A2857" s="408"/>
      <c r="B2857" s="409"/>
      <c r="C2857" s="149" t="s">
        <v>3847</v>
      </c>
      <c r="D2857" s="93">
        <v>258040103</v>
      </c>
      <c r="E2857" s="95" t="s">
        <v>37</v>
      </c>
      <c r="F2857" s="101">
        <v>377</v>
      </c>
      <c r="G2857" s="101">
        <v>270</v>
      </c>
      <c r="H2857" s="148">
        <f>SUM(F2857+G2857)</f>
        <v>647</v>
      </c>
      <c r="I2857" s="410"/>
      <c r="J2857" s="410"/>
      <c r="K2857" s="406"/>
    </row>
    <row r="2858" spans="1:11">
      <c r="A2858" s="407" t="s">
        <v>3481</v>
      </c>
      <c r="B2858" s="407"/>
      <c r="C2858" s="407"/>
      <c r="D2858" s="407"/>
      <c r="E2858" s="407"/>
      <c r="F2858" s="17">
        <f>SUM(F2855:F2857)</f>
        <v>933</v>
      </c>
      <c r="G2858" s="17">
        <f>SUM(G2855:G2857)</f>
        <v>664</v>
      </c>
      <c r="H2858" s="17">
        <f>SUM(F2858:G2858)</f>
        <v>1597</v>
      </c>
      <c r="I2858" s="17"/>
      <c r="J2858" s="17"/>
      <c r="K2858" s="17"/>
    </row>
    <row r="2859" spans="1:11">
      <c r="A2859" s="408">
        <v>71</v>
      </c>
      <c r="B2859" s="409" t="s">
        <v>3846</v>
      </c>
      <c r="C2859" s="149" t="s">
        <v>3845</v>
      </c>
      <c r="D2859" s="93">
        <v>258040104</v>
      </c>
      <c r="E2859" s="95" t="s">
        <v>37</v>
      </c>
      <c r="F2859" s="101">
        <v>435</v>
      </c>
      <c r="G2859" s="101">
        <v>355</v>
      </c>
      <c r="H2859" s="148">
        <f>SUM(F2859+G2859)</f>
        <v>790</v>
      </c>
      <c r="I2859" s="451">
        <v>2</v>
      </c>
      <c r="J2859" s="451">
        <v>2</v>
      </c>
      <c r="K2859" s="463">
        <v>4</v>
      </c>
    </row>
    <row r="2860" spans="1:11">
      <c r="A2860" s="408"/>
      <c r="B2860" s="409"/>
      <c r="C2860" s="149" t="s">
        <v>3845</v>
      </c>
      <c r="D2860" s="93">
        <v>258040105</v>
      </c>
      <c r="E2860" s="95" t="s">
        <v>37</v>
      </c>
      <c r="F2860" s="101">
        <v>361</v>
      </c>
      <c r="G2860" s="101">
        <v>278</v>
      </c>
      <c r="H2860" s="148">
        <f>SUM(F2860+G2860)</f>
        <v>639</v>
      </c>
      <c r="I2860" s="453"/>
      <c r="J2860" s="453"/>
      <c r="K2860" s="465"/>
    </row>
    <row r="2861" spans="1:11">
      <c r="A2861" s="407" t="s">
        <v>3481</v>
      </c>
      <c r="B2861" s="407"/>
      <c r="C2861" s="407"/>
      <c r="D2861" s="407"/>
      <c r="E2861" s="407"/>
      <c r="F2861" s="17">
        <f>SUM(F2859:F2860)</f>
        <v>796</v>
      </c>
      <c r="G2861" s="17">
        <f>SUM(G2859:G2860)</f>
        <v>633</v>
      </c>
      <c r="H2861" s="17">
        <f>SUM(F2861:G2861)</f>
        <v>1429</v>
      </c>
      <c r="I2861" s="17"/>
      <c r="J2861" s="17"/>
      <c r="K2861" s="17"/>
    </row>
    <row r="2862" spans="1:11">
      <c r="A2862" s="408">
        <v>72</v>
      </c>
      <c r="B2862" s="409" t="s">
        <v>3844</v>
      </c>
      <c r="C2862" s="149" t="s">
        <v>3843</v>
      </c>
      <c r="D2862" s="93">
        <v>258040201</v>
      </c>
      <c r="E2862" s="95" t="s">
        <v>37</v>
      </c>
      <c r="F2862" s="101">
        <v>143</v>
      </c>
      <c r="G2862" s="101">
        <v>96</v>
      </c>
      <c r="H2862" s="148">
        <f>SUM(F2862+G2862)</f>
        <v>239</v>
      </c>
      <c r="I2862" s="451">
        <v>1</v>
      </c>
      <c r="J2862" s="451">
        <v>1</v>
      </c>
      <c r="K2862" s="463">
        <v>2</v>
      </c>
    </row>
    <row r="2863" spans="1:11">
      <c r="A2863" s="408"/>
      <c r="B2863" s="409"/>
      <c r="C2863" s="149" t="s">
        <v>3843</v>
      </c>
      <c r="D2863" s="93">
        <v>258040202</v>
      </c>
      <c r="E2863" s="95" t="s">
        <v>37</v>
      </c>
      <c r="F2863" s="101">
        <v>78</v>
      </c>
      <c r="G2863" s="101">
        <v>63</v>
      </c>
      <c r="H2863" s="148">
        <f>SUM(F2863+G2863)</f>
        <v>141</v>
      </c>
      <c r="I2863" s="452"/>
      <c r="J2863" s="452"/>
      <c r="K2863" s="464"/>
    </row>
    <row r="2864" spans="1:11">
      <c r="A2864" s="408"/>
      <c r="B2864" s="409"/>
      <c r="C2864" s="149" t="s">
        <v>3842</v>
      </c>
      <c r="D2864" s="93">
        <v>258041405</v>
      </c>
      <c r="E2864" s="95" t="s">
        <v>37</v>
      </c>
      <c r="F2864" s="101">
        <v>400</v>
      </c>
      <c r="G2864" s="101">
        <v>259</v>
      </c>
      <c r="H2864" s="148">
        <f>SUM(F2864+G2864)</f>
        <v>659</v>
      </c>
      <c r="I2864" s="453"/>
      <c r="J2864" s="453"/>
      <c r="K2864" s="465"/>
    </row>
    <row r="2865" spans="1:11">
      <c r="A2865" s="407" t="s">
        <v>3481</v>
      </c>
      <c r="B2865" s="407"/>
      <c r="C2865" s="407"/>
      <c r="D2865" s="407"/>
      <c r="E2865" s="407"/>
      <c r="F2865" s="17">
        <f>SUM(F2862:F2864)</f>
        <v>621</v>
      </c>
      <c r="G2865" s="17">
        <f>SUM(G2862:G2864)</f>
        <v>418</v>
      </c>
      <c r="H2865" s="17">
        <f>SUM(F2865:G2865)</f>
        <v>1039</v>
      </c>
      <c r="I2865" s="17"/>
      <c r="J2865" s="17"/>
      <c r="K2865" s="17"/>
    </row>
    <row r="2866" spans="1:11" ht="28.5">
      <c r="A2866" s="95">
        <v>73</v>
      </c>
      <c r="B2866" s="150" t="s">
        <v>3841</v>
      </c>
      <c r="C2866" s="149" t="s">
        <v>3840</v>
      </c>
      <c r="D2866" s="93">
        <v>258040301</v>
      </c>
      <c r="E2866" s="95" t="s">
        <v>37</v>
      </c>
      <c r="F2866" s="101">
        <v>666</v>
      </c>
      <c r="G2866" s="101">
        <v>451</v>
      </c>
      <c r="H2866" s="148">
        <f>SUM(F2866+G2866)</f>
        <v>1117</v>
      </c>
      <c r="I2866" s="101">
        <v>2</v>
      </c>
      <c r="J2866" s="101">
        <v>1</v>
      </c>
      <c r="K2866" s="148">
        <v>3</v>
      </c>
    </row>
    <row r="2867" spans="1:11">
      <c r="A2867" s="408">
        <v>74</v>
      </c>
      <c r="B2867" s="409" t="s">
        <v>3839</v>
      </c>
      <c r="C2867" s="149" t="s">
        <v>3836</v>
      </c>
      <c r="D2867" s="93">
        <v>258040401</v>
      </c>
      <c r="E2867" s="95" t="s">
        <v>37</v>
      </c>
      <c r="F2867" s="101">
        <v>164</v>
      </c>
      <c r="G2867" s="101">
        <v>76</v>
      </c>
      <c r="H2867" s="148">
        <f>SUM(F2867+G2867)</f>
        <v>240</v>
      </c>
      <c r="I2867" s="451">
        <v>2</v>
      </c>
      <c r="J2867" s="451">
        <v>1</v>
      </c>
      <c r="K2867" s="463">
        <v>3</v>
      </c>
    </row>
    <row r="2868" spans="1:11">
      <c r="A2868" s="408"/>
      <c r="B2868" s="409"/>
      <c r="C2868" s="149" t="s">
        <v>3838</v>
      </c>
      <c r="D2868" s="93">
        <v>258040501</v>
      </c>
      <c r="E2868" s="95" t="s">
        <v>37</v>
      </c>
      <c r="F2868" s="101">
        <v>308</v>
      </c>
      <c r="G2868" s="101">
        <v>231</v>
      </c>
      <c r="H2868" s="148">
        <f>SUM(F2868+G2868)</f>
        <v>539</v>
      </c>
      <c r="I2868" s="452"/>
      <c r="J2868" s="452"/>
      <c r="K2868" s="464"/>
    </row>
    <row r="2869" spans="1:11">
      <c r="A2869" s="408"/>
      <c r="B2869" s="409"/>
      <c r="C2869" s="149" t="s">
        <v>3838</v>
      </c>
      <c r="D2869" s="93">
        <v>258040502</v>
      </c>
      <c r="E2869" s="95" t="s">
        <v>37</v>
      </c>
      <c r="F2869" s="101">
        <v>279</v>
      </c>
      <c r="G2869" s="101">
        <v>215</v>
      </c>
      <c r="H2869" s="148">
        <f>SUM(F2869+G2869)</f>
        <v>494</v>
      </c>
      <c r="I2869" s="453"/>
      <c r="J2869" s="453"/>
      <c r="K2869" s="465"/>
    </row>
    <row r="2870" spans="1:11">
      <c r="A2870" s="407" t="s">
        <v>3481</v>
      </c>
      <c r="B2870" s="407"/>
      <c r="C2870" s="407"/>
      <c r="D2870" s="407"/>
      <c r="E2870" s="407"/>
      <c r="F2870" s="17">
        <f>SUM(F2867:F2869)</f>
        <v>751</v>
      </c>
      <c r="G2870" s="17">
        <f>SUM(G2867:G2869)</f>
        <v>522</v>
      </c>
      <c r="H2870" s="17">
        <f>SUM(F2870:G2870)</f>
        <v>1273</v>
      </c>
      <c r="I2870" s="17"/>
      <c r="J2870" s="17"/>
      <c r="K2870" s="17"/>
    </row>
    <row r="2871" spans="1:11">
      <c r="A2871" s="408">
        <v>75</v>
      </c>
      <c r="B2871" s="409" t="s">
        <v>3837</v>
      </c>
      <c r="C2871" s="149" t="s">
        <v>3836</v>
      </c>
      <c r="D2871" s="93">
        <v>258040402</v>
      </c>
      <c r="E2871" s="95" t="s">
        <v>37</v>
      </c>
      <c r="F2871" s="101">
        <v>182</v>
      </c>
      <c r="G2871" s="101">
        <v>81</v>
      </c>
      <c r="H2871" s="148">
        <f>SUM(F2871+G2871)</f>
        <v>263</v>
      </c>
      <c r="I2871" s="451">
        <v>2</v>
      </c>
      <c r="J2871" s="451">
        <v>1</v>
      </c>
      <c r="K2871" s="463">
        <v>3</v>
      </c>
    </row>
    <row r="2872" spans="1:11">
      <c r="A2872" s="408"/>
      <c r="B2872" s="409"/>
      <c r="C2872" s="149" t="s">
        <v>3836</v>
      </c>
      <c r="D2872" s="93">
        <v>258040403</v>
      </c>
      <c r="E2872" s="95" t="s">
        <v>37</v>
      </c>
      <c r="F2872" s="101">
        <v>242</v>
      </c>
      <c r="G2872" s="101">
        <v>89</v>
      </c>
      <c r="H2872" s="148">
        <f>SUM(F2872+G2872)</f>
        <v>331</v>
      </c>
      <c r="I2872" s="452"/>
      <c r="J2872" s="452"/>
      <c r="K2872" s="464"/>
    </row>
    <row r="2873" spans="1:11">
      <c r="A2873" s="408"/>
      <c r="B2873" s="409"/>
      <c r="C2873" s="149" t="s">
        <v>3835</v>
      </c>
      <c r="D2873" s="93">
        <v>258040503</v>
      </c>
      <c r="E2873" s="95" t="s">
        <v>37</v>
      </c>
      <c r="F2873" s="101">
        <v>335</v>
      </c>
      <c r="G2873" s="101">
        <v>190</v>
      </c>
      <c r="H2873" s="148">
        <f>SUM(F2873+G2873)</f>
        <v>525</v>
      </c>
      <c r="I2873" s="453"/>
      <c r="J2873" s="453"/>
      <c r="K2873" s="465"/>
    </row>
    <row r="2874" spans="1:11">
      <c r="A2874" s="407" t="s">
        <v>3481</v>
      </c>
      <c r="B2874" s="407"/>
      <c r="C2874" s="407"/>
      <c r="D2874" s="407"/>
      <c r="E2874" s="407"/>
      <c r="F2874" s="17">
        <f>SUM(F2871:F2873)</f>
        <v>759</v>
      </c>
      <c r="G2874" s="17">
        <f>SUM(G2871:G2873)</f>
        <v>360</v>
      </c>
      <c r="H2874" s="17">
        <f>SUM(F2874:G2874)</f>
        <v>1119</v>
      </c>
      <c r="I2874" s="17"/>
      <c r="J2874" s="17"/>
      <c r="K2874" s="17"/>
    </row>
    <row r="2875" spans="1:11">
      <c r="A2875" s="408">
        <v>76</v>
      </c>
      <c r="B2875" s="409" t="s">
        <v>3834</v>
      </c>
      <c r="C2875" s="149" t="s">
        <v>3833</v>
      </c>
      <c r="D2875" s="93">
        <v>258040601</v>
      </c>
      <c r="E2875" s="95" t="s">
        <v>37</v>
      </c>
      <c r="F2875" s="101">
        <v>189</v>
      </c>
      <c r="G2875" s="101">
        <v>149</v>
      </c>
      <c r="H2875" s="148">
        <f>SUM(F2875+G2875)</f>
        <v>338</v>
      </c>
      <c r="I2875" s="451">
        <v>2</v>
      </c>
      <c r="J2875" s="451">
        <v>2</v>
      </c>
      <c r="K2875" s="463">
        <v>4</v>
      </c>
    </row>
    <row r="2876" spans="1:11">
      <c r="A2876" s="408"/>
      <c r="B2876" s="409"/>
      <c r="C2876" s="149" t="s">
        <v>3833</v>
      </c>
      <c r="D2876" s="93">
        <v>258040602</v>
      </c>
      <c r="E2876" s="95" t="s">
        <v>37</v>
      </c>
      <c r="F2876" s="101">
        <v>172</v>
      </c>
      <c r="G2876" s="101">
        <v>153</v>
      </c>
      <c r="H2876" s="148">
        <f>SUM(F2876+G2876)</f>
        <v>325</v>
      </c>
      <c r="I2876" s="452"/>
      <c r="J2876" s="452"/>
      <c r="K2876" s="464"/>
    </row>
    <row r="2877" spans="1:11">
      <c r="A2877" s="408"/>
      <c r="B2877" s="409"/>
      <c r="C2877" s="149" t="s">
        <v>3830</v>
      </c>
      <c r="D2877" s="93">
        <v>258040608</v>
      </c>
      <c r="E2877" s="95" t="s">
        <v>37</v>
      </c>
      <c r="F2877" s="101">
        <v>445</v>
      </c>
      <c r="G2877" s="101">
        <v>295</v>
      </c>
      <c r="H2877" s="148">
        <f>SUM(F2877+G2877)</f>
        <v>740</v>
      </c>
      <c r="I2877" s="452"/>
      <c r="J2877" s="452"/>
      <c r="K2877" s="464"/>
    </row>
    <row r="2878" spans="1:11">
      <c r="A2878" s="408"/>
      <c r="B2878" s="409"/>
      <c r="C2878" s="149" t="s">
        <v>3830</v>
      </c>
      <c r="D2878" s="93">
        <v>258040609</v>
      </c>
      <c r="E2878" s="95" t="s">
        <v>37</v>
      </c>
      <c r="F2878" s="101">
        <v>350</v>
      </c>
      <c r="G2878" s="101">
        <v>227</v>
      </c>
      <c r="H2878" s="148">
        <f>SUM(F2878+G2878)</f>
        <v>577</v>
      </c>
      <c r="I2878" s="453"/>
      <c r="J2878" s="453"/>
      <c r="K2878" s="465"/>
    </row>
    <row r="2879" spans="1:11">
      <c r="A2879" s="407" t="s">
        <v>3481</v>
      </c>
      <c r="B2879" s="407"/>
      <c r="C2879" s="407"/>
      <c r="D2879" s="407"/>
      <c r="E2879" s="407"/>
      <c r="F2879" s="17">
        <f>SUM(F2875:F2878)</f>
        <v>1156</v>
      </c>
      <c r="G2879" s="17">
        <f>SUM(G2875:G2878)</f>
        <v>824</v>
      </c>
      <c r="H2879" s="17">
        <f>SUM(F2879:G2879)</f>
        <v>1980</v>
      </c>
      <c r="I2879" s="17"/>
      <c r="J2879" s="17"/>
      <c r="K2879" s="17"/>
    </row>
    <row r="2880" spans="1:11">
      <c r="A2880" s="408">
        <v>77</v>
      </c>
      <c r="B2880" s="409" t="s">
        <v>3832</v>
      </c>
      <c r="C2880" s="149" t="s">
        <v>3830</v>
      </c>
      <c r="D2880" s="93">
        <v>258040603</v>
      </c>
      <c r="E2880" s="95" t="s">
        <v>37</v>
      </c>
      <c r="F2880" s="101">
        <v>287</v>
      </c>
      <c r="G2880" s="101">
        <v>196</v>
      </c>
      <c r="H2880" s="148">
        <f>SUM(F2880+G2880)</f>
        <v>483</v>
      </c>
      <c r="I2880" s="451">
        <v>2</v>
      </c>
      <c r="J2880" s="451">
        <v>2</v>
      </c>
      <c r="K2880" s="463">
        <v>4</v>
      </c>
    </row>
    <row r="2881" spans="1:11">
      <c r="A2881" s="408"/>
      <c r="B2881" s="409"/>
      <c r="C2881" s="149" t="s">
        <v>3830</v>
      </c>
      <c r="D2881" s="93">
        <v>258040604</v>
      </c>
      <c r="E2881" s="95" t="s">
        <v>37</v>
      </c>
      <c r="F2881" s="101">
        <v>467</v>
      </c>
      <c r="G2881" s="101">
        <v>395</v>
      </c>
      <c r="H2881" s="148">
        <f>SUM(F2881+G2881)</f>
        <v>862</v>
      </c>
      <c r="I2881" s="452"/>
      <c r="J2881" s="452"/>
      <c r="K2881" s="464"/>
    </row>
    <row r="2882" spans="1:11">
      <c r="A2882" s="408"/>
      <c r="B2882" s="409"/>
      <c r="C2882" s="149" t="s">
        <v>3830</v>
      </c>
      <c r="D2882" s="93">
        <v>258040605</v>
      </c>
      <c r="E2882" s="95" t="s">
        <v>37</v>
      </c>
      <c r="F2882" s="101">
        <v>67</v>
      </c>
      <c r="G2882" s="101">
        <v>49</v>
      </c>
      <c r="H2882" s="148">
        <f>SUM(F2882+G2882)</f>
        <v>116</v>
      </c>
      <c r="I2882" s="453"/>
      <c r="J2882" s="453"/>
      <c r="K2882" s="465"/>
    </row>
    <row r="2883" spans="1:11">
      <c r="A2883" s="407" t="s">
        <v>3481</v>
      </c>
      <c r="B2883" s="407"/>
      <c r="C2883" s="407"/>
      <c r="D2883" s="407"/>
      <c r="E2883" s="407"/>
      <c r="F2883" s="17">
        <f>SUM(F2880:F2882)</f>
        <v>821</v>
      </c>
      <c r="G2883" s="17">
        <f>SUM(G2880:G2882)</f>
        <v>640</v>
      </c>
      <c r="H2883" s="17">
        <f>SUM(F2883:G2883)</f>
        <v>1461</v>
      </c>
      <c r="I2883" s="17"/>
      <c r="J2883" s="17"/>
      <c r="K2883" s="17"/>
    </row>
    <row r="2884" spans="1:11">
      <c r="A2884" s="4"/>
      <c r="B2884" s="4"/>
      <c r="C2884" s="4"/>
      <c r="D2884" s="4"/>
      <c r="E2884" s="4"/>
      <c r="F2884" s="17"/>
      <c r="G2884" s="17"/>
      <c r="H2884" s="17"/>
      <c r="I2884" s="17"/>
      <c r="J2884" s="17"/>
      <c r="K2884" s="17"/>
    </row>
    <row r="2885" spans="1:11">
      <c r="A2885" s="408">
        <v>78</v>
      </c>
      <c r="B2885" s="409" t="s">
        <v>3831</v>
      </c>
      <c r="C2885" s="149" t="s">
        <v>3830</v>
      </c>
      <c r="D2885" s="93">
        <v>258040606</v>
      </c>
      <c r="E2885" s="95" t="s">
        <v>37</v>
      </c>
      <c r="F2885" s="101">
        <v>56</v>
      </c>
      <c r="G2885" s="101">
        <v>51</v>
      </c>
      <c r="H2885" s="148">
        <f>SUM(F2885+G2885)</f>
        <v>107</v>
      </c>
      <c r="I2885" s="451">
        <v>1</v>
      </c>
      <c r="J2885" s="451">
        <v>1</v>
      </c>
      <c r="K2885" s="463">
        <v>2</v>
      </c>
    </row>
    <row r="2886" spans="1:11">
      <c r="A2886" s="408"/>
      <c r="B2886" s="409"/>
      <c r="C2886" s="149" t="s">
        <v>3830</v>
      </c>
      <c r="D2886" s="93">
        <v>258040607</v>
      </c>
      <c r="E2886" s="95" t="s">
        <v>37</v>
      </c>
      <c r="F2886" s="101">
        <v>156</v>
      </c>
      <c r="G2886" s="101">
        <v>86</v>
      </c>
      <c r="H2886" s="148">
        <f>SUM(F2886+G2886)</f>
        <v>242</v>
      </c>
      <c r="I2886" s="453"/>
      <c r="J2886" s="453"/>
      <c r="K2886" s="465"/>
    </row>
    <row r="2887" spans="1:11">
      <c r="A2887" s="407" t="s">
        <v>3481</v>
      </c>
      <c r="B2887" s="407"/>
      <c r="C2887" s="407"/>
      <c r="D2887" s="407"/>
      <c r="E2887" s="407"/>
      <c r="F2887" s="17">
        <f>SUM(F2885:F2886)</f>
        <v>212</v>
      </c>
      <c r="G2887" s="17">
        <f>SUM(G2885:G2886)</f>
        <v>137</v>
      </c>
      <c r="H2887" s="17">
        <f>SUM(F2887:G2887)</f>
        <v>349</v>
      </c>
      <c r="I2887" s="17"/>
      <c r="J2887" s="17"/>
      <c r="K2887" s="17"/>
    </row>
    <row r="2888" spans="1:11">
      <c r="A2888" s="408">
        <v>79</v>
      </c>
      <c r="B2888" s="409" t="s">
        <v>3829</v>
      </c>
      <c r="C2888" s="149" t="s">
        <v>3828</v>
      </c>
      <c r="D2888" s="93">
        <v>258040701</v>
      </c>
      <c r="E2888" s="95" t="s">
        <v>37</v>
      </c>
      <c r="F2888" s="101">
        <v>11</v>
      </c>
      <c r="G2888" s="101">
        <v>6</v>
      </c>
      <c r="H2888" s="148">
        <f>SUM(F2888+G2888)</f>
        <v>17</v>
      </c>
      <c r="I2888" s="451">
        <v>2</v>
      </c>
      <c r="J2888" s="451">
        <v>1</v>
      </c>
      <c r="K2888" s="463">
        <v>3</v>
      </c>
    </row>
    <row r="2889" spans="1:11">
      <c r="A2889" s="408"/>
      <c r="B2889" s="409"/>
      <c r="C2889" s="149" t="s">
        <v>3827</v>
      </c>
      <c r="D2889" s="93">
        <v>258040702</v>
      </c>
      <c r="E2889" s="95" t="s">
        <v>37</v>
      </c>
      <c r="F2889" s="101">
        <v>609</v>
      </c>
      <c r="G2889" s="101">
        <v>376</v>
      </c>
      <c r="H2889" s="148">
        <f>SUM(F2889+G2889)</f>
        <v>985</v>
      </c>
      <c r="I2889" s="452"/>
      <c r="J2889" s="452"/>
      <c r="K2889" s="464"/>
    </row>
    <row r="2890" spans="1:11">
      <c r="A2890" s="408"/>
      <c r="B2890" s="409"/>
      <c r="C2890" s="149" t="s">
        <v>3826</v>
      </c>
      <c r="D2890" s="93">
        <v>258040704</v>
      </c>
      <c r="E2890" s="95" t="s">
        <v>37</v>
      </c>
      <c r="F2890" s="101">
        <v>20</v>
      </c>
      <c r="G2890" s="101">
        <v>5</v>
      </c>
      <c r="H2890" s="148">
        <f>SUM(F2890+G2890)</f>
        <v>25</v>
      </c>
      <c r="I2890" s="453"/>
      <c r="J2890" s="453"/>
      <c r="K2890" s="465"/>
    </row>
    <row r="2891" spans="1:11">
      <c r="A2891" s="407" t="s">
        <v>3481</v>
      </c>
      <c r="B2891" s="407"/>
      <c r="C2891" s="407"/>
      <c r="D2891" s="407"/>
      <c r="E2891" s="407"/>
      <c r="F2891" s="17">
        <f>SUM(F2888:F2890)</f>
        <v>640</v>
      </c>
      <c r="G2891" s="17">
        <f>SUM(G2888:G2890)</f>
        <v>387</v>
      </c>
      <c r="H2891" s="17">
        <f>SUM(F2891:G2891)</f>
        <v>1027</v>
      </c>
      <c r="I2891" s="17"/>
      <c r="J2891" s="17"/>
      <c r="K2891" s="17"/>
    </row>
    <row r="2892" spans="1:11" ht="28.5">
      <c r="A2892" s="103">
        <v>80</v>
      </c>
      <c r="B2892" s="158" t="s">
        <v>3825</v>
      </c>
      <c r="C2892" s="152" t="s">
        <v>3824</v>
      </c>
      <c r="D2892" s="93">
        <v>258040703</v>
      </c>
      <c r="E2892" s="95" t="s">
        <v>37</v>
      </c>
      <c r="F2892" s="101">
        <v>258</v>
      </c>
      <c r="G2892" s="101">
        <v>133</v>
      </c>
      <c r="H2892" s="148">
        <f>SUM(F2892+G2892)</f>
        <v>391</v>
      </c>
      <c r="I2892" s="101">
        <v>1</v>
      </c>
      <c r="J2892" s="101">
        <v>1</v>
      </c>
      <c r="K2892" s="148">
        <v>2</v>
      </c>
    </row>
    <row r="2893" spans="1:11">
      <c r="A2893" s="408">
        <v>81</v>
      </c>
      <c r="B2893" s="409" t="s">
        <v>3823</v>
      </c>
      <c r="C2893" s="149" t="s">
        <v>3822</v>
      </c>
      <c r="D2893" s="93">
        <v>258040801</v>
      </c>
      <c r="E2893" s="95" t="s">
        <v>37</v>
      </c>
      <c r="F2893" s="101">
        <v>195</v>
      </c>
      <c r="G2893" s="101">
        <v>107</v>
      </c>
      <c r="H2893" s="148">
        <f>SUM(F2893+G2893)</f>
        <v>302</v>
      </c>
      <c r="I2893" s="451">
        <v>2</v>
      </c>
      <c r="J2893" s="451">
        <v>1</v>
      </c>
      <c r="K2893" s="463">
        <v>3</v>
      </c>
    </row>
    <row r="2894" spans="1:11">
      <c r="A2894" s="408"/>
      <c r="B2894" s="409"/>
      <c r="C2894" s="149" t="s">
        <v>3819</v>
      </c>
      <c r="D2894" s="93">
        <v>258040807</v>
      </c>
      <c r="E2894" s="95" t="s">
        <v>37</v>
      </c>
      <c r="F2894" s="101">
        <v>424</v>
      </c>
      <c r="G2894" s="101">
        <v>318</v>
      </c>
      <c r="H2894" s="148">
        <f>SUM(F2894+G2894)</f>
        <v>742</v>
      </c>
      <c r="I2894" s="452"/>
      <c r="J2894" s="452"/>
      <c r="K2894" s="464"/>
    </row>
    <row r="2895" spans="1:11">
      <c r="A2895" s="408"/>
      <c r="B2895" s="409"/>
      <c r="C2895" s="149" t="s">
        <v>3819</v>
      </c>
      <c r="D2895" s="93">
        <v>258040808</v>
      </c>
      <c r="E2895" s="95" t="s">
        <v>37</v>
      </c>
      <c r="F2895" s="101">
        <v>251</v>
      </c>
      <c r="G2895" s="101">
        <v>135</v>
      </c>
      <c r="H2895" s="148">
        <f>SUM(F2895+G2895)</f>
        <v>386</v>
      </c>
      <c r="I2895" s="453"/>
      <c r="J2895" s="453"/>
      <c r="K2895" s="465"/>
    </row>
    <row r="2896" spans="1:11">
      <c r="A2896" s="407" t="s">
        <v>3481</v>
      </c>
      <c r="B2896" s="407"/>
      <c r="C2896" s="407"/>
      <c r="D2896" s="407"/>
      <c r="E2896" s="407"/>
      <c r="F2896" s="17">
        <f>SUM(F2893:F2895)</f>
        <v>870</v>
      </c>
      <c r="G2896" s="17">
        <f>SUM(G2893:G2895)</f>
        <v>560</v>
      </c>
      <c r="H2896" s="17">
        <f>SUM(F2896:G2896)</f>
        <v>1430</v>
      </c>
      <c r="I2896" s="17"/>
      <c r="J2896" s="17"/>
      <c r="K2896" s="17"/>
    </row>
    <row r="2897" spans="1:11">
      <c r="A2897" s="408">
        <v>82</v>
      </c>
      <c r="B2897" s="409" t="s">
        <v>3821</v>
      </c>
      <c r="C2897" s="149" t="s">
        <v>3819</v>
      </c>
      <c r="D2897" s="93">
        <v>258040802</v>
      </c>
      <c r="E2897" s="95" t="s">
        <v>37</v>
      </c>
      <c r="F2897" s="101">
        <v>149</v>
      </c>
      <c r="G2897" s="101">
        <v>133</v>
      </c>
      <c r="H2897" s="148">
        <f>SUM(F2897+G2897)</f>
        <v>282</v>
      </c>
      <c r="I2897" s="451">
        <v>2</v>
      </c>
      <c r="J2897" s="451">
        <v>1</v>
      </c>
      <c r="K2897" s="463">
        <v>3</v>
      </c>
    </row>
    <row r="2898" spans="1:11">
      <c r="A2898" s="408"/>
      <c r="B2898" s="409"/>
      <c r="C2898" s="149" t="s">
        <v>3819</v>
      </c>
      <c r="D2898" s="93">
        <v>258040803</v>
      </c>
      <c r="E2898" s="95" t="s">
        <v>37</v>
      </c>
      <c r="F2898" s="101">
        <v>189</v>
      </c>
      <c r="G2898" s="101">
        <v>117</v>
      </c>
      <c r="H2898" s="148">
        <f>SUM(F2898+G2898)</f>
        <v>306</v>
      </c>
      <c r="I2898" s="452"/>
      <c r="J2898" s="452"/>
      <c r="K2898" s="464"/>
    </row>
    <row r="2899" spans="1:11">
      <c r="A2899" s="408"/>
      <c r="B2899" s="409"/>
      <c r="C2899" s="149" t="s">
        <v>3819</v>
      </c>
      <c r="D2899" s="93">
        <v>258040804</v>
      </c>
      <c r="E2899" s="95" t="s">
        <v>37</v>
      </c>
      <c r="F2899" s="101">
        <v>322</v>
      </c>
      <c r="G2899" s="101">
        <v>304</v>
      </c>
      <c r="H2899" s="148">
        <f>SUM(F2899+G2899)</f>
        <v>626</v>
      </c>
      <c r="I2899" s="453"/>
      <c r="J2899" s="453"/>
      <c r="K2899" s="465"/>
    </row>
    <row r="2900" spans="1:11">
      <c r="A2900" s="407" t="s">
        <v>3481</v>
      </c>
      <c r="B2900" s="407"/>
      <c r="C2900" s="407"/>
      <c r="D2900" s="407"/>
      <c r="E2900" s="407"/>
      <c r="F2900" s="17">
        <f>SUM(F2897:F2899)</f>
        <v>660</v>
      </c>
      <c r="G2900" s="17">
        <f>SUM(G2897:G2899)</f>
        <v>554</v>
      </c>
      <c r="H2900" s="17">
        <f>SUM(F2900:G2900)</f>
        <v>1214</v>
      </c>
      <c r="I2900" s="17"/>
      <c r="J2900" s="17"/>
      <c r="K2900" s="17"/>
    </row>
    <row r="2901" spans="1:11">
      <c r="A2901" s="408">
        <v>83</v>
      </c>
      <c r="B2901" s="409" t="s">
        <v>3820</v>
      </c>
      <c r="C2901" s="149" t="s">
        <v>3819</v>
      </c>
      <c r="D2901" s="93">
        <v>258040805</v>
      </c>
      <c r="E2901" s="95" t="s">
        <v>37</v>
      </c>
      <c r="F2901" s="101">
        <v>245</v>
      </c>
      <c r="G2901" s="101">
        <v>206</v>
      </c>
      <c r="H2901" s="148">
        <f>SUM(F2901+G2901)</f>
        <v>451</v>
      </c>
      <c r="I2901" s="451">
        <v>1</v>
      </c>
      <c r="J2901" s="451">
        <v>1</v>
      </c>
      <c r="K2901" s="463">
        <v>2</v>
      </c>
    </row>
    <row r="2902" spans="1:11">
      <c r="A2902" s="408"/>
      <c r="B2902" s="409"/>
      <c r="C2902" s="149" t="s">
        <v>3819</v>
      </c>
      <c r="D2902" s="93">
        <v>258040806</v>
      </c>
      <c r="E2902" s="95" t="s">
        <v>37</v>
      </c>
      <c r="F2902" s="101">
        <v>201</v>
      </c>
      <c r="G2902" s="101">
        <v>151</v>
      </c>
      <c r="H2902" s="148">
        <f>SUM(F2902+G2902)</f>
        <v>352</v>
      </c>
      <c r="I2902" s="453"/>
      <c r="J2902" s="453"/>
      <c r="K2902" s="465"/>
    </row>
    <row r="2903" spans="1:11">
      <c r="A2903" s="407" t="s">
        <v>3481</v>
      </c>
      <c r="B2903" s="407"/>
      <c r="C2903" s="407"/>
      <c r="D2903" s="407"/>
      <c r="E2903" s="407"/>
      <c r="F2903" s="17">
        <f>SUM(F2901:F2902)</f>
        <v>446</v>
      </c>
      <c r="G2903" s="17">
        <f>SUM(G2901:G2902)</f>
        <v>357</v>
      </c>
      <c r="H2903" s="17">
        <f>SUM(F2903:G2903)</f>
        <v>803</v>
      </c>
      <c r="I2903" s="17"/>
      <c r="J2903" s="17"/>
      <c r="K2903" s="17"/>
    </row>
    <row r="2904" spans="1:11">
      <c r="A2904" s="408">
        <v>84</v>
      </c>
      <c r="B2904" s="409" t="s">
        <v>3818</v>
      </c>
      <c r="C2904" s="149" t="s">
        <v>3817</v>
      </c>
      <c r="D2904" s="93">
        <v>258040901</v>
      </c>
      <c r="E2904" s="95" t="s">
        <v>37</v>
      </c>
      <c r="F2904" s="101">
        <v>104</v>
      </c>
      <c r="G2904" s="101">
        <v>79</v>
      </c>
      <c r="H2904" s="148">
        <f>SUM(F2904+G2904)</f>
        <v>183</v>
      </c>
      <c r="I2904" s="451">
        <v>2</v>
      </c>
      <c r="J2904" s="451">
        <v>1</v>
      </c>
      <c r="K2904" s="463">
        <v>3</v>
      </c>
    </row>
    <row r="2905" spans="1:11">
      <c r="A2905" s="408"/>
      <c r="B2905" s="409"/>
      <c r="C2905" s="149" t="s">
        <v>3816</v>
      </c>
      <c r="D2905" s="93">
        <v>258040902</v>
      </c>
      <c r="E2905" s="95" t="s">
        <v>37</v>
      </c>
      <c r="F2905" s="101">
        <v>680</v>
      </c>
      <c r="G2905" s="101">
        <v>401</v>
      </c>
      <c r="H2905" s="148">
        <f>SUM(F2905+G2905)</f>
        <v>1081</v>
      </c>
      <c r="I2905" s="453"/>
      <c r="J2905" s="453"/>
      <c r="K2905" s="465"/>
    </row>
    <row r="2906" spans="1:11">
      <c r="A2906" s="407" t="s">
        <v>3481</v>
      </c>
      <c r="B2906" s="407"/>
      <c r="C2906" s="407"/>
      <c r="D2906" s="407"/>
      <c r="E2906" s="407"/>
      <c r="F2906" s="17">
        <f>SUM(F2904:F2905)</f>
        <v>784</v>
      </c>
      <c r="G2906" s="17">
        <f>SUM(G2904:G2905)</f>
        <v>480</v>
      </c>
      <c r="H2906" s="17">
        <f>SUM(F2906:G2906)</f>
        <v>1264</v>
      </c>
      <c r="I2906" s="17"/>
      <c r="J2906" s="17"/>
      <c r="K2906" s="17"/>
    </row>
    <row r="2907" spans="1:11">
      <c r="A2907" s="408">
        <v>85</v>
      </c>
      <c r="B2907" s="409" t="s">
        <v>3815</v>
      </c>
      <c r="C2907" s="149" t="s">
        <v>3814</v>
      </c>
      <c r="D2907" s="93">
        <v>258041001</v>
      </c>
      <c r="E2907" s="95" t="s">
        <v>37</v>
      </c>
      <c r="F2907" s="101">
        <v>387</v>
      </c>
      <c r="G2907" s="101">
        <v>263</v>
      </c>
      <c r="H2907" s="148">
        <f>SUM(F2907+G2907)</f>
        <v>650</v>
      </c>
      <c r="I2907" s="451">
        <v>1</v>
      </c>
      <c r="J2907" s="451">
        <v>1</v>
      </c>
      <c r="K2907" s="463">
        <v>2</v>
      </c>
    </row>
    <row r="2908" spans="1:11">
      <c r="A2908" s="408"/>
      <c r="B2908" s="409"/>
      <c r="C2908" s="149" t="s">
        <v>3814</v>
      </c>
      <c r="D2908" s="93">
        <v>258041002</v>
      </c>
      <c r="E2908" s="95" t="s">
        <v>37</v>
      </c>
      <c r="F2908" s="101">
        <v>127</v>
      </c>
      <c r="G2908" s="101">
        <v>46</v>
      </c>
      <c r="H2908" s="148">
        <f>SUM(F2908+G2908)</f>
        <v>173</v>
      </c>
      <c r="I2908" s="453"/>
      <c r="J2908" s="453"/>
      <c r="K2908" s="465"/>
    </row>
    <row r="2909" spans="1:11">
      <c r="A2909" s="407" t="s">
        <v>3481</v>
      </c>
      <c r="B2909" s="407"/>
      <c r="C2909" s="407"/>
      <c r="D2909" s="407"/>
      <c r="E2909" s="407"/>
      <c r="F2909" s="17">
        <f>SUM(F2907:F2908)</f>
        <v>514</v>
      </c>
      <c r="G2909" s="17">
        <f>SUM(G2907:G2908)</f>
        <v>309</v>
      </c>
      <c r="H2909" s="17">
        <f>SUM(F2909:G2909)</f>
        <v>823</v>
      </c>
      <c r="I2909" s="17"/>
      <c r="J2909" s="17"/>
      <c r="K2909" s="17"/>
    </row>
    <row r="2910" spans="1:11">
      <c r="A2910" s="408">
        <v>86</v>
      </c>
      <c r="B2910" s="409" t="s">
        <v>3813</v>
      </c>
      <c r="C2910" s="149" t="s">
        <v>3810</v>
      </c>
      <c r="D2910" s="93">
        <v>258041101</v>
      </c>
      <c r="E2910" s="95" t="s">
        <v>37</v>
      </c>
      <c r="F2910" s="101">
        <v>164</v>
      </c>
      <c r="G2910" s="101">
        <v>105</v>
      </c>
      <c r="H2910" s="148">
        <f>SUM(F2910+G2910)</f>
        <v>269</v>
      </c>
      <c r="I2910" s="451">
        <v>1</v>
      </c>
      <c r="J2910" s="451">
        <v>1</v>
      </c>
      <c r="K2910" s="463">
        <v>2</v>
      </c>
    </row>
    <row r="2911" spans="1:11">
      <c r="A2911" s="408"/>
      <c r="B2911" s="409"/>
      <c r="C2911" s="149" t="s">
        <v>3810</v>
      </c>
      <c r="D2911" s="93">
        <v>258041102</v>
      </c>
      <c r="E2911" s="95" t="s">
        <v>37</v>
      </c>
      <c r="F2911" s="101">
        <v>218</v>
      </c>
      <c r="G2911" s="101">
        <v>151</v>
      </c>
      <c r="H2911" s="148">
        <f>SUM(F2911+G2911)</f>
        <v>369</v>
      </c>
      <c r="I2911" s="453"/>
      <c r="J2911" s="453"/>
      <c r="K2911" s="465"/>
    </row>
    <row r="2912" spans="1:11">
      <c r="A2912" s="407" t="s">
        <v>3481</v>
      </c>
      <c r="B2912" s="407"/>
      <c r="C2912" s="407"/>
      <c r="D2912" s="407"/>
      <c r="E2912" s="407"/>
      <c r="F2912" s="17">
        <f>SUM(F2910:F2911)</f>
        <v>382</v>
      </c>
      <c r="G2912" s="17">
        <f>SUM(G2910:G2911)</f>
        <v>256</v>
      </c>
      <c r="H2912" s="17">
        <f>SUM(F2912:G2912)</f>
        <v>638</v>
      </c>
      <c r="I2912" s="17"/>
      <c r="J2912" s="17"/>
      <c r="K2912" s="17"/>
    </row>
    <row r="2913" spans="1:11">
      <c r="A2913" s="408">
        <v>87</v>
      </c>
      <c r="B2913" s="409" t="s">
        <v>3812</v>
      </c>
      <c r="C2913" s="149" t="s">
        <v>3810</v>
      </c>
      <c r="D2913" s="93">
        <v>258041103</v>
      </c>
      <c r="E2913" s="95" t="s">
        <v>37</v>
      </c>
      <c r="F2913" s="101">
        <v>157</v>
      </c>
      <c r="G2913" s="101">
        <v>114</v>
      </c>
      <c r="H2913" s="148">
        <f>SUM(F2913+G2913)</f>
        <v>271</v>
      </c>
      <c r="I2913" s="410">
        <v>2</v>
      </c>
      <c r="J2913" s="410">
        <v>1</v>
      </c>
      <c r="K2913" s="406">
        <v>3</v>
      </c>
    </row>
    <row r="2914" spans="1:11">
      <c r="A2914" s="408"/>
      <c r="B2914" s="409"/>
      <c r="C2914" s="149" t="s">
        <v>3810</v>
      </c>
      <c r="D2914" s="93">
        <v>258041104</v>
      </c>
      <c r="E2914" s="95" t="s">
        <v>37</v>
      </c>
      <c r="F2914" s="101">
        <v>256</v>
      </c>
      <c r="G2914" s="101">
        <v>193</v>
      </c>
      <c r="H2914" s="148">
        <f>SUM(F2914+G2914)</f>
        <v>449</v>
      </c>
      <c r="I2914" s="410"/>
      <c r="J2914" s="410"/>
      <c r="K2914" s="406"/>
    </row>
    <row r="2915" spans="1:11">
      <c r="A2915" s="408"/>
      <c r="B2915" s="409"/>
      <c r="C2915" s="149" t="s">
        <v>3810</v>
      </c>
      <c r="D2915" s="93">
        <v>258041105</v>
      </c>
      <c r="E2915" s="95" t="s">
        <v>37</v>
      </c>
      <c r="F2915" s="101">
        <v>347</v>
      </c>
      <c r="G2915" s="101">
        <v>226</v>
      </c>
      <c r="H2915" s="148">
        <f>SUM(F2915+G2915)</f>
        <v>573</v>
      </c>
      <c r="I2915" s="410"/>
      <c r="J2915" s="410"/>
      <c r="K2915" s="406"/>
    </row>
    <row r="2916" spans="1:11">
      <c r="A2916" s="407" t="s">
        <v>3481</v>
      </c>
      <c r="B2916" s="407"/>
      <c r="C2916" s="407"/>
      <c r="D2916" s="407"/>
      <c r="E2916" s="407"/>
      <c r="F2916" s="17">
        <f>SUM(F2913:F2915)</f>
        <v>760</v>
      </c>
      <c r="G2916" s="17">
        <f>SUM(G2913:G2915)</f>
        <v>533</v>
      </c>
      <c r="H2916" s="17">
        <f>SUM(F2916:G2916)</f>
        <v>1293</v>
      </c>
      <c r="I2916" s="17"/>
      <c r="J2916" s="17"/>
      <c r="K2916" s="17"/>
    </row>
    <row r="2917" spans="1:11">
      <c r="A2917" s="408">
        <v>88</v>
      </c>
      <c r="B2917" s="409" t="s">
        <v>3811</v>
      </c>
      <c r="C2917" s="149" t="s">
        <v>3810</v>
      </c>
      <c r="D2917" s="93">
        <v>258041106</v>
      </c>
      <c r="E2917" s="95" t="s">
        <v>37</v>
      </c>
      <c r="F2917" s="101">
        <v>308</v>
      </c>
      <c r="G2917" s="101">
        <v>179</v>
      </c>
      <c r="H2917" s="148">
        <f>SUM(F2917+G2917)</f>
        <v>487</v>
      </c>
      <c r="I2917" s="451">
        <v>2</v>
      </c>
      <c r="J2917" s="451">
        <v>1</v>
      </c>
      <c r="K2917" s="463">
        <v>3</v>
      </c>
    </row>
    <row r="2918" spans="1:11">
      <c r="A2918" s="408"/>
      <c r="B2918" s="409"/>
      <c r="C2918" s="149" t="s">
        <v>3810</v>
      </c>
      <c r="D2918" s="93">
        <v>258041107</v>
      </c>
      <c r="E2918" s="95" t="s">
        <v>37</v>
      </c>
      <c r="F2918" s="101">
        <v>479</v>
      </c>
      <c r="G2918" s="101">
        <v>257</v>
      </c>
      <c r="H2918" s="148">
        <f>SUM(F2918+G2918)</f>
        <v>736</v>
      </c>
      <c r="I2918" s="453"/>
      <c r="J2918" s="453"/>
      <c r="K2918" s="465"/>
    </row>
    <row r="2919" spans="1:11">
      <c r="A2919" s="407" t="s">
        <v>3481</v>
      </c>
      <c r="B2919" s="407"/>
      <c r="C2919" s="407"/>
      <c r="D2919" s="407"/>
      <c r="E2919" s="407"/>
      <c r="F2919" s="17">
        <f>SUM(F2917:F2918)</f>
        <v>787</v>
      </c>
      <c r="G2919" s="17">
        <f>SUM(G2917:G2918)</f>
        <v>436</v>
      </c>
      <c r="H2919" s="17">
        <f>SUM(F2919:G2919)</f>
        <v>1223</v>
      </c>
      <c r="I2919" s="17"/>
      <c r="J2919" s="17"/>
      <c r="K2919" s="17"/>
    </row>
    <row r="2920" spans="1:11">
      <c r="A2920" s="408">
        <v>89</v>
      </c>
      <c r="B2920" s="409" t="s">
        <v>3809</v>
      </c>
      <c r="C2920" s="149" t="s">
        <v>3808</v>
      </c>
      <c r="D2920" s="93">
        <v>258041201</v>
      </c>
      <c r="E2920" s="95" t="s">
        <v>37</v>
      </c>
      <c r="F2920" s="101">
        <v>204</v>
      </c>
      <c r="G2920" s="101">
        <v>132</v>
      </c>
      <c r="H2920" s="148">
        <f>SUM(F2920+G2920)</f>
        <v>336</v>
      </c>
      <c r="I2920" s="451">
        <v>2</v>
      </c>
      <c r="J2920" s="451">
        <v>1</v>
      </c>
      <c r="K2920" s="463">
        <v>3</v>
      </c>
    </row>
    <row r="2921" spans="1:11">
      <c r="A2921" s="408"/>
      <c r="B2921" s="409"/>
      <c r="C2921" s="149" t="s">
        <v>3808</v>
      </c>
      <c r="D2921" s="93">
        <v>258041202</v>
      </c>
      <c r="E2921" s="95" t="s">
        <v>37</v>
      </c>
      <c r="F2921" s="101">
        <v>281</v>
      </c>
      <c r="G2921" s="101">
        <v>161</v>
      </c>
      <c r="H2921" s="148">
        <f>SUM(F2921+G2921)</f>
        <v>442</v>
      </c>
      <c r="I2921" s="452"/>
      <c r="J2921" s="452"/>
      <c r="K2921" s="464"/>
    </row>
    <row r="2922" spans="1:11">
      <c r="A2922" s="408"/>
      <c r="B2922" s="409"/>
      <c r="C2922" s="149" t="s">
        <v>3808</v>
      </c>
      <c r="D2922" s="93">
        <v>258041203</v>
      </c>
      <c r="E2922" s="95" t="s">
        <v>37</v>
      </c>
      <c r="F2922" s="101">
        <v>336</v>
      </c>
      <c r="G2922" s="101">
        <v>196</v>
      </c>
      <c r="H2922" s="148">
        <f>SUM(F2922+G2922)</f>
        <v>532</v>
      </c>
      <c r="I2922" s="453"/>
      <c r="J2922" s="453"/>
      <c r="K2922" s="465"/>
    </row>
    <row r="2923" spans="1:11">
      <c r="A2923" s="407" t="s">
        <v>3481</v>
      </c>
      <c r="B2923" s="407"/>
      <c r="C2923" s="407"/>
      <c r="D2923" s="407"/>
      <c r="E2923" s="407"/>
      <c r="F2923" s="17">
        <f>SUM(F2920:F2922)</f>
        <v>821</v>
      </c>
      <c r="G2923" s="17">
        <f>SUM(G2920:G2922)</f>
        <v>489</v>
      </c>
      <c r="H2923" s="17">
        <f>SUM(F2923:G2923)</f>
        <v>1310</v>
      </c>
      <c r="I2923" s="17"/>
      <c r="J2923" s="17"/>
      <c r="K2923" s="17"/>
    </row>
    <row r="2924" spans="1:11">
      <c r="A2924" s="408">
        <v>90</v>
      </c>
      <c r="B2924" s="409" t="s">
        <v>3807</v>
      </c>
      <c r="C2924" s="149" t="s">
        <v>3806</v>
      </c>
      <c r="D2924" s="93">
        <v>258041204</v>
      </c>
      <c r="E2924" s="95" t="s">
        <v>37</v>
      </c>
      <c r="F2924" s="101">
        <v>243</v>
      </c>
      <c r="G2924" s="101">
        <v>129</v>
      </c>
      <c r="H2924" s="148">
        <f>SUM(F2924+G2924)</f>
        <v>372</v>
      </c>
      <c r="I2924" s="451">
        <v>2</v>
      </c>
      <c r="J2924" s="451">
        <v>1</v>
      </c>
      <c r="K2924" s="463">
        <v>3</v>
      </c>
    </row>
    <row r="2925" spans="1:11">
      <c r="A2925" s="408"/>
      <c r="B2925" s="409"/>
      <c r="C2925" s="149" t="s">
        <v>3806</v>
      </c>
      <c r="D2925" s="93">
        <v>258041205</v>
      </c>
      <c r="E2925" s="95" t="s">
        <v>37</v>
      </c>
      <c r="F2925" s="101">
        <v>375</v>
      </c>
      <c r="G2925" s="101">
        <v>208</v>
      </c>
      <c r="H2925" s="148">
        <f>SUM(F2925+G2925)</f>
        <v>583</v>
      </c>
      <c r="I2925" s="453"/>
      <c r="J2925" s="453"/>
      <c r="K2925" s="465"/>
    </row>
    <row r="2926" spans="1:11">
      <c r="A2926" s="407" t="s">
        <v>3481</v>
      </c>
      <c r="B2926" s="407"/>
      <c r="C2926" s="407"/>
      <c r="D2926" s="407"/>
      <c r="E2926" s="407"/>
      <c r="F2926" s="17">
        <f>SUM(F2924:F2925)</f>
        <v>618</v>
      </c>
      <c r="G2926" s="17">
        <f>SUM(G2924:G2925)</f>
        <v>337</v>
      </c>
      <c r="H2926" s="17">
        <f>SUM(F2926:G2926)</f>
        <v>955</v>
      </c>
      <c r="I2926" s="17"/>
      <c r="J2926" s="17"/>
      <c r="K2926" s="17"/>
    </row>
    <row r="2927" spans="1:11">
      <c r="A2927" s="95">
        <v>91</v>
      </c>
      <c r="B2927" s="150" t="s">
        <v>3805</v>
      </c>
      <c r="C2927" s="149" t="s">
        <v>3804</v>
      </c>
      <c r="D2927" s="93">
        <v>258041206</v>
      </c>
      <c r="E2927" s="95" t="s">
        <v>37</v>
      </c>
      <c r="F2927" s="101">
        <v>681</v>
      </c>
      <c r="G2927" s="101">
        <v>453</v>
      </c>
      <c r="H2927" s="148">
        <f>SUM(F2927+G2927)</f>
        <v>1134</v>
      </c>
      <c r="I2927" s="101">
        <v>2</v>
      </c>
      <c r="J2927" s="101">
        <v>1</v>
      </c>
      <c r="K2927" s="148">
        <v>3</v>
      </c>
    </row>
    <row r="2928" spans="1:11">
      <c r="A2928" s="408">
        <v>92</v>
      </c>
      <c r="B2928" s="409" t="s">
        <v>3803</v>
      </c>
      <c r="C2928" s="149" t="s">
        <v>3797</v>
      </c>
      <c r="D2928" s="93">
        <v>258041301</v>
      </c>
      <c r="E2928" s="95" t="s">
        <v>37</v>
      </c>
      <c r="F2928" s="101">
        <v>357</v>
      </c>
      <c r="G2928" s="101">
        <v>220</v>
      </c>
      <c r="H2928" s="148">
        <f>SUM(F2928+G2928)</f>
        <v>577</v>
      </c>
      <c r="I2928" s="451">
        <v>1</v>
      </c>
      <c r="J2928" s="451">
        <v>1</v>
      </c>
      <c r="K2928" s="463">
        <v>2</v>
      </c>
    </row>
    <row r="2929" spans="1:11">
      <c r="A2929" s="408"/>
      <c r="B2929" s="409"/>
      <c r="C2929" s="149" t="s">
        <v>3797</v>
      </c>
      <c r="D2929" s="93">
        <v>258041302</v>
      </c>
      <c r="E2929" s="95" t="s">
        <v>37</v>
      </c>
      <c r="F2929" s="101">
        <v>99</v>
      </c>
      <c r="G2929" s="101">
        <v>62</v>
      </c>
      <c r="H2929" s="148">
        <f>SUM(F2929+G2929)</f>
        <v>161</v>
      </c>
      <c r="I2929" s="453"/>
      <c r="J2929" s="453"/>
      <c r="K2929" s="465"/>
    </row>
    <row r="2930" spans="1:11">
      <c r="A2930" s="407" t="s">
        <v>3481</v>
      </c>
      <c r="B2930" s="407"/>
      <c r="C2930" s="407"/>
      <c r="D2930" s="407"/>
      <c r="E2930" s="407"/>
      <c r="F2930" s="17">
        <f>SUM(F2928:F2929)</f>
        <v>456</v>
      </c>
      <c r="G2930" s="17">
        <f>SUM(G2928:G2929)</f>
        <v>282</v>
      </c>
      <c r="H2930" s="17">
        <f>SUM(F2930:G2930)</f>
        <v>738</v>
      </c>
      <c r="I2930" s="17"/>
      <c r="J2930" s="17"/>
      <c r="K2930" s="17"/>
    </row>
    <row r="2931" spans="1:11">
      <c r="A2931" s="408">
        <v>93</v>
      </c>
      <c r="B2931" s="409" t="s">
        <v>3802</v>
      </c>
      <c r="C2931" s="149" t="s">
        <v>3797</v>
      </c>
      <c r="D2931" s="93">
        <v>258041303</v>
      </c>
      <c r="E2931" s="95" t="s">
        <v>37</v>
      </c>
      <c r="F2931" s="101">
        <v>70</v>
      </c>
      <c r="G2931" s="101">
        <v>55</v>
      </c>
      <c r="H2931" s="148">
        <f>SUM(F2931+G2931)</f>
        <v>125</v>
      </c>
      <c r="I2931" s="451">
        <v>1</v>
      </c>
      <c r="J2931" s="451">
        <v>1</v>
      </c>
      <c r="K2931" s="463">
        <v>2</v>
      </c>
    </row>
    <row r="2932" spans="1:11">
      <c r="A2932" s="408"/>
      <c r="B2932" s="409"/>
      <c r="C2932" s="149" t="s">
        <v>3797</v>
      </c>
      <c r="D2932" s="93">
        <v>258041304</v>
      </c>
      <c r="E2932" s="95" t="s">
        <v>37</v>
      </c>
      <c r="F2932" s="101">
        <v>233</v>
      </c>
      <c r="G2932" s="101">
        <v>158</v>
      </c>
      <c r="H2932" s="148">
        <f>SUM(F2932+G2932)</f>
        <v>391</v>
      </c>
      <c r="I2932" s="453"/>
      <c r="J2932" s="453"/>
      <c r="K2932" s="465"/>
    </row>
    <row r="2933" spans="1:11">
      <c r="A2933" s="407" t="s">
        <v>3481</v>
      </c>
      <c r="B2933" s="407"/>
      <c r="C2933" s="407"/>
      <c r="D2933" s="407"/>
      <c r="E2933" s="407"/>
      <c r="F2933" s="17">
        <f>SUM(F2931:F2932)</f>
        <v>303</v>
      </c>
      <c r="G2933" s="17">
        <f>SUM(G2931:G2932)</f>
        <v>213</v>
      </c>
      <c r="H2933" s="17">
        <f>SUM(F2933:G2933)</f>
        <v>516</v>
      </c>
      <c r="I2933" s="17"/>
      <c r="J2933" s="17"/>
      <c r="K2933" s="17"/>
    </row>
    <row r="2934" spans="1:11">
      <c r="A2934" s="408">
        <v>94</v>
      </c>
      <c r="B2934" s="409" t="s">
        <v>3801</v>
      </c>
      <c r="C2934" s="149" t="s">
        <v>3797</v>
      </c>
      <c r="D2934" s="93">
        <v>258041305</v>
      </c>
      <c r="E2934" s="95" t="s">
        <v>37</v>
      </c>
      <c r="F2934" s="101">
        <v>196</v>
      </c>
      <c r="G2934" s="101">
        <v>147</v>
      </c>
      <c r="H2934" s="148">
        <f>SUM(F2934+G2934)</f>
        <v>343</v>
      </c>
      <c r="I2934" s="451">
        <v>2</v>
      </c>
      <c r="J2934" s="451">
        <v>2</v>
      </c>
      <c r="K2934" s="463">
        <v>4</v>
      </c>
    </row>
    <row r="2935" spans="1:11">
      <c r="A2935" s="408"/>
      <c r="B2935" s="409"/>
      <c r="C2935" s="149" t="s">
        <v>3797</v>
      </c>
      <c r="D2935" s="93">
        <v>258041306</v>
      </c>
      <c r="E2935" s="95" t="s">
        <v>37</v>
      </c>
      <c r="F2935" s="101">
        <v>338</v>
      </c>
      <c r="G2935" s="101">
        <v>253</v>
      </c>
      <c r="H2935" s="148">
        <f>SUM(F2935+G2935)</f>
        <v>591</v>
      </c>
      <c r="I2935" s="452"/>
      <c r="J2935" s="452"/>
      <c r="K2935" s="464"/>
    </row>
    <row r="2936" spans="1:11">
      <c r="A2936" s="408"/>
      <c r="B2936" s="409"/>
      <c r="C2936" s="149" t="s">
        <v>3797</v>
      </c>
      <c r="D2936" s="93">
        <v>258041307</v>
      </c>
      <c r="E2936" s="95" t="s">
        <v>37</v>
      </c>
      <c r="F2936" s="101">
        <v>302</v>
      </c>
      <c r="G2936" s="101">
        <v>222</v>
      </c>
      <c r="H2936" s="148">
        <f>SUM(F2936+G2936)</f>
        <v>524</v>
      </c>
      <c r="I2936" s="453"/>
      <c r="J2936" s="453"/>
      <c r="K2936" s="465"/>
    </row>
    <row r="2937" spans="1:11">
      <c r="A2937" s="407" t="s">
        <v>3481</v>
      </c>
      <c r="B2937" s="407"/>
      <c r="C2937" s="407"/>
      <c r="D2937" s="407"/>
      <c r="E2937" s="407"/>
      <c r="F2937" s="17">
        <f>SUM(F2934:F2936)</f>
        <v>836</v>
      </c>
      <c r="G2937" s="17">
        <f>SUM(G2934:G2936)</f>
        <v>622</v>
      </c>
      <c r="H2937" s="17">
        <f>SUM(F2937:G2937)</f>
        <v>1458</v>
      </c>
      <c r="I2937" s="17"/>
      <c r="J2937" s="17"/>
      <c r="K2937" s="17"/>
    </row>
    <row r="2938" spans="1:11">
      <c r="A2938" s="408">
        <v>95</v>
      </c>
      <c r="B2938" s="409" t="s">
        <v>3800</v>
      </c>
      <c r="C2938" s="149" t="s">
        <v>3797</v>
      </c>
      <c r="D2938" s="93">
        <v>258041308</v>
      </c>
      <c r="E2938" s="95" t="s">
        <v>37</v>
      </c>
      <c r="F2938" s="101">
        <v>339</v>
      </c>
      <c r="G2938" s="101">
        <v>254</v>
      </c>
      <c r="H2938" s="148">
        <f>SUM(F2938+G2938)</f>
        <v>593</v>
      </c>
      <c r="I2938" s="451">
        <v>2</v>
      </c>
      <c r="J2938" s="451">
        <v>1</v>
      </c>
      <c r="K2938" s="463">
        <v>3</v>
      </c>
    </row>
    <row r="2939" spans="1:11">
      <c r="A2939" s="408"/>
      <c r="B2939" s="409"/>
      <c r="C2939" s="149" t="s">
        <v>3797</v>
      </c>
      <c r="D2939" s="93">
        <v>258041309</v>
      </c>
      <c r="E2939" s="95" t="s">
        <v>37</v>
      </c>
      <c r="F2939" s="101">
        <v>307</v>
      </c>
      <c r="G2939" s="101">
        <v>201</v>
      </c>
      <c r="H2939" s="148">
        <f>SUM(F2939+G2939)</f>
        <v>508</v>
      </c>
      <c r="I2939" s="452"/>
      <c r="J2939" s="452"/>
      <c r="K2939" s="464"/>
    </row>
    <row r="2940" spans="1:11">
      <c r="A2940" s="408"/>
      <c r="B2940" s="409"/>
      <c r="C2940" s="149" t="s">
        <v>3797</v>
      </c>
      <c r="D2940" s="93">
        <v>258041310</v>
      </c>
      <c r="E2940" s="95" t="s">
        <v>37</v>
      </c>
      <c r="F2940" s="101">
        <v>195</v>
      </c>
      <c r="G2940" s="101">
        <v>144</v>
      </c>
      <c r="H2940" s="148">
        <f>SUM(F2940+G2940)</f>
        <v>339</v>
      </c>
      <c r="I2940" s="453"/>
      <c r="J2940" s="453"/>
      <c r="K2940" s="465"/>
    </row>
    <row r="2941" spans="1:11">
      <c r="A2941" s="407" t="s">
        <v>3481</v>
      </c>
      <c r="B2941" s="407"/>
      <c r="C2941" s="407"/>
      <c r="D2941" s="407"/>
      <c r="E2941" s="407"/>
      <c r="F2941" s="17">
        <f>SUM(F2938:F2940)</f>
        <v>841</v>
      </c>
      <c r="G2941" s="17">
        <f>SUM(G2938:G2940)</f>
        <v>599</v>
      </c>
      <c r="H2941" s="17">
        <f>SUM(F2941:G2941)</f>
        <v>1440</v>
      </c>
      <c r="I2941" s="17"/>
      <c r="J2941" s="17"/>
      <c r="K2941" s="17"/>
    </row>
    <row r="2942" spans="1:11">
      <c r="A2942" s="408">
        <v>96</v>
      </c>
      <c r="B2942" s="409" t="s">
        <v>3800</v>
      </c>
      <c r="C2942" s="149" t="s">
        <v>3797</v>
      </c>
      <c r="D2942" s="93">
        <v>258041311</v>
      </c>
      <c r="E2942" s="95" t="s">
        <v>37</v>
      </c>
      <c r="F2942" s="101">
        <v>328</v>
      </c>
      <c r="G2942" s="101">
        <v>250</v>
      </c>
      <c r="H2942" s="148">
        <f>SUM(F2942+G2942)</f>
        <v>578</v>
      </c>
      <c r="I2942" s="451">
        <v>2</v>
      </c>
      <c r="J2942" s="451">
        <v>1</v>
      </c>
      <c r="K2942" s="463">
        <v>3</v>
      </c>
    </row>
    <row r="2943" spans="1:11">
      <c r="A2943" s="408"/>
      <c r="B2943" s="409"/>
      <c r="C2943" s="149" t="s">
        <v>3797</v>
      </c>
      <c r="D2943" s="93">
        <v>258041312</v>
      </c>
      <c r="E2943" s="95" t="s">
        <v>37</v>
      </c>
      <c r="F2943" s="101">
        <v>372</v>
      </c>
      <c r="G2943" s="101">
        <v>268</v>
      </c>
      <c r="H2943" s="148">
        <f>SUM(F2943+G2943)</f>
        <v>640</v>
      </c>
      <c r="I2943" s="453"/>
      <c r="J2943" s="453"/>
      <c r="K2943" s="465"/>
    </row>
    <row r="2944" spans="1:11">
      <c r="A2944" s="407" t="s">
        <v>3481</v>
      </c>
      <c r="B2944" s="407"/>
      <c r="C2944" s="407"/>
      <c r="D2944" s="407"/>
      <c r="E2944" s="407"/>
      <c r="F2944" s="17">
        <f>SUM(F2942:F2943)</f>
        <v>700</v>
      </c>
      <c r="G2944" s="17">
        <f>SUM(G2942:G2943)</f>
        <v>518</v>
      </c>
      <c r="H2944" s="17">
        <f>SUM(F2944:G2944)</f>
        <v>1218</v>
      </c>
      <c r="I2944" s="17"/>
      <c r="J2944" s="17"/>
      <c r="K2944" s="17"/>
    </row>
    <row r="2945" spans="1:11">
      <c r="A2945" s="408">
        <v>97</v>
      </c>
      <c r="B2945" s="409" t="s">
        <v>3799</v>
      </c>
      <c r="C2945" s="149" t="s">
        <v>3797</v>
      </c>
      <c r="D2945" s="93">
        <v>258041313</v>
      </c>
      <c r="E2945" s="95" t="s">
        <v>37</v>
      </c>
      <c r="F2945" s="101">
        <v>394</v>
      </c>
      <c r="G2945" s="101">
        <v>311</v>
      </c>
      <c r="H2945" s="148">
        <f>SUM(F2945+G2945)</f>
        <v>705</v>
      </c>
      <c r="I2945" s="451">
        <v>2</v>
      </c>
      <c r="J2945" s="451">
        <v>1</v>
      </c>
      <c r="K2945" s="463">
        <v>3</v>
      </c>
    </row>
    <row r="2946" spans="1:11">
      <c r="A2946" s="408"/>
      <c r="B2946" s="409"/>
      <c r="C2946" s="149" t="s">
        <v>3797</v>
      </c>
      <c r="D2946" s="93">
        <v>258041314</v>
      </c>
      <c r="E2946" s="95" t="s">
        <v>37</v>
      </c>
      <c r="F2946" s="101">
        <v>295</v>
      </c>
      <c r="G2946" s="101">
        <v>214</v>
      </c>
      <c r="H2946" s="148">
        <f>SUM(F2946+G2946)</f>
        <v>509</v>
      </c>
      <c r="I2946" s="452"/>
      <c r="J2946" s="452"/>
      <c r="K2946" s="464"/>
    </row>
    <row r="2947" spans="1:11">
      <c r="A2947" s="408"/>
      <c r="B2947" s="409"/>
      <c r="C2947" s="149" t="s">
        <v>3797</v>
      </c>
      <c r="D2947" s="93">
        <v>258041315</v>
      </c>
      <c r="E2947" s="95" t="s">
        <v>37</v>
      </c>
      <c r="F2947" s="101">
        <v>92</v>
      </c>
      <c r="G2947" s="101">
        <v>71</v>
      </c>
      <c r="H2947" s="148">
        <f>SUM(F2947+G2947)</f>
        <v>163</v>
      </c>
      <c r="I2947" s="453"/>
      <c r="J2947" s="453"/>
      <c r="K2947" s="465"/>
    </row>
    <row r="2948" spans="1:11">
      <c r="A2948" s="407" t="s">
        <v>3481</v>
      </c>
      <c r="B2948" s="407"/>
      <c r="C2948" s="407"/>
      <c r="D2948" s="407"/>
      <c r="E2948" s="407"/>
      <c r="F2948" s="17">
        <f>SUM(F2945:F2947)</f>
        <v>781</v>
      </c>
      <c r="G2948" s="17">
        <f>SUM(G2945:G2947)</f>
        <v>596</v>
      </c>
      <c r="H2948" s="17">
        <f>SUM(F2948:G2948)</f>
        <v>1377</v>
      </c>
      <c r="I2948" s="17"/>
      <c r="J2948" s="17"/>
      <c r="K2948" s="17"/>
    </row>
    <row r="2949" spans="1:11">
      <c r="A2949" s="4"/>
      <c r="B2949" s="4"/>
      <c r="C2949" s="4"/>
      <c r="D2949" s="4"/>
      <c r="E2949" s="4"/>
      <c r="F2949" s="17"/>
      <c r="G2949" s="17"/>
      <c r="H2949" s="17"/>
      <c r="I2949" s="17"/>
      <c r="J2949" s="17"/>
      <c r="K2949" s="17"/>
    </row>
    <row r="2950" spans="1:11">
      <c r="A2950" s="408">
        <v>98</v>
      </c>
      <c r="B2950" s="409" t="s">
        <v>3798</v>
      </c>
      <c r="C2950" s="149" t="s">
        <v>3797</v>
      </c>
      <c r="D2950" s="93">
        <v>258041316</v>
      </c>
      <c r="E2950" s="95" t="s">
        <v>37</v>
      </c>
      <c r="F2950" s="101">
        <v>238</v>
      </c>
      <c r="G2950" s="101">
        <v>171</v>
      </c>
      <c r="H2950" s="148">
        <f>SUM(F2950+G2950)</f>
        <v>409</v>
      </c>
      <c r="I2950" s="451">
        <v>1</v>
      </c>
      <c r="J2950" s="451">
        <v>1</v>
      </c>
      <c r="K2950" s="463">
        <v>2</v>
      </c>
    </row>
    <row r="2951" spans="1:11">
      <c r="A2951" s="408"/>
      <c r="B2951" s="409"/>
      <c r="C2951" s="149" t="s">
        <v>3797</v>
      </c>
      <c r="D2951" s="93">
        <v>258041317</v>
      </c>
      <c r="E2951" s="95" t="s">
        <v>37</v>
      </c>
      <c r="F2951" s="101">
        <v>301</v>
      </c>
      <c r="G2951" s="101">
        <v>192</v>
      </c>
      <c r="H2951" s="148">
        <f>SUM(F2951+G2951)</f>
        <v>493</v>
      </c>
      <c r="I2951" s="453"/>
      <c r="J2951" s="453"/>
      <c r="K2951" s="465"/>
    </row>
    <row r="2952" spans="1:11">
      <c r="A2952" s="407" t="s">
        <v>3481</v>
      </c>
      <c r="B2952" s="407"/>
      <c r="C2952" s="407"/>
      <c r="D2952" s="407"/>
      <c r="E2952" s="407"/>
      <c r="F2952" s="17">
        <f>SUM(F2950:F2951)</f>
        <v>539</v>
      </c>
      <c r="G2952" s="17">
        <f>SUM(G2950:G2951)</f>
        <v>363</v>
      </c>
      <c r="H2952" s="17">
        <f>SUM(F2952:G2952)</f>
        <v>902</v>
      </c>
      <c r="I2952" s="17"/>
      <c r="J2952" s="17"/>
      <c r="K2952" s="17"/>
    </row>
    <row r="2953" spans="1:11">
      <c r="A2953" s="408">
        <v>99</v>
      </c>
      <c r="B2953" s="409" t="s">
        <v>3796</v>
      </c>
      <c r="C2953" s="149" t="s">
        <v>3794</v>
      </c>
      <c r="D2953" s="93">
        <v>258041401</v>
      </c>
      <c r="E2953" s="95" t="s">
        <v>37</v>
      </c>
      <c r="F2953" s="101">
        <v>520</v>
      </c>
      <c r="G2953" s="101">
        <v>402</v>
      </c>
      <c r="H2953" s="148">
        <f>SUM(F2953+G2953)</f>
        <v>922</v>
      </c>
      <c r="I2953" s="410">
        <v>1</v>
      </c>
      <c r="J2953" s="410">
        <v>1</v>
      </c>
      <c r="K2953" s="406">
        <v>2</v>
      </c>
    </row>
    <row r="2954" spans="1:11">
      <c r="A2954" s="408"/>
      <c r="B2954" s="409"/>
      <c r="C2954" s="149" t="s">
        <v>3794</v>
      </c>
      <c r="D2954" s="93">
        <v>258041402</v>
      </c>
      <c r="E2954" s="95" t="s">
        <v>37</v>
      </c>
      <c r="F2954" s="101">
        <v>80</v>
      </c>
      <c r="G2954" s="101">
        <v>89</v>
      </c>
      <c r="H2954" s="148">
        <f>SUM(F2954+G2954)</f>
        <v>169</v>
      </c>
      <c r="I2954" s="410"/>
      <c r="J2954" s="410"/>
      <c r="K2954" s="406"/>
    </row>
    <row r="2955" spans="1:11">
      <c r="A2955" s="407" t="s">
        <v>3481</v>
      </c>
      <c r="B2955" s="407"/>
      <c r="C2955" s="407"/>
      <c r="D2955" s="407"/>
      <c r="E2955" s="407"/>
      <c r="F2955" s="17">
        <f>SUM(F2953:F2954)</f>
        <v>600</v>
      </c>
      <c r="G2955" s="17">
        <f>SUM(G2953:G2954)</f>
        <v>491</v>
      </c>
      <c r="H2955" s="17">
        <f>SUM(F2955:G2955)</f>
        <v>1091</v>
      </c>
      <c r="I2955" s="17"/>
      <c r="J2955" s="17"/>
      <c r="K2955" s="17"/>
    </row>
    <row r="2956" spans="1:11">
      <c r="A2956" s="408">
        <v>100</v>
      </c>
      <c r="B2956" s="409" t="s">
        <v>3795</v>
      </c>
      <c r="C2956" s="149" t="s">
        <v>3794</v>
      </c>
      <c r="D2956" s="93">
        <v>258041403</v>
      </c>
      <c r="E2956" s="95" t="s">
        <v>37</v>
      </c>
      <c r="F2956" s="101">
        <v>299</v>
      </c>
      <c r="G2956" s="101">
        <v>183</v>
      </c>
      <c r="H2956" s="148">
        <f>SUM(F2956+G2956)</f>
        <v>482</v>
      </c>
      <c r="I2956" s="451">
        <v>2</v>
      </c>
      <c r="J2956" s="451">
        <v>1</v>
      </c>
      <c r="K2956" s="463">
        <v>3</v>
      </c>
    </row>
    <row r="2957" spans="1:11">
      <c r="A2957" s="408"/>
      <c r="B2957" s="409"/>
      <c r="C2957" s="149" t="s">
        <v>3794</v>
      </c>
      <c r="D2957" s="93">
        <v>258041404</v>
      </c>
      <c r="E2957" s="95" t="s">
        <v>37</v>
      </c>
      <c r="F2957" s="101">
        <v>600</v>
      </c>
      <c r="G2957" s="101">
        <v>421</v>
      </c>
      <c r="H2957" s="148">
        <f>SUM(F2957+G2957)</f>
        <v>1021</v>
      </c>
      <c r="I2957" s="453"/>
      <c r="J2957" s="453"/>
      <c r="K2957" s="465"/>
    </row>
    <row r="2958" spans="1:11">
      <c r="A2958" s="407" t="s">
        <v>3481</v>
      </c>
      <c r="B2958" s="407"/>
      <c r="C2958" s="407"/>
      <c r="D2958" s="407"/>
      <c r="E2958" s="407"/>
      <c r="F2958" s="17">
        <f>SUM(F2956:F2957)</f>
        <v>899</v>
      </c>
      <c r="G2958" s="17">
        <f>SUM(G2956:G2957)</f>
        <v>604</v>
      </c>
      <c r="H2958" s="17">
        <f>SUM(F2958:G2958)</f>
        <v>1503</v>
      </c>
      <c r="I2958" s="17"/>
      <c r="J2958" s="17"/>
      <c r="K2958" s="17"/>
    </row>
    <row r="2959" spans="1:11">
      <c r="A2959" s="408">
        <v>101</v>
      </c>
      <c r="B2959" s="409" t="s">
        <v>3793</v>
      </c>
      <c r="C2959" s="149" t="s">
        <v>3792</v>
      </c>
      <c r="D2959" s="93">
        <v>258041501</v>
      </c>
      <c r="E2959" s="95" t="s">
        <v>37</v>
      </c>
      <c r="F2959" s="101">
        <v>91</v>
      </c>
      <c r="G2959" s="101">
        <v>72</v>
      </c>
      <c r="H2959" s="148">
        <f>SUM(F2959+G2959)</f>
        <v>163</v>
      </c>
      <c r="I2959" s="451">
        <v>2</v>
      </c>
      <c r="J2959" s="451">
        <v>1</v>
      </c>
      <c r="K2959" s="463">
        <v>3</v>
      </c>
    </row>
    <row r="2960" spans="1:11">
      <c r="A2960" s="408"/>
      <c r="B2960" s="409"/>
      <c r="C2960" s="149" t="s">
        <v>3791</v>
      </c>
      <c r="D2960" s="93">
        <v>258041502</v>
      </c>
      <c r="E2960" s="95" t="s">
        <v>37</v>
      </c>
      <c r="F2960" s="101">
        <v>275</v>
      </c>
      <c r="G2960" s="101">
        <v>180</v>
      </c>
      <c r="H2960" s="148">
        <f>SUM(F2960+G2960)</f>
        <v>455</v>
      </c>
      <c r="I2960" s="452"/>
      <c r="J2960" s="452"/>
      <c r="K2960" s="464"/>
    </row>
    <row r="2961" spans="1:11">
      <c r="A2961" s="408"/>
      <c r="B2961" s="409"/>
      <c r="C2961" s="149" t="s">
        <v>3789</v>
      </c>
      <c r="D2961" s="93">
        <v>258041505</v>
      </c>
      <c r="E2961" s="95" t="s">
        <v>37</v>
      </c>
      <c r="F2961" s="101">
        <v>321</v>
      </c>
      <c r="G2961" s="101">
        <v>193</v>
      </c>
      <c r="H2961" s="148">
        <f>SUM(F2961+G2961)</f>
        <v>514</v>
      </c>
      <c r="I2961" s="453"/>
      <c r="J2961" s="453"/>
      <c r="K2961" s="465"/>
    </row>
    <row r="2962" spans="1:11">
      <c r="A2962" s="407" t="s">
        <v>3481</v>
      </c>
      <c r="B2962" s="407"/>
      <c r="C2962" s="407"/>
      <c r="D2962" s="407"/>
      <c r="E2962" s="407"/>
      <c r="F2962" s="17">
        <f>SUM(F2959:F2961)</f>
        <v>687</v>
      </c>
      <c r="G2962" s="17">
        <f>SUM(G2959:G2961)</f>
        <v>445</v>
      </c>
      <c r="H2962" s="17">
        <f>SUM(F2962:G2962)</f>
        <v>1132</v>
      </c>
      <c r="I2962" s="17"/>
      <c r="J2962" s="17"/>
      <c r="K2962" s="17"/>
    </row>
    <row r="2963" spans="1:11">
      <c r="A2963" s="408">
        <v>102</v>
      </c>
      <c r="B2963" s="409" t="s">
        <v>3790</v>
      </c>
      <c r="C2963" s="149" t="s">
        <v>3789</v>
      </c>
      <c r="D2963" s="93">
        <v>258041503</v>
      </c>
      <c r="E2963" s="95" t="s">
        <v>37</v>
      </c>
      <c r="F2963" s="101">
        <v>322</v>
      </c>
      <c r="G2963" s="101">
        <v>149</v>
      </c>
      <c r="H2963" s="148">
        <f>SUM(F2963+G2963)</f>
        <v>471</v>
      </c>
      <c r="I2963" s="451">
        <v>1</v>
      </c>
      <c r="J2963" s="451">
        <v>1</v>
      </c>
      <c r="K2963" s="463">
        <v>2</v>
      </c>
    </row>
    <row r="2964" spans="1:11">
      <c r="A2964" s="408"/>
      <c r="B2964" s="409"/>
      <c r="C2964" s="149" t="s">
        <v>3789</v>
      </c>
      <c r="D2964" s="93">
        <v>258041504</v>
      </c>
      <c r="E2964" s="95" t="s">
        <v>37</v>
      </c>
      <c r="F2964" s="101">
        <v>301</v>
      </c>
      <c r="G2964" s="101">
        <v>237</v>
      </c>
      <c r="H2964" s="148">
        <f>SUM(F2964+G2964)</f>
        <v>538</v>
      </c>
      <c r="I2964" s="453"/>
      <c r="J2964" s="453"/>
      <c r="K2964" s="465"/>
    </row>
    <row r="2965" spans="1:11">
      <c r="A2965" s="407" t="s">
        <v>3481</v>
      </c>
      <c r="B2965" s="407"/>
      <c r="C2965" s="407"/>
      <c r="D2965" s="407"/>
      <c r="E2965" s="407"/>
      <c r="F2965" s="17">
        <f>SUM(F2963:F2964)</f>
        <v>623</v>
      </c>
      <c r="G2965" s="17">
        <f>SUM(G2963:G2964)</f>
        <v>386</v>
      </c>
      <c r="H2965" s="17">
        <f>SUM(F2965:G2965)</f>
        <v>1009</v>
      </c>
      <c r="I2965" s="17"/>
      <c r="J2965" s="17"/>
      <c r="K2965" s="17"/>
    </row>
    <row r="2966" spans="1:11">
      <c r="A2966" s="408">
        <v>103</v>
      </c>
      <c r="B2966" s="409" t="s">
        <v>3788</v>
      </c>
      <c r="C2966" s="149" t="s">
        <v>3787</v>
      </c>
      <c r="D2966" s="93">
        <v>159030401</v>
      </c>
      <c r="E2966" s="95" t="s">
        <v>37</v>
      </c>
      <c r="F2966" s="101">
        <v>141</v>
      </c>
      <c r="G2966" s="101">
        <v>125</v>
      </c>
      <c r="H2966" s="148">
        <f>SUM(F2966+G2966)</f>
        <v>266</v>
      </c>
      <c r="I2966" s="451">
        <v>1</v>
      </c>
      <c r="J2966" s="451">
        <v>1</v>
      </c>
      <c r="K2966" s="463">
        <v>2</v>
      </c>
    </row>
    <row r="2967" spans="1:11">
      <c r="A2967" s="408"/>
      <c r="B2967" s="409"/>
      <c r="C2967" s="149" t="s">
        <v>3787</v>
      </c>
      <c r="D2967" s="93">
        <v>159030402</v>
      </c>
      <c r="E2967" s="95" t="s">
        <v>37</v>
      </c>
      <c r="F2967" s="101">
        <v>232</v>
      </c>
      <c r="G2967" s="101">
        <v>206</v>
      </c>
      <c r="H2967" s="148">
        <f>SUM(F2967+G2967)</f>
        <v>438</v>
      </c>
      <c r="I2967" s="453"/>
      <c r="J2967" s="453"/>
      <c r="K2967" s="465"/>
    </row>
    <row r="2968" spans="1:11">
      <c r="A2968" s="407" t="s">
        <v>3481</v>
      </c>
      <c r="B2968" s="407"/>
      <c r="C2968" s="407"/>
      <c r="D2968" s="407"/>
      <c r="E2968" s="407"/>
      <c r="F2968" s="17">
        <f>SUM(F2966:F2967)</f>
        <v>373</v>
      </c>
      <c r="G2968" s="17">
        <f>SUM(G2966:G2967)</f>
        <v>331</v>
      </c>
      <c r="H2968" s="17">
        <f>SUM(F2968:G2968)</f>
        <v>704</v>
      </c>
      <c r="I2968" s="17"/>
      <c r="J2968" s="17"/>
      <c r="K2968" s="17"/>
    </row>
    <row r="2969" spans="1:11">
      <c r="A2969" s="408">
        <v>104</v>
      </c>
      <c r="B2969" s="409" t="s">
        <v>3786</v>
      </c>
      <c r="C2969" s="149" t="s">
        <v>3785</v>
      </c>
      <c r="D2969" s="93">
        <v>159030403</v>
      </c>
      <c r="E2969" s="95" t="s">
        <v>37</v>
      </c>
      <c r="F2969" s="101">
        <v>284</v>
      </c>
      <c r="G2969" s="101">
        <v>245</v>
      </c>
      <c r="H2969" s="148">
        <f>SUM(F2969+G2969)</f>
        <v>529</v>
      </c>
      <c r="I2969" s="451">
        <v>1</v>
      </c>
      <c r="J2969" s="451">
        <v>1</v>
      </c>
      <c r="K2969" s="463">
        <v>2</v>
      </c>
    </row>
    <row r="2970" spans="1:11">
      <c r="A2970" s="408"/>
      <c r="B2970" s="409"/>
      <c r="C2970" s="149" t="s">
        <v>3785</v>
      </c>
      <c r="D2970" s="93">
        <v>159030404</v>
      </c>
      <c r="E2970" s="95" t="s">
        <v>37</v>
      </c>
      <c r="F2970" s="101">
        <v>253</v>
      </c>
      <c r="G2970" s="101">
        <v>206</v>
      </c>
      <c r="H2970" s="148">
        <f>SUM(F2970+G2970)</f>
        <v>459</v>
      </c>
      <c r="I2970" s="452"/>
      <c r="J2970" s="452"/>
      <c r="K2970" s="464"/>
    </row>
    <row r="2971" spans="1:11">
      <c r="A2971" s="408"/>
      <c r="B2971" s="409"/>
      <c r="C2971" s="149" t="s">
        <v>3784</v>
      </c>
      <c r="D2971" s="93">
        <v>159030405</v>
      </c>
      <c r="E2971" s="95" t="s">
        <v>37</v>
      </c>
      <c r="F2971" s="101">
        <v>13</v>
      </c>
      <c r="G2971" s="101">
        <v>11</v>
      </c>
      <c r="H2971" s="148">
        <f>SUM(F2971+G2971)</f>
        <v>24</v>
      </c>
      <c r="I2971" s="452"/>
      <c r="J2971" s="452"/>
      <c r="K2971" s="464"/>
    </row>
    <row r="2972" spans="1:11">
      <c r="A2972" s="408"/>
      <c r="B2972" s="409"/>
      <c r="C2972" s="149" t="s">
        <v>3783</v>
      </c>
      <c r="D2972" s="93">
        <v>159030406</v>
      </c>
      <c r="E2972" s="95" t="s">
        <v>37</v>
      </c>
      <c r="F2972" s="101">
        <v>0</v>
      </c>
      <c r="G2972" s="101">
        <v>0</v>
      </c>
      <c r="H2972" s="148">
        <f>SUM(F2972+G2972)</f>
        <v>0</v>
      </c>
      <c r="I2972" s="453"/>
      <c r="J2972" s="453"/>
      <c r="K2972" s="465"/>
    </row>
    <row r="2973" spans="1:11">
      <c r="A2973" s="407" t="s">
        <v>3481</v>
      </c>
      <c r="B2973" s="407"/>
      <c r="C2973" s="407"/>
      <c r="D2973" s="407"/>
      <c r="E2973" s="407"/>
      <c r="F2973" s="17">
        <f>SUM(F2969:F2972)</f>
        <v>550</v>
      </c>
      <c r="G2973" s="17">
        <f>SUM(G2969:G2972)</f>
        <v>462</v>
      </c>
      <c r="H2973" s="17">
        <f>SUM(F2973:G2973)</f>
        <v>1012</v>
      </c>
      <c r="I2973" s="17"/>
      <c r="J2973" s="17"/>
      <c r="K2973" s="17"/>
    </row>
    <row r="2974" spans="1:11">
      <c r="A2974" s="95">
        <v>105</v>
      </c>
      <c r="B2974" s="150" t="s">
        <v>3782</v>
      </c>
      <c r="C2974" s="149" t="s">
        <v>3781</v>
      </c>
      <c r="D2974" s="93">
        <v>159030501</v>
      </c>
      <c r="E2974" s="95" t="s">
        <v>37</v>
      </c>
      <c r="F2974" s="101">
        <v>399</v>
      </c>
      <c r="G2974" s="101">
        <v>234</v>
      </c>
      <c r="H2974" s="148">
        <f>SUM(F2974+G2974)</f>
        <v>633</v>
      </c>
      <c r="I2974" s="101">
        <v>1</v>
      </c>
      <c r="J2974" s="101">
        <v>1</v>
      </c>
      <c r="K2974" s="148">
        <v>2</v>
      </c>
    </row>
    <row r="2975" spans="1:11" ht="28.5">
      <c r="A2975" s="95">
        <v>106</v>
      </c>
      <c r="B2975" s="150" t="s">
        <v>3780</v>
      </c>
      <c r="C2975" s="149" t="s">
        <v>3778</v>
      </c>
      <c r="D2975" s="93">
        <v>159030502</v>
      </c>
      <c r="E2975" s="95" t="s">
        <v>37</v>
      </c>
      <c r="F2975" s="101">
        <v>511</v>
      </c>
      <c r="G2975" s="101">
        <v>396</v>
      </c>
      <c r="H2975" s="148">
        <f>SUM(F2975+G2975)</f>
        <v>907</v>
      </c>
      <c r="I2975" s="101">
        <v>1</v>
      </c>
      <c r="J2975" s="101">
        <v>1</v>
      </c>
      <c r="K2975" s="148">
        <v>2</v>
      </c>
    </row>
    <row r="2976" spans="1:11" ht="28.5">
      <c r="A2976" s="95">
        <v>107</v>
      </c>
      <c r="B2976" s="150" t="s">
        <v>3779</v>
      </c>
      <c r="C2976" s="149" t="s">
        <v>3778</v>
      </c>
      <c r="D2976" s="93">
        <v>159030503</v>
      </c>
      <c r="E2976" s="95" t="s">
        <v>37</v>
      </c>
      <c r="F2976" s="101">
        <v>612</v>
      </c>
      <c r="G2976" s="101">
        <v>437</v>
      </c>
      <c r="H2976" s="148">
        <f>SUM(F2976+G2976)</f>
        <v>1049</v>
      </c>
      <c r="I2976" s="101">
        <v>1</v>
      </c>
      <c r="J2976" s="101">
        <v>1</v>
      </c>
      <c r="K2976" s="148">
        <v>2</v>
      </c>
    </row>
    <row r="2977" spans="1:11">
      <c r="A2977" s="408">
        <v>108</v>
      </c>
      <c r="B2977" s="409" t="s">
        <v>3777</v>
      </c>
      <c r="C2977" s="149" t="s">
        <v>3774</v>
      </c>
      <c r="D2977" s="93">
        <v>159030504</v>
      </c>
      <c r="E2977" s="95" t="s">
        <v>37</v>
      </c>
      <c r="F2977" s="101">
        <v>199</v>
      </c>
      <c r="G2977" s="101">
        <v>151</v>
      </c>
      <c r="H2977" s="148">
        <f>SUM(F2977+G2977)</f>
        <v>350</v>
      </c>
      <c r="I2977" s="451">
        <v>2</v>
      </c>
      <c r="J2977" s="451">
        <v>1</v>
      </c>
      <c r="K2977" s="463">
        <v>3</v>
      </c>
    </row>
    <row r="2978" spans="1:11">
      <c r="A2978" s="408"/>
      <c r="B2978" s="409"/>
      <c r="C2978" s="149" t="s">
        <v>3774</v>
      </c>
      <c r="D2978" s="93">
        <v>159030505</v>
      </c>
      <c r="E2978" s="95" t="s">
        <v>37</v>
      </c>
      <c r="F2978" s="101">
        <v>538</v>
      </c>
      <c r="G2978" s="101">
        <v>444</v>
      </c>
      <c r="H2978" s="148">
        <f>SUM(F2978+G2978)</f>
        <v>982</v>
      </c>
      <c r="I2978" s="453"/>
      <c r="J2978" s="453"/>
      <c r="K2978" s="465"/>
    </row>
    <row r="2979" spans="1:11">
      <c r="A2979" s="407" t="s">
        <v>3481</v>
      </c>
      <c r="B2979" s="407"/>
      <c r="C2979" s="407"/>
      <c r="D2979" s="407"/>
      <c r="E2979" s="407"/>
      <c r="F2979" s="17">
        <f>SUM(F2977:F2978)</f>
        <v>737</v>
      </c>
      <c r="G2979" s="17">
        <f>SUM(G2977:G2978)</f>
        <v>595</v>
      </c>
      <c r="H2979" s="17">
        <f>SUM(F2979:G2979)</f>
        <v>1332</v>
      </c>
      <c r="I2979" s="17"/>
      <c r="J2979" s="17"/>
      <c r="K2979" s="17"/>
    </row>
    <row r="2980" spans="1:11">
      <c r="A2980" s="4"/>
      <c r="B2980" s="4"/>
      <c r="C2980" s="4"/>
      <c r="D2980" s="4"/>
      <c r="E2980" s="4"/>
      <c r="F2980" s="17"/>
      <c r="G2980" s="17"/>
      <c r="H2980" s="17"/>
      <c r="I2980" s="17"/>
      <c r="J2980" s="17"/>
      <c r="K2980" s="17"/>
    </row>
    <row r="2981" spans="1:11">
      <c r="A2981" s="4"/>
      <c r="B2981" s="4"/>
      <c r="C2981" s="4"/>
      <c r="D2981" s="4"/>
      <c r="E2981" s="4"/>
      <c r="F2981" s="17"/>
      <c r="G2981" s="17"/>
      <c r="H2981" s="17"/>
      <c r="I2981" s="17"/>
      <c r="J2981" s="17"/>
      <c r="K2981" s="17"/>
    </row>
    <row r="2982" spans="1:11">
      <c r="A2982" s="408">
        <v>109</v>
      </c>
      <c r="B2982" s="409" t="s">
        <v>3776</v>
      </c>
      <c r="C2982" s="149" t="s">
        <v>3774</v>
      </c>
      <c r="D2982" s="93">
        <v>159030506</v>
      </c>
      <c r="E2982" s="95" t="s">
        <v>37</v>
      </c>
      <c r="F2982" s="101">
        <v>240</v>
      </c>
      <c r="G2982" s="101">
        <v>184</v>
      </c>
      <c r="H2982" s="148">
        <f>SUM(F2982+G2982)</f>
        <v>424</v>
      </c>
      <c r="I2982" s="451">
        <v>2</v>
      </c>
      <c r="J2982" s="451">
        <v>1</v>
      </c>
      <c r="K2982" s="463">
        <v>3</v>
      </c>
    </row>
    <row r="2983" spans="1:11">
      <c r="A2983" s="408"/>
      <c r="B2983" s="409"/>
      <c r="C2983" s="149" t="s">
        <v>3774</v>
      </c>
      <c r="D2983" s="93">
        <v>159030507</v>
      </c>
      <c r="E2983" s="95" t="s">
        <v>37</v>
      </c>
      <c r="F2983" s="101">
        <v>397</v>
      </c>
      <c r="G2983" s="101">
        <v>322</v>
      </c>
      <c r="H2983" s="148">
        <f>SUM(F2983+G2983)</f>
        <v>719</v>
      </c>
      <c r="I2983" s="453"/>
      <c r="J2983" s="453"/>
      <c r="K2983" s="465"/>
    </row>
    <row r="2984" spans="1:11">
      <c r="A2984" s="407" t="s">
        <v>3481</v>
      </c>
      <c r="B2984" s="407"/>
      <c r="C2984" s="407"/>
      <c r="D2984" s="407"/>
      <c r="E2984" s="407"/>
      <c r="F2984" s="17">
        <f>SUM(F2982:F2983)</f>
        <v>637</v>
      </c>
      <c r="G2984" s="17">
        <f>SUM(G2982:G2983)</f>
        <v>506</v>
      </c>
      <c r="H2984" s="17">
        <f>SUM(F2984:G2984)</f>
        <v>1143</v>
      </c>
      <c r="I2984" s="17"/>
      <c r="J2984" s="17"/>
      <c r="K2984" s="17"/>
    </row>
    <row r="2985" spans="1:11" ht="28.5">
      <c r="A2985" s="95">
        <v>110</v>
      </c>
      <c r="B2985" s="150" t="s">
        <v>3775</v>
      </c>
      <c r="C2985" s="149" t="s">
        <v>3774</v>
      </c>
      <c r="D2985" s="93">
        <v>159030508</v>
      </c>
      <c r="E2985" s="95" t="s">
        <v>37</v>
      </c>
      <c r="F2985" s="101">
        <v>418</v>
      </c>
      <c r="G2985" s="101">
        <v>344</v>
      </c>
      <c r="H2985" s="148">
        <f>SUM(F2985+G2985)</f>
        <v>762</v>
      </c>
      <c r="I2985" s="101">
        <v>1</v>
      </c>
      <c r="J2985" s="101">
        <v>1</v>
      </c>
      <c r="K2985" s="148">
        <v>2</v>
      </c>
    </row>
    <row r="2986" spans="1:11">
      <c r="A2986" s="407" t="s">
        <v>3481</v>
      </c>
      <c r="B2986" s="407"/>
      <c r="C2986" s="407"/>
      <c r="D2986" s="407"/>
      <c r="E2986" s="407"/>
      <c r="F2986" s="17">
        <f>SUM(F3047:F3048)</f>
        <v>0</v>
      </c>
      <c r="G2986" s="17">
        <f>SUM(G3047:G3048)</f>
        <v>264</v>
      </c>
      <c r="H2986" s="17">
        <f>SUM(F2986:G2986)</f>
        <v>264</v>
      </c>
      <c r="I2986" s="17"/>
      <c r="J2986" s="17"/>
      <c r="K2986" s="17"/>
    </row>
    <row r="2987" spans="1:11">
      <c r="A2987" s="408">
        <v>111</v>
      </c>
      <c r="B2987" s="409" t="s">
        <v>3773</v>
      </c>
      <c r="C2987" s="149" t="s">
        <v>3769</v>
      </c>
      <c r="D2987" s="93">
        <v>159030701</v>
      </c>
      <c r="E2987" s="95" t="s">
        <v>37</v>
      </c>
      <c r="F2987" s="101">
        <v>190</v>
      </c>
      <c r="G2987" s="101">
        <v>0</v>
      </c>
      <c r="H2987" s="148">
        <f>SUM(F2987+G2987)</f>
        <v>190</v>
      </c>
      <c r="I2987" s="410">
        <v>2</v>
      </c>
      <c r="J2987" s="410">
        <v>0</v>
      </c>
      <c r="K2987" s="406">
        <v>2</v>
      </c>
    </row>
    <row r="2988" spans="1:11">
      <c r="A2988" s="408"/>
      <c r="B2988" s="409"/>
      <c r="C2988" s="149" t="s">
        <v>3769</v>
      </c>
      <c r="D2988" s="93">
        <v>159030702</v>
      </c>
      <c r="E2988" s="95" t="s">
        <v>37</v>
      </c>
      <c r="F2988" s="101">
        <v>379</v>
      </c>
      <c r="G2988" s="101">
        <v>0</v>
      </c>
      <c r="H2988" s="148">
        <f>SUM(F2988+G2988)</f>
        <v>379</v>
      </c>
      <c r="I2988" s="410"/>
      <c r="J2988" s="410"/>
      <c r="K2988" s="406"/>
    </row>
    <row r="2989" spans="1:11">
      <c r="A2989" s="408"/>
      <c r="B2989" s="409"/>
      <c r="C2989" s="149" t="s">
        <v>3769</v>
      </c>
      <c r="D2989" s="93">
        <v>159030704</v>
      </c>
      <c r="E2989" s="95" t="s">
        <v>37</v>
      </c>
      <c r="F2989" s="101">
        <v>362</v>
      </c>
      <c r="G2989" s="101">
        <v>0</v>
      </c>
      <c r="H2989" s="148">
        <f>SUM(F2989+G2989)</f>
        <v>362</v>
      </c>
      <c r="I2989" s="410"/>
      <c r="J2989" s="410"/>
      <c r="K2989" s="406"/>
    </row>
    <row r="2990" spans="1:11">
      <c r="A2990" s="408"/>
      <c r="B2990" s="409"/>
      <c r="C2990" s="149" t="s">
        <v>3769</v>
      </c>
      <c r="D2990" s="93">
        <v>159030705</v>
      </c>
      <c r="E2990" s="95" t="s">
        <v>37</v>
      </c>
      <c r="F2990" s="101">
        <v>155</v>
      </c>
      <c r="G2990" s="101">
        <v>0</v>
      </c>
      <c r="H2990" s="148">
        <f>SUM(F2990+G2990)</f>
        <v>155</v>
      </c>
      <c r="I2990" s="410"/>
      <c r="J2990" s="410"/>
      <c r="K2990" s="406"/>
    </row>
    <row r="2991" spans="1:11">
      <c r="A2991" s="407" t="s">
        <v>3481</v>
      </c>
      <c r="B2991" s="407"/>
      <c r="C2991" s="407"/>
      <c r="D2991" s="407"/>
      <c r="E2991" s="407"/>
      <c r="F2991" s="17">
        <f>SUM(F2987:F2990)</f>
        <v>1086</v>
      </c>
      <c r="G2991" s="17">
        <f>SUM(G2987:G2990)</f>
        <v>0</v>
      </c>
      <c r="H2991" s="17">
        <f>SUM(F2991:G2991)</f>
        <v>1086</v>
      </c>
      <c r="I2991" s="17"/>
      <c r="J2991" s="17"/>
      <c r="K2991" s="17"/>
    </row>
    <row r="2992" spans="1:11">
      <c r="A2992" s="408">
        <v>112</v>
      </c>
      <c r="B2992" s="409" t="s">
        <v>3772</v>
      </c>
      <c r="C2992" s="149" t="s">
        <v>3769</v>
      </c>
      <c r="D2992" s="93">
        <v>159030701</v>
      </c>
      <c r="E2992" s="95" t="s">
        <v>37</v>
      </c>
      <c r="F2992" s="101">
        <v>0</v>
      </c>
      <c r="G2992" s="101">
        <v>121</v>
      </c>
      <c r="H2992" s="148">
        <f>SUM(F2992+G2992)</f>
        <v>121</v>
      </c>
      <c r="I2992" s="451">
        <v>0</v>
      </c>
      <c r="J2992" s="451">
        <v>2</v>
      </c>
      <c r="K2992" s="463">
        <v>2</v>
      </c>
    </row>
    <row r="2993" spans="1:11">
      <c r="A2993" s="408"/>
      <c r="B2993" s="409"/>
      <c r="C2993" s="149" t="s">
        <v>3769</v>
      </c>
      <c r="D2993" s="93">
        <v>159030702</v>
      </c>
      <c r="E2993" s="95" t="s">
        <v>37</v>
      </c>
      <c r="F2993" s="101">
        <v>0</v>
      </c>
      <c r="G2993" s="101">
        <v>262</v>
      </c>
      <c r="H2993" s="148">
        <f>SUM(F2993+G2993)</f>
        <v>262</v>
      </c>
      <c r="I2993" s="452"/>
      <c r="J2993" s="452"/>
      <c r="K2993" s="464"/>
    </row>
    <row r="2994" spans="1:11">
      <c r="A2994" s="408"/>
      <c r="B2994" s="409"/>
      <c r="C2994" s="149" t="s">
        <v>3769</v>
      </c>
      <c r="D2994" s="93">
        <v>159030704</v>
      </c>
      <c r="E2994" s="95" t="s">
        <v>37</v>
      </c>
      <c r="F2994" s="101">
        <v>0</v>
      </c>
      <c r="G2994" s="101">
        <v>222</v>
      </c>
      <c r="H2994" s="148">
        <f>SUM(F2994+G2994)</f>
        <v>222</v>
      </c>
      <c r="I2994" s="452"/>
      <c r="J2994" s="452"/>
      <c r="K2994" s="464"/>
    </row>
    <row r="2995" spans="1:11">
      <c r="A2995" s="408"/>
      <c r="B2995" s="409"/>
      <c r="C2995" s="149" t="s">
        <v>3769</v>
      </c>
      <c r="D2995" s="93">
        <v>159030705</v>
      </c>
      <c r="E2995" s="95" t="s">
        <v>37</v>
      </c>
      <c r="F2995" s="101">
        <v>0</v>
      </c>
      <c r="G2995" s="101">
        <v>94</v>
      </c>
      <c r="H2995" s="148">
        <f>SUM(F2995+G2995)</f>
        <v>94</v>
      </c>
      <c r="I2995" s="453"/>
      <c r="J2995" s="453"/>
      <c r="K2995" s="465"/>
    </row>
    <row r="2996" spans="1:11">
      <c r="A2996" s="407" t="s">
        <v>3481</v>
      </c>
      <c r="B2996" s="407"/>
      <c r="C2996" s="407"/>
      <c r="D2996" s="407"/>
      <c r="E2996" s="407"/>
      <c r="F2996" s="17">
        <f>SUM(F2992:F2995)</f>
        <v>0</v>
      </c>
      <c r="G2996" s="17">
        <f>SUM(G2992:G2995)</f>
        <v>699</v>
      </c>
      <c r="H2996" s="17">
        <f>SUM(F2996:G2996)</f>
        <v>699</v>
      </c>
      <c r="I2996" s="17"/>
      <c r="J2996" s="17"/>
      <c r="K2996" s="17"/>
    </row>
    <row r="2997" spans="1:11">
      <c r="A2997" s="408">
        <v>113</v>
      </c>
      <c r="B2997" s="409" t="s">
        <v>3771</v>
      </c>
      <c r="C2997" s="149" t="s">
        <v>3769</v>
      </c>
      <c r="D2997" s="95">
        <v>159030703</v>
      </c>
      <c r="E2997" s="95" t="s">
        <v>37</v>
      </c>
      <c r="F2997" s="101">
        <v>261</v>
      </c>
      <c r="G2997" s="101">
        <v>0</v>
      </c>
      <c r="H2997" s="148">
        <f>SUM(F2997+G2997)</f>
        <v>261</v>
      </c>
      <c r="I2997" s="451">
        <v>2</v>
      </c>
      <c r="J2997" s="451">
        <v>0</v>
      </c>
      <c r="K2997" s="463">
        <v>2</v>
      </c>
    </row>
    <row r="2998" spans="1:11">
      <c r="A2998" s="408"/>
      <c r="B2998" s="409"/>
      <c r="C2998" s="149" t="s">
        <v>3769</v>
      </c>
      <c r="D2998" s="95">
        <v>159030706</v>
      </c>
      <c r="E2998" s="95" t="s">
        <v>37</v>
      </c>
      <c r="F2998" s="101">
        <v>567</v>
      </c>
      <c r="G2998" s="101">
        <v>0</v>
      </c>
      <c r="H2998" s="148">
        <f>SUM(F2998+G2998)</f>
        <v>567</v>
      </c>
      <c r="I2998" s="453"/>
      <c r="J2998" s="453"/>
      <c r="K2998" s="465"/>
    </row>
    <row r="2999" spans="1:11">
      <c r="A2999" s="407" t="s">
        <v>3481</v>
      </c>
      <c r="B2999" s="407"/>
      <c r="C2999" s="407"/>
      <c r="D2999" s="407"/>
      <c r="E2999" s="407"/>
      <c r="F2999" s="17">
        <f>SUM(F2997:F2998)</f>
        <v>828</v>
      </c>
      <c r="G2999" s="17">
        <f>SUM(G2997:G2998)</f>
        <v>0</v>
      </c>
      <c r="H2999" s="17">
        <f>SUM(F2999:G2999)</f>
        <v>828</v>
      </c>
      <c r="I2999" s="17"/>
      <c r="J2999" s="17"/>
      <c r="K2999" s="17"/>
    </row>
    <row r="3000" spans="1:11">
      <c r="A3000" s="408">
        <v>114</v>
      </c>
      <c r="B3000" s="409" t="s">
        <v>3770</v>
      </c>
      <c r="C3000" s="149" t="s">
        <v>3769</v>
      </c>
      <c r="D3000" s="95">
        <v>159030703</v>
      </c>
      <c r="E3000" s="95" t="s">
        <v>37</v>
      </c>
      <c r="F3000" s="101">
        <v>0</v>
      </c>
      <c r="G3000" s="101">
        <v>154</v>
      </c>
      <c r="H3000" s="148">
        <f>SUM(F3000+G3000)</f>
        <v>154</v>
      </c>
      <c r="I3000" s="451">
        <v>0</v>
      </c>
      <c r="J3000" s="451">
        <v>1</v>
      </c>
      <c r="K3000" s="463">
        <v>1</v>
      </c>
    </row>
    <row r="3001" spans="1:11">
      <c r="A3001" s="408"/>
      <c r="B3001" s="409"/>
      <c r="C3001" s="149" t="s">
        <v>3769</v>
      </c>
      <c r="D3001" s="95">
        <v>159030706</v>
      </c>
      <c r="E3001" s="95" t="s">
        <v>37</v>
      </c>
      <c r="F3001" s="101">
        <v>0</v>
      </c>
      <c r="G3001" s="101">
        <v>379</v>
      </c>
      <c r="H3001" s="148">
        <f>SUM(F3001+G3001)</f>
        <v>379</v>
      </c>
      <c r="I3001" s="453"/>
      <c r="J3001" s="453"/>
      <c r="K3001" s="465"/>
    </row>
    <row r="3002" spans="1:11">
      <c r="A3002" s="407" t="s">
        <v>3481</v>
      </c>
      <c r="B3002" s="407"/>
      <c r="C3002" s="407"/>
      <c r="D3002" s="407"/>
      <c r="E3002" s="407"/>
      <c r="F3002" s="17">
        <f>SUM(F3000:F3001)</f>
        <v>0</v>
      </c>
      <c r="G3002" s="17">
        <f>SUM(G3000:G3001)</f>
        <v>533</v>
      </c>
      <c r="H3002" s="17">
        <f>SUM(F3002:G3002)</f>
        <v>533</v>
      </c>
      <c r="I3002" s="17"/>
      <c r="J3002" s="17"/>
      <c r="K3002" s="17"/>
    </row>
    <row r="3003" spans="1:11">
      <c r="A3003" s="408">
        <v>115</v>
      </c>
      <c r="B3003" s="409" t="s">
        <v>3768</v>
      </c>
      <c r="C3003" s="149" t="s">
        <v>3766</v>
      </c>
      <c r="D3003" s="93">
        <v>159030707</v>
      </c>
      <c r="E3003" s="95" t="s">
        <v>37</v>
      </c>
      <c r="F3003" s="101">
        <v>572</v>
      </c>
      <c r="G3003" s="101">
        <v>0</v>
      </c>
      <c r="H3003" s="148">
        <f>SUM(F3003+G3003)</f>
        <v>572</v>
      </c>
      <c r="I3003" s="451">
        <v>3</v>
      </c>
      <c r="J3003" s="451">
        <v>0</v>
      </c>
      <c r="K3003" s="463">
        <v>3</v>
      </c>
    </row>
    <row r="3004" spans="1:11">
      <c r="A3004" s="408"/>
      <c r="B3004" s="409"/>
      <c r="C3004" s="149" t="s">
        <v>3766</v>
      </c>
      <c r="D3004" s="93">
        <v>159030708</v>
      </c>
      <c r="E3004" s="95" t="s">
        <v>37</v>
      </c>
      <c r="F3004" s="101">
        <v>466</v>
      </c>
      <c r="G3004" s="101">
        <v>0</v>
      </c>
      <c r="H3004" s="148">
        <f>SUM(F3004+G3004)</f>
        <v>466</v>
      </c>
      <c r="I3004" s="452"/>
      <c r="J3004" s="452"/>
      <c r="K3004" s="464"/>
    </row>
    <row r="3005" spans="1:11">
      <c r="A3005" s="408"/>
      <c r="B3005" s="409"/>
      <c r="C3005" s="149" t="s">
        <v>3766</v>
      </c>
      <c r="D3005" s="93">
        <v>159030709</v>
      </c>
      <c r="E3005" s="95" t="s">
        <v>37</v>
      </c>
      <c r="F3005" s="101">
        <v>236</v>
      </c>
      <c r="G3005" s="101">
        <v>0</v>
      </c>
      <c r="H3005" s="148">
        <f>SUM(F3005+G3005)</f>
        <v>236</v>
      </c>
      <c r="I3005" s="453"/>
      <c r="J3005" s="453"/>
      <c r="K3005" s="465"/>
    </row>
    <row r="3006" spans="1:11">
      <c r="A3006" s="407" t="s">
        <v>3481</v>
      </c>
      <c r="B3006" s="407"/>
      <c r="C3006" s="407"/>
      <c r="D3006" s="407"/>
      <c r="E3006" s="407"/>
      <c r="F3006" s="17">
        <f>SUM(F3003:F3005)</f>
        <v>1274</v>
      </c>
      <c r="G3006" s="17">
        <f>SUM(G3003:G3005)</f>
        <v>0</v>
      </c>
      <c r="H3006" s="17">
        <f>SUM(F3006:G3006)</f>
        <v>1274</v>
      </c>
      <c r="I3006" s="17"/>
      <c r="J3006" s="17"/>
      <c r="K3006" s="17"/>
    </row>
    <row r="3007" spans="1:11">
      <c r="A3007" s="408">
        <v>116</v>
      </c>
      <c r="B3007" s="409" t="s">
        <v>3767</v>
      </c>
      <c r="C3007" s="149" t="s">
        <v>3766</v>
      </c>
      <c r="D3007" s="93">
        <v>159030707</v>
      </c>
      <c r="E3007" s="95" t="s">
        <v>37</v>
      </c>
      <c r="F3007" s="101">
        <v>0</v>
      </c>
      <c r="G3007" s="101">
        <v>366</v>
      </c>
      <c r="H3007" s="148">
        <f>SUM(F3007+G3007)</f>
        <v>366</v>
      </c>
      <c r="I3007" s="451">
        <v>0</v>
      </c>
      <c r="J3007" s="451">
        <v>2</v>
      </c>
      <c r="K3007" s="463">
        <v>2</v>
      </c>
    </row>
    <row r="3008" spans="1:11">
      <c r="A3008" s="408"/>
      <c r="B3008" s="409"/>
      <c r="C3008" s="149" t="s">
        <v>3766</v>
      </c>
      <c r="D3008" s="93">
        <v>159030708</v>
      </c>
      <c r="E3008" s="95" t="s">
        <v>37</v>
      </c>
      <c r="F3008" s="101">
        <v>0</v>
      </c>
      <c r="G3008" s="101">
        <v>374</v>
      </c>
      <c r="H3008" s="148">
        <f>SUM(F3008+G3008)</f>
        <v>374</v>
      </c>
      <c r="I3008" s="452"/>
      <c r="J3008" s="452"/>
      <c r="K3008" s="464"/>
    </row>
    <row r="3009" spans="1:11">
      <c r="A3009" s="408"/>
      <c r="B3009" s="409"/>
      <c r="C3009" s="149" t="s">
        <v>3766</v>
      </c>
      <c r="D3009" s="93">
        <v>159030709</v>
      </c>
      <c r="E3009" s="95" t="s">
        <v>37</v>
      </c>
      <c r="F3009" s="101">
        <v>0</v>
      </c>
      <c r="G3009" s="101">
        <v>162</v>
      </c>
      <c r="H3009" s="148">
        <f>SUM(F3009+G3009)</f>
        <v>162</v>
      </c>
      <c r="I3009" s="453"/>
      <c r="J3009" s="453"/>
      <c r="K3009" s="465"/>
    </row>
    <row r="3010" spans="1:11">
      <c r="A3010" s="407" t="s">
        <v>3481</v>
      </c>
      <c r="B3010" s="407"/>
      <c r="C3010" s="407"/>
      <c r="D3010" s="407"/>
      <c r="E3010" s="407"/>
      <c r="F3010" s="17">
        <f>SUM(F3007:F3009)</f>
        <v>0</v>
      </c>
      <c r="G3010" s="17">
        <f>SUM(G3007:G3009)</f>
        <v>902</v>
      </c>
      <c r="H3010" s="17">
        <f>SUM(F3010:G3010)</f>
        <v>902</v>
      </c>
      <c r="I3010" s="17"/>
      <c r="J3010" s="17"/>
      <c r="K3010" s="17"/>
    </row>
    <row r="3011" spans="1:11" ht="28.5">
      <c r="A3011" s="95">
        <v>117</v>
      </c>
      <c r="B3011" s="150" t="s">
        <v>3765</v>
      </c>
      <c r="C3011" s="149" t="s">
        <v>3760</v>
      </c>
      <c r="D3011" s="93">
        <v>159030801</v>
      </c>
      <c r="E3011" s="95" t="s">
        <v>37</v>
      </c>
      <c r="F3011" s="101">
        <v>474</v>
      </c>
      <c r="G3011" s="101">
        <v>315</v>
      </c>
      <c r="H3011" s="148">
        <f>SUM(F3011+G3011)</f>
        <v>789</v>
      </c>
      <c r="I3011" s="101">
        <v>1</v>
      </c>
      <c r="J3011" s="101">
        <v>1</v>
      </c>
      <c r="K3011" s="148">
        <v>2</v>
      </c>
    </row>
    <row r="3012" spans="1:11">
      <c r="A3012" s="5"/>
      <c r="B3012" s="157"/>
      <c r="C3012" s="156"/>
      <c r="D3012" s="8"/>
      <c r="E3012" s="5"/>
      <c r="F3012" s="15"/>
      <c r="G3012" s="15"/>
      <c r="H3012" s="17"/>
      <c r="I3012" s="15"/>
      <c r="J3012" s="15"/>
      <c r="K3012" s="17"/>
    </row>
    <row r="3013" spans="1:11">
      <c r="A3013" s="5"/>
      <c r="B3013" s="157"/>
      <c r="C3013" s="156"/>
      <c r="D3013" s="8"/>
      <c r="E3013" s="5"/>
      <c r="F3013" s="15"/>
      <c r="G3013" s="15"/>
      <c r="H3013" s="17"/>
      <c r="I3013" s="15"/>
      <c r="J3013" s="15"/>
      <c r="K3013" s="17"/>
    </row>
    <row r="3014" spans="1:11">
      <c r="A3014" s="408">
        <v>118</v>
      </c>
      <c r="B3014" s="409" t="s">
        <v>3764</v>
      </c>
      <c r="C3014" s="149" t="s">
        <v>3760</v>
      </c>
      <c r="D3014" s="93">
        <v>159030802</v>
      </c>
      <c r="E3014" s="95" t="s">
        <v>37</v>
      </c>
      <c r="F3014" s="101">
        <v>594</v>
      </c>
      <c r="G3014" s="101">
        <v>0</v>
      </c>
      <c r="H3014" s="148">
        <f>SUM(F3014+G3014)</f>
        <v>594</v>
      </c>
      <c r="I3014" s="410">
        <v>4</v>
      </c>
      <c r="J3014" s="410">
        <v>0</v>
      </c>
      <c r="K3014" s="406">
        <v>4</v>
      </c>
    </row>
    <row r="3015" spans="1:11">
      <c r="A3015" s="408"/>
      <c r="B3015" s="409"/>
      <c r="C3015" s="149" t="s">
        <v>3760</v>
      </c>
      <c r="D3015" s="93">
        <v>159030803</v>
      </c>
      <c r="E3015" s="95" t="s">
        <v>37</v>
      </c>
      <c r="F3015" s="101">
        <v>368</v>
      </c>
      <c r="G3015" s="101">
        <v>0</v>
      </c>
      <c r="H3015" s="148">
        <f>SUM(F3015+G3015)</f>
        <v>368</v>
      </c>
      <c r="I3015" s="410"/>
      <c r="J3015" s="410"/>
      <c r="K3015" s="406"/>
    </row>
    <row r="3016" spans="1:11">
      <c r="A3016" s="408"/>
      <c r="B3016" s="409"/>
      <c r="C3016" s="149" t="s">
        <v>3760</v>
      </c>
      <c r="D3016" s="93">
        <v>159030804</v>
      </c>
      <c r="E3016" s="95" t="s">
        <v>37</v>
      </c>
      <c r="F3016" s="101">
        <v>466</v>
      </c>
      <c r="G3016" s="101">
        <v>0</v>
      </c>
      <c r="H3016" s="148">
        <f>SUM(F3016+G3016)</f>
        <v>466</v>
      </c>
      <c r="I3016" s="410"/>
      <c r="J3016" s="410"/>
      <c r="K3016" s="406"/>
    </row>
    <row r="3017" spans="1:11">
      <c r="A3017" s="408"/>
      <c r="B3017" s="409"/>
      <c r="C3017" s="149" t="s">
        <v>3760</v>
      </c>
      <c r="D3017" s="93">
        <v>159030810</v>
      </c>
      <c r="E3017" s="95" t="s">
        <v>37</v>
      </c>
      <c r="F3017" s="101">
        <v>311</v>
      </c>
      <c r="G3017" s="101">
        <v>0</v>
      </c>
      <c r="H3017" s="148">
        <f>SUM(F3017+G3017)</f>
        <v>311</v>
      </c>
      <c r="I3017" s="410"/>
      <c r="J3017" s="410"/>
      <c r="K3017" s="406"/>
    </row>
    <row r="3018" spans="1:11">
      <c r="A3018" s="407" t="s">
        <v>3481</v>
      </c>
      <c r="B3018" s="407"/>
      <c r="C3018" s="407"/>
      <c r="D3018" s="407"/>
      <c r="E3018" s="407"/>
      <c r="F3018" s="17">
        <f>SUM(F3014:F3017)</f>
        <v>1739</v>
      </c>
      <c r="G3018" s="17">
        <f>SUM(G3014:G3017)</f>
        <v>0</v>
      </c>
      <c r="H3018" s="17">
        <f>SUM(F3018:G3018)</f>
        <v>1739</v>
      </c>
      <c r="I3018" s="17"/>
      <c r="J3018" s="17"/>
      <c r="K3018" s="17"/>
    </row>
    <row r="3019" spans="1:11">
      <c r="A3019" s="408">
        <v>119</v>
      </c>
      <c r="B3019" s="409" t="s">
        <v>3763</v>
      </c>
      <c r="C3019" s="149" t="s">
        <v>3760</v>
      </c>
      <c r="D3019" s="93">
        <v>159030802</v>
      </c>
      <c r="E3019" s="95" t="s">
        <v>37</v>
      </c>
      <c r="F3019" s="101">
        <v>0</v>
      </c>
      <c r="G3019" s="101">
        <v>389</v>
      </c>
      <c r="H3019" s="148">
        <f>SUM(F3019+G3019)</f>
        <v>389</v>
      </c>
      <c r="I3019" s="451">
        <v>0</v>
      </c>
      <c r="J3019" s="451">
        <v>3</v>
      </c>
      <c r="K3019" s="463">
        <v>3</v>
      </c>
    </row>
    <row r="3020" spans="1:11">
      <c r="A3020" s="408"/>
      <c r="B3020" s="409"/>
      <c r="C3020" s="149" t="s">
        <v>3760</v>
      </c>
      <c r="D3020" s="93">
        <v>159030803</v>
      </c>
      <c r="E3020" s="95" t="s">
        <v>37</v>
      </c>
      <c r="F3020" s="101">
        <v>0</v>
      </c>
      <c r="G3020" s="101">
        <v>201</v>
      </c>
      <c r="H3020" s="148">
        <f>SUM(F3020+G3020)</f>
        <v>201</v>
      </c>
      <c r="I3020" s="452"/>
      <c r="J3020" s="452"/>
      <c r="K3020" s="464"/>
    </row>
    <row r="3021" spans="1:11">
      <c r="A3021" s="408"/>
      <c r="B3021" s="409"/>
      <c r="C3021" s="149" t="s">
        <v>3760</v>
      </c>
      <c r="D3021" s="93">
        <v>159030804</v>
      </c>
      <c r="E3021" s="95" t="s">
        <v>37</v>
      </c>
      <c r="F3021" s="101">
        <v>0</v>
      </c>
      <c r="G3021" s="101">
        <v>269</v>
      </c>
      <c r="H3021" s="148">
        <f>SUM(F3021+G3021)</f>
        <v>269</v>
      </c>
      <c r="I3021" s="452"/>
      <c r="J3021" s="452"/>
      <c r="K3021" s="464"/>
    </row>
    <row r="3022" spans="1:11">
      <c r="A3022" s="408"/>
      <c r="B3022" s="409"/>
      <c r="C3022" s="149" t="s">
        <v>3760</v>
      </c>
      <c r="D3022" s="93">
        <v>159030810</v>
      </c>
      <c r="E3022" s="95" t="s">
        <v>37</v>
      </c>
      <c r="F3022" s="101">
        <v>0</v>
      </c>
      <c r="G3022" s="101">
        <v>217</v>
      </c>
      <c r="H3022" s="148">
        <f>SUM(F3022+G3022)</f>
        <v>217</v>
      </c>
      <c r="I3022" s="453"/>
      <c r="J3022" s="453"/>
      <c r="K3022" s="465"/>
    </row>
    <row r="3023" spans="1:11">
      <c r="A3023" s="407" t="s">
        <v>3481</v>
      </c>
      <c r="B3023" s="407"/>
      <c r="C3023" s="407"/>
      <c r="D3023" s="407"/>
      <c r="E3023" s="407"/>
      <c r="F3023" s="17">
        <f>SUM(F3019:F3022)</f>
        <v>0</v>
      </c>
      <c r="G3023" s="17">
        <f>SUM(G3019:G3022)</f>
        <v>1076</v>
      </c>
      <c r="H3023" s="17">
        <f>SUM(F3023:G3023)</f>
        <v>1076</v>
      </c>
      <c r="I3023" s="17"/>
      <c r="J3023" s="17"/>
      <c r="K3023" s="17"/>
    </row>
    <row r="3024" spans="1:11">
      <c r="A3024" s="408">
        <v>120</v>
      </c>
      <c r="B3024" s="409" t="s">
        <v>3762</v>
      </c>
      <c r="C3024" s="149" t="s">
        <v>3760</v>
      </c>
      <c r="D3024" s="93">
        <v>159030805</v>
      </c>
      <c r="E3024" s="95" t="s">
        <v>37</v>
      </c>
      <c r="F3024" s="101">
        <v>295</v>
      </c>
      <c r="G3024" s="101">
        <v>0</v>
      </c>
      <c r="H3024" s="148">
        <f>SUM(F3024+G3024)</f>
        <v>295</v>
      </c>
      <c r="I3024" s="451">
        <v>4</v>
      </c>
      <c r="J3024" s="451">
        <v>0</v>
      </c>
      <c r="K3024" s="463">
        <v>4</v>
      </c>
    </row>
    <row r="3025" spans="1:11">
      <c r="A3025" s="408"/>
      <c r="B3025" s="409"/>
      <c r="C3025" s="149" t="s">
        <v>3760</v>
      </c>
      <c r="D3025" s="93">
        <v>159030806</v>
      </c>
      <c r="E3025" s="95" t="s">
        <v>37</v>
      </c>
      <c r="F3025" s="101">
        <v>233</v>
      </c>
      <c r="G3025" s="101">
        <v>0</v>
      </c>
      <c r="H3025" s="148">
        <f>SUM(F3025+G3025)</f>
        <v>233</v>
      </c>
      <c r="I3025" s="452"/>
      <c r="J3025" s="452"/>
      <c r="K3025" s="464"/>
    </row>
    <row r="3026" spans="1:11">
      <c r="A3026" s="408"/>
      <c r="B3026" s="409"/>
      <c r="C3026" s="149" t="s">
        <v>3760</v>
      </c>
      <c r="D3026" s="93">
        <v>159030807</v>
      </c>
      <c r="E3026" s="95" t="s">
        <v>37</v>
      </c>
      <c r="F3026" s="101">
        <v>265</v>
      </c>
      <c r="G3026" s="101">
        <v>0</v>
      </c>
      <c r="H3026" s="148">
        <f>SUM(F3026+G3026)</f>
        <v>265</v>
      </c>
      <c r="I3026" s="452"/>
      <c r="J3026" s="452"/>
      <c r="K3026" s="464"/>
    </row>
    <row r="3027" spans="1:11">
      <c r="A3027" s="408"/>
      <c r="B3027" s="409"/>
      <c r="C3027" s="149" t="s">
        <v>3760</v>
      </c>
      <c r="D3027" s="93">
        <v>159030808</v>
      </c>
      <c r="E3027" s="95" t="s">
        <v>37</v>
      </c>
      <c r="F3027" s="101">
        <v>420</v>
      </c>
      <c r="G3027" s="101">
        <v>0</v>
      </c>
      <c r="H3027" s="148">
        <f>SUM(F3027+G3027)</f>
        <v>420</v>
      </c>
      <c r="I3027" s="452"/>
      <c r="J3027" s="452"/>
      <c r="K3027" s="464"/>
    </row>
    <row r="3028" spans="1:11">
      <c r="A3028" s="408"/>
      <c r="B3028" s="409"/>
      <c r="C3028" s="149" t="s">
        <v>3760</v>
      </c>
      <c r="D3028" s="93">
        <v>159030809</v>
      </c>
      <c r="E3028" s="95" t="s">
        <v>37</v>
      </c>
      <c r="F3028" s="101">
        <v>267</v>
      </c>
      <c r="G3028" s="101">
        <v>0</v>
      </c>
      <c r="H3028" s="148">
        <f>SUM(F3028+G3028)</f>
        <v>267</v>
      </c>
      <c r="I3028" s="453"/>
      <c r="J3028" s="453"/>
      <c r="K3028" s="465"/>
    </row>
    <row r="3029" spans="1:11">
      <c r="A3029" s="407" t="s">
        <v>3481</v>
      </c>
      <c r="B3029" s="407"/>
      <c r="C3029" s="407"/>
      <c r="D3029" s="407"/>
      <c r="E3029" s="407"/>
      <c r="F3029" s="17">
        <f>SUM(F3024:F3028)</f>
        <v>1480</v>
      </c>
      <c r="G3029" s="17">
        <f>SUM(G3024:G3028)</f>
        <v>0</v>
      </c>
      <c r="H3029" s="17">
        <f>SUM(F3029:G3029)</f>
        <v>1480</v>
      </c>
      <c r="I3029" s="17"/>
      <c r="J3029" s="17"/>
      <c r="K3029" s="17"/>
    </row>
    <row r="3030" spans="1:11">
      <c r="A3030" s="408">
        <v>121</v>
      </c>
      <c r="B3030" s="409" t="s">
        <v>3761</v>
      </c>
      <c r="C3030" s="149" t="s">
        <v>3760</v>
      </c>
      <c r="D3030" s="93">
        <v>159030805</v>
      </c>
      <c r="E3030" s="95" t="s">
        <v>37</v>
      </c>
      <c r="F3030" s="101">
        <v>0</v>
      </c>
      <c r="G3030" s="101">
        <v>235</v>
      </c>
      <c r="H3030" s="148">
        <f>SUM(F3030+G3030)</f>
        <v>235</v>
      </c>
      <c r="I3030" s="451">
        <v>0</v>
      </c>
      <c r="J3030" s="451">
        <v>4</v>
      </c>
      <c r="K3030" s="463">
        <v>4</v>
      </c>
    </row>
    <row r="3031" spans="1:11">
      <c r="A3031" s="408"/>
      <c r="B3031" s="409"/>
      <c r="C3031" s="149" t="s">
        <v>3760</v>
      </c>
      <c r="D3031" s="93">
        <v>159030806</v>
      </c>
      <c r="E3031" s="95" t="s">
        <v>37</v>
      </c>
      <c r="F3031" s="101">
        <v>0</v>
      </c>
      <c r="G3031" s="101">
        <v>160</v>
      </c>
      <c r="H3031" s="148">
        <v>160</v>
      </c>
      <c r="I3031" s="452"/>
      <c r="J3031" s="452"/>
      <c r="K3031" s="464"/>
    </row>
    <row r="3032" spans="1:11">
      <c r="A3032" s="408"/>
      <c r="B3032" s="409"/>
      <c r="C3032" s="149" t="s">
        <v>3760</v>
      </c>
      <c r="D3032" s="93">
        <v>159030807</v>
      </c>
      <c r="E3032" s="95" t="s">
        <v>37</v>
      </c>
      <c r="F3032" s="101">
        <v>0</v>
      </c>
      <c r="G3032" s="101">
        <v>203</v>
      </c>
      <c r="H3032" s="148">
        <v>203</v>
      </c>
      <c r="I3032" s="452"/>
      <c r="J3032" s="452"/>
      <c r="K3032" s="464"/>
    </row>
    <row r="3033" spans="1:11">
      <c r="A3033" s="408"/>
      <c r="B3033" s="409"/>
      <c r="C3033" s="149" t="s">
        <v>3760</v>
      </c>
      <c r="D3033" s="93">
        <v>159030808</v>
      </c>
      <c r="E3033" s="95" t="s">
        <v>37</v>
      </c>
      <c r="F3033" s="101">
        <v>0</v>
      </c>
      <c r="G3033" s="101">
        <v>342</v>
      </c>
      <c r="H3033" s="148">
        <f>SUM(F3033+G3033)</f>
        <v>342</v>
      </c>
      <c r="I3033" s="452"/>
      <c r="J3033" s="452"/>
      <c r="K3033" s="464"/>
    </row>
    <row r="3034" spans="1:11">
      <c r="A3034" s="408"/>
      <c r="B3034" s="409"/>
      <c r="C3034" s="149" t="s">
        <v>3760</v>
      </c>
      <c r="D3034" s="93">
        <v>159030809</v>
      </c>
      <c r="E3034" s="95" t="s">
        <v>37</v>
      </c>
      <c r="F3034" s="101">
        <v>0</v>
      </c>
      <c r="G3034" s="101">
        <v>204</v>
      </c>
      <c r="H3034" s="148">
        <f>SUM(F3034+G3034)</f>
        <v>204</v>
      </c>
      <c r="I3034" s="453"/>
      <c r="J3034" s="453"/>
      <c r="K3034" s="465"/>
    </row>
    <row r="3035" spans="1:11">
      <c r="A3035" s="407" t="s">
        <v>3481</v>
      </c>
      <c r="B3035" s="407"/>
      <c r="C3035" s="407"/>
      <c r="D3035" s="407"/>
      <c r="E3035" s="407"/>
      <c r="F3035" s="17">
        <f>SUM(F3030:F3034)</f>
        <v>0</v>
      </c>
      <c r="G3035" s="17">
        <f>SUM(G3030:G3034)</f>
        <v>1144</v>
      </c>
      <c r="H3035" s="17">
        <f>SUM(F3035:G3035)</f>
        <v>1144</v>
      </c>
      <c r="I3035" s="17"/>
      <c r="J3035" s="17"/>
      <c r="K3035" s="17"/>
    </row>
    <row r="3036" spans="1:11" ht="28.5">
      <c r="A3036" s="95">
        <v>122</v>
      </c>
      <c r="B3036" s="150" t="s">
        <v>3759</v>
      </c>
      <c r="C3036" s="149" t="s">
        <v>3757</v>
      </c>
      <c r="D3036" s="95">
        <v>159030901</v>
      </c>
      <c r="E3036" s="95" t="s">
        <v>37</v>
      </c>
      <c r="F3036" s="101">
        <v>618</v>
      </c>
      <c r="G3036" s="101">
        <v>484</v>
      </c>
      <c r="H3036" s="148">
        <f>SUM(F3036+G3036)</f>
        <v>1102</v>
      </c>
      <c r="I3036" s="101">
        <v>2</v>
      </c>
      <c r="J3036" s="101">
        <v>1</v>
      </c>
      <c r="K3036" s="148">
        <v>3</v>
      </c>
    </row>
    <row r="3037" spans="1:11" ht="28.5">
      <c r="A3037" s="95">
        <v>123</v>
      </c>
      <c r="B3037" s="150" t="s">
        <v>3758</v>
      </c>
      <c r="C3037" s="149" t="s">
        <v>3757</v>
      </c>
      <c r="D3037" s="95">
        <v>159030902</v>
      </c>
      <c r="E3037" s="95" t="s">
        <v>37</v>
      </c>
      <c r="F3037" s="101">
        <v>383</v>
      </c>
      <c r="G3037" s="101">
        <v>222</v>
      </c>
      <c r="H3037" s="148">
        <f>SUM(F3037+G3037)</f>
        <v>605</v>
      </c>
      <c r="I3037" s="101">
        <v>1</v>
      </c>
      <c r="J3037" s="101">
        <v>1</v>
      </c>
      <c r="K3037" s="148">
        <v>2</v>
      </c>
    </row>
    <row r="3038" spans="1:11">
      <c r="A3038" s="408">
        <v>124</v>
      </c>
      <c r="B3038" s="409" t="s">
        <v>3756</v>
      </c>
      <c r="C3038" s="149" t="s">
        <v>3752</v>
      </c>
      <c r="D3038" s="95">
        <v>159031001</v>
      </c>
      <c r="E3038" s="95" t="s">
        <v>37</v>
      </c>
      <c r="F3038" s="101">
        <v>502</v>
      </c>
      <c r="G3038" s="101">
        <v>359</v>
      </c>
      <c r="H3038" s="148">
        <f>SUM(F3038+G3038)</f>
        <v>861</v>
      </c>
      <c r="I3038" s="451">
        <v>2</v>
      </c>
      <c r="J3038" s="451">
        <v>1</v>
      </c>
      <c r="K3038" s="463">
        <v>3</v>
      </c>
    </row>
    <row r="3039" spans="1:11">
      <c r="A3039" s="408"/>
      <c r="B3039" s="409"/>
      <c r="C3039" s="149" t="s">
        <v>3752</v>
      </c>
      <c r="D3039" s="95">
        <v>159031004</v>
      </c>
      <c r="E3039" s="95" t="s">
        <v>37</v>
      </c>
      <c r="F3039" s="101">
        <v>108</v>
      </c>
      <c r="G3039" s="101">
        <v>108</v>
      </c>
      <c r="H3039" s="148">
        <f>SUM(F3039+G3039)</f>
        <v>216</v>
      </c>
      <c r="I3039" s="452"/>
      <c r="J3039" s="452"/>
      <c r="K3039" s="464"/>
    </row>
    <row r="3040" spans="1:11">
      <c r="A3040" s="408"/>
      <c r="B3040" s="409"/>
      <c r="C3040" s="149" t="s">
        <v>3752</v>
      </c>
      <c r="D3040" s="95">
        <v>159031005</v>
      </c>
      <c r="E3040" s="95" t="s">
        <v>37</v>
      </c>
      <c r="F3040" s="101">
        <v>175</v>
      </c>
      <c r="G3040" s="101">
        <v>123</v>
      </c>
      <c r="H3040" s="148">
        <f>SUM(F3040+G3040)</f>
        <v>298</v>
      </c>
      <c r="I3040" s="453"/>
      <c r="J3040" s="453"/>
      <c r="K3040" s="465"/>
    </row>
    <row r="3041" spans="1:11">
      <c r="A3041" s="407" t="s">
        <v>3481</v>
      </c>
      <c r="B3041" s="407"/>
      <c r="C3041" s="407"/>
      <c r="D3041" s="407"/>
      <c r="E3041" s="407"/>
      <c r="F3041" s="17">
        <f>SUM(F3038:F3040)</f>
        <v>785</v>
      </c>
      <c r="G3041" s="17">
        <f>SUM(G3038:G3040)</f>
        <v>590</v>
      </c>
      <c r="H3041" s="17">
        <f>SUM(F3041:G3041)</f>
        <v>1375</v>
      </c>
      <c r="I3041" s="17"/>
      <c r="J3041" s="17"/>
      <c r="K3041" s="17"/>
    </row>
    <row r="3042" spans="1:11" ht="28.5">
      <c r="A3042" s="95">
        <v>125</v>
      </c>
      <c r="B3042" s="150" t="s">
        <v>3755</v>
      </c>
      <c r="C3042" s="149" t="s">
        <v>3752</v>
      </c>
      <c r="D3042" s="95">
        <v>159031002</v>
      </c>
      <c r="E3042" s="95" t="s">
        <v>37</v>
      </c>
      <c r="F3042" s="101">
        <v>475</v>
      </c>
      <c r="G3042" s="101">
        <v>290</v>
      </c>
      <c r="H3042" s="148">
        <f>SUM(F3042+G3042)</f>
        <v>765</v>
      </c>
      <c r="I3042" s="101">
        <v>1</v>
      </c>
      <c r="J3042" s="101">
        <v>1</v>
      </c>
      <c r="K3042" s="148">
        <v>2</v>
      </c>
    </row>
    <row r="3043" spans="1:11">
      <c r="A3043" s="408">
        <v>126</v>
      </c>
      <c r="B3043" s="409" t="s">
        <v>3754</v>
      </c>
      <c r="C3043" s="149" t="s">
        <v>3752</v>
      </c>
      <c r="D3043" s="95">
        <v>159031003</v>
      </c>
      <c r="E3043" s="95" t="s">
        <v>37</v>
      </c>
      <c r="F3043" s="101">
        <v>163</v>
      </c>
      <c r="G3043" s="101">
        <v>0</v>
      </c>
      <c r="H3043" s="148">
        <f>SUM(F3043+G3043)</f>
        <v>163</v>
      </c>
      <c r="I3043" s="451">
        <v>1</v>
      </c>
      <c r="J3043" s="451">
        <v>0</v>
      </c>
      <c r="K3043" s="463">
        <v>1</v>
      </c>
    </row>
    <row r="3044" spans="1:11">
      <c r="A3044" s="408"/>
      <c r="B3044" s="409"/>
      <c r="C3044" s="149" t="s">
        <v>3752</v>
      </c>
      <c r="D3044" s="95">
        <v>159031006</v>
      </c>
      <c r="E3044" s="95" t="s">
        <v>37</v>
      </c>
      <c r="F3044" s="101">
        <v>301</v>
      </c>
      <c r="G3044" s="101">
        <v>0</v>
      </c>
      <c r="H3044" s="148">
        <f>SUM(F3044+G3044)</f>
        <v>301</v>
      </c>
      <c r="I3044" s="453"/>
      <c r="J3044" s="453"/>
      <c r="K3044" s="465"/>
    </row>
    <row r="3045" spans="1:11">
      <c r="A3045" s="407" t="s">
        <v>3481</v>
      </c>
      <c r="B3045" s="407"/>
      <c r="C3045" s="407"/>
      <c r="D3045" s="407"/>
      <c r="E3045" s="407"/>
      <c r="F3045" s="17">
        <f>SUM(F3043:F3044)</f>
        <v>464</v>
      </c>
      <c r="G3045" s="17">
        <f>SUM(G3043:G3044)</f>
        <v>0</v>
      </c>
      <c r="H3045" s="17">
        <f>SUM(F3045:G3045)</f>
        <v>464</v>
      </c>
      <c r="I3045" s="17"/>
      <c r="J3045" s="17"/>
      <c r="K3045" s="17"/>
    </row>
    <row r="3046" spans="1:11">
      <c r="A3046" s="4"/>
      <c r="B3046" s="4"/>
      <c r="C3046" s="4"/>
      <c r="D3046" s="4"/>
      <c r="E3046" s="4"/>
      <c r="F3046" s="17"/>
      <c r="G3046" s="17"/>
      <c r="H3046" s="17"/>
      <c r="I3046" s="17"/>
      <c r="J3046" s="17"/>
      <c r="K3046" s="17"/>
    </row>
    <row r="3047" spans="1:11">
      <c r="A3047" s="408">
        <v>127</v>
      </c>
      <c r="B3047" s="409" t="s">
        <v>3753</v>
      </c>
      <c r="C3047" s="149" t="s">
        <v>3752</v>
      </c>
      <c r="D3047" s="95">
        <v>159031003</v>
      </c>
      <c r="E3047" s="95" t="s">
        <v>37</v>
      </c>
      <c r="F3047" s="101">
        <v>0</v>
      </c>
      <c r="G3047" s="101">
        <v>98</v>
      </c>
      <c r="H3047" s="148">
        <f>SUM(F3047+G3047)</f>
        <v>98</v>
      </c>
      <c r="I3047" s="451">
        <v>0</v>
      </c>
      <c r="J3047" s="451">
        <v>1</v>
      </c>
      <c r="K3047" s="463">
        <v>1</v>
      </c>
    </row>
    <row r="3048" spans="1:11">
      <c r="A3048" s="408"/>
      <c r="B3048" s="409"/>
      <c r="C3048" s="149" t="s">
        <v>3752</v>
      </c>
      <c r="D3048" s="95">
        <v>159031006</v>
      </c>
      <c r="E3048" s="95" t="s">
        <v>37</v>
      </c>
      <c r="F3048" s="101">
        <v>0</v>
      </c>
      <c r="G3048" s="101">
        <v>166</v>
      </c>
      <c r="H3048" s="148">
        <f>SUM(F3048+G3048)</f>
        <v>166</v>
      </c>
      <c r="I3048" s="453"/>
      <c r="J3048" s="453"/>
      <c r="K3048" s="465"/>
    </row>
    <row r="3049" spans="1:11">
      <c r="A3049" s="408">
        <v>128</v>
      </c>
      <c r="B3049" s="409" t="s">
        <v>3751</v>
      </c>
      <c r="C3049" s="149" t="s">
        <v>3750</v>
      </c>
      <c r="D3049" s="95">
        <v>159031007</v>
      </c>
      <c r="E3049" s="95" t="s">
        <v>37</v>
      </c>
      <c r="F3049" s="101">
        <v>37</v>
      </c>
      <c r="G3049" s="101">
        <v>26</v>
      </c>
      <c r="H3049" s="148">
        <f>SUM(F3049+G3049)</f>
        <v>63</v>
      </c>
      <c r="I3049" s="451">
        <v>1</v>
      </c>
      <c r="J3049" s="451">
        <v>1</v>
      </c>
      <c r="K3049" s="463">
        <v>2</v>
      </c>
    </row>
    <row r="3050" spans="1:11">
      <c r="A3050" s="408"/>
      <c r="B3050" s="409"/>
      <c r="C3050" s="149" t="s">
        <v>3750</v>
      </c>
      <c r="D3050" s="95">
        <v>159031008</v>
      </c>
      <c r="E3050" s="95" t="s">
        <v>37</v>
      </c>
      <c r="F3050" s="101">
        <v>226</v>
      </c>
      <c r="G3050" s="101">
        <v>154</v>
      </c>
      <c r="H3050" s="148">
        <f>SUM(F3050+G3050)</f>
        <v>380</v>
      </c>
      <c r="I3050" s="453"/>
      <c r="J3050" s="453"/>
      <c r="K3050" s="465"/>
    </row>
    <row r="3051" spans="1:11" ht="15.75" thickBot="1">
      <c r="A3051" s="407" t="s">
        <v>3481</v>
      </c>
      <c r="B3051" s="407"/>
      <c r="C3051" s="407"/>
      <c r="D3051" s="407"/>
      <c r="E3051" s="407"/>
      <c r="F3051" s="17">
        <f>SUM(F3049:F3050)</f>
        <v>263</v>
      </c>
      <c r="G3051" s="17">
        <f>SUM(G3049:G3050)</f>
        <v>180</v>
      </c>
      <c r="H3051" s="17">
        <f>SUM(F3051:G3051)</f>
        <v>443</v>
      </c>
      <c r="I3051" s="17"/>
      <c r="J3051" s="17"/>
      <c r="K3051" s="17"/>
    </row>
    <row r="3052" spans="1:11" ht="15.75" thickBot="1">
      <c r="A3052" s="537" t="s">
        <v>3473</v>
      </c>
      <c r="B3052" s="538"/>
      <c r="C3052" s="538"/>
      <c r="D3052" s="538"/>
      <c r="E3052" s="539"/>
      <c r="F3052" s="155">
        <v>77162</v>
      </c>
      <c r="G3052" s="155">
        <v>55025</v>
      </c>
      <c r="H3052" s="155">
        <f>SUM(F3052:G3052)</f>
        <v>132187</v>
      </c>
      <c r="I3052" s="155">
        <f>SUM(I2637:I3051)</f>
        <v>185</v>
      </c>
      <c r="J3052" s="155">
        <f>SUM(J2637:J3051)</f>
        <v>140</v>
      </c>
      <c r="K3052" s="155">
        <f>SUM(K2637:K3051)</f>
        <v>325</v>
      </c>
    </row>
    <row r="3053" spans="1:11">
      <c r="A3053" s="31"/>
      <c r="B3053" s="31"/>
      <c r="C3053" s="145"/>
      <c r="D3053" s="31"/>
      <c r="E3053" s="31"/>
      <c r="F3053" s="31"/>
      <c r="G3053" s="31"/>
      <c r="H3053" s="31"/>
      <c r="I3053" s="31"/>
      <c r="J3053" s="31"/>
      <c r="K3053" s="31"/>
    </row>
    <row r="3055" spans="1:11" ht="28.5" thickBot="1">
      <c r="A3055" s="403" t="s">
        <v>3749</v>
      </c>
      <c r="B3055" s="403"/>
      <c r="C3055" s="403"/>
      <c r="D3055" s="403"/>
      <c r="E3055" s="403"/>
      <c r="F3055" s="403"/>
      <c r="G3055" s="403"/>
      <c r="H3055" s="403"/>
      <c r="I3055" s="403"/>
      <c r="J3055" s="403"/>
      <c r="K3055" s="403"/>
    </row>
    <row r="3056" spans="1:11" ht="15.75" thickBot="1">
      <c r="A3056" s="494" t="s">
        <v>2385</v>
      </c>
      <c r="B3056" s="494" t="s">
        <v>3748</v>
      </c>
      <c r="C3056" s="494" t="s">
        <v>3747</v>
      </c>
      <c r="D3056" s="494" t="s">
        <v>2386</v>
      </c>
      <c r="E3056" s="494" t="s">
        <v>2387</v>
      </c>
      <c r="F3056" s="496" t="s">
        <v>3746</v>
      </c>
      <c r="G3056" s="497"/>
      <c r="H3056" s="498"/>
      <c r="I3056" s="499" t="s">
        <v>3745</v>
      </c>
      <c r="J3056" s="500"/>
      <c r="K3056" s="501"/>
    </row>
    <row r="3057" spans="1:11" ht="15.75" thickBot="1">
      <c r="A3057" s="495"/>
      <c r="B3057" s="495"/>
      <c r="C3057" s="495"/>
      <c r="D3057" s="495"/>
      <c r="E3057" s="495"/>
      <c r="F3057" s="154" t="s">
        <v>3744</v>
      </c>
      <c r="G3057" s="154" t="s">
        <v>3743</v>
      </c>
      <c r="H3057" s="154" t="s">
        <v>3742</v>
      </c>
      <c r="I3057" s="154" t="s">
        <v>3744</v>
      </c>
      <c r="J3057" s="154" t="s">
        <v>3743</v>
      </c>
      <c r="K3057" s="154" t="s">
        <v>3742</v>
      </c>
    </row>
    <row r="3058" spans="1:11" ht="15.75" thickBot="1">
      <c r="A3058" s="109"/>
      <c r="B3058" s="153"/>
      <c r="C3058" s="109"/>
      <c r="D3058" s="109"/>
      <c r="E3058" s="109"/>
      <c r="F3058" s="109"/>
      <c r="G3058" s="109"/>
      <c r="H3058" s="109"/>
      <c r="I3058" s="109"/>
      <c r="J3058" s="109"/>
      <c r="K3058" s="109"/>
    </row>
    <row r="3059" spans="1:11" ht="15.75" thickBot="1">
      <c r="A3059" s="108">
        <v>1</v>
      </c>
      <c r="B3059" s="108">
        <v>2</v>
      </c>
      <c r="C3059" s="108">
        <v>3</v>
      </c>
      <c r="D3059" s="108">
        <v>4</v>
      </c>
      <c r="E3059" s="108">
        <v>5</v>
      </c>
      <c r="F3059" s="108">
        <v>6</v>
      </c>
      <c r="G3059" s="108">
        <v>7</v>
      </c>
      <c r="H3059" s="108">
        <v>8</v>
      </c>
      <c r="I3059" s="108">
        <v>9</v>
      </c>
      <c r="J3059" s="108">
        <v>10</v>
      </c>
      <c r="K3059" s="108">
        <v>11</v>
      </c>
    </row>
    <row r="3060" spans="1:11">
      <c r="A3060" s="432"/>
      <c r="B3060" s="432"/>
      <c r="C3060" s="432"/>
      <c r="D3060" s="432"/>
      <c r="E3060" s="432"/>
      <c r="F3060" s="432"/>
      <c r="G3060" s="432"/>
      <c r="H3060" s="432"/>
      <c r="I3060" s="432"/>
      <c r="J3060" s="432"/>
      <c r="K3060" s="432"/>
    </row>
    <row r="3061" spans="1:11">
      <c r="A3061" s="408">
        <v>1</v>
      </c>
      <c r="B3061" s="409" t="s">
        <v>3741</v>
      </c>
      <c r="C3061" s="150" t="s">
        <v>3739</v>
      </c>
      <c r="D3061" s="93">
        <v>159030101</v>
      </c>
      <c r="E3061" s="95" t="s">
        <v>37</v>
      </c>
      <c r="F3061" s="101">
        <v>288</v>
      </c>
      <c r="G3061" s="101">
        <v>0</v>
      </c>
      <c r="H3061" s="148">
        <f>SUM(F3061:G3061)</f>
        <v>288</v>
      </c>
      <c r="I3061" s="410">
        <v>2</v>
      </c>
      <c r="J3061" s="410">
        <v>0</v>
      </c>
      <c r="K3061" s="406">
        <v>2</v>
      </c>
    </row>
    <row r="3062" spans="1:11">
      <c r="A3062" s="408"/>
      <c r="B3062" s="409"/>
      <c r="C3062" s="150" t="s">
        <v>3739</v>
      </c>
      <c r="D3062" s="93">
        <v>159030102</v>
      </c>
      <c r="E3062" s="95" t="s">
        <v>37</v>
      </c>
      <c r="F3062" s="101">
        <v>558</v>
      </c>
      <c r="G3062" s="101">
        <v>0</v>
      </c>
      <c r="H3062" s="148">
        <f>SUM(F3062:G3062)</f>
        <v>558</v>
      </c>
      <c r="I3062" s="410"/>
      <c r="J3062" s="410"/>
      <c r="K3062" s="406"/>
    </row>
    <row r="3063" spans="1:11">
      <c r="A3063" s="408"/>
      <c r="B3063" s="409"/>
      <c r="C3063" s="150" t="s">
        <v>3739</v>
      </c>
      <c r="D3063" s="93">
        <v>159030103</v>
      </c>
      <c r="E3063" s="95" t="s">
        <v>37</v>
      </c>
      <c r="F3063" s="101">
        <v>110</v>
      </c>
      <c r="G3063" s="101">
        <v>0</v>
      </c>
      <c r="H3063" s="148">
        <f>SUM(F3063:G3063)</f>
        <v>110</v>
      </c>
      <c r="I3063" s="410"/>
      <c r="J3063" s="410"/>
      <c r="K3063" s="406"/>
    </row>
    <row r="3064" spans="1:11">
      <c r="A3064" s="407" t="s">
        <v>3481</v>
      </c>
      <c r="B3064" s="407"/>
      <c r="C3064" s="407"/>
      <c r="D3064" s="407"/>
      <c r="E3064" s="407"/>
      <c r="F3064" s="17">
        <f>SUM(F3061:F3063)</f>
        <v>956</v>
      </c>
      <c r="G3064" s="17">
        <f>SUM(G3061:G3063)</f>
        <v>0</v>
      </c>
      <c r="H3064" s="17">
        <f>SUM(F3064:G3064)</f>
        <v>956</v>
      </c>
      <c r="I3064" s="17"/>
      <c r="J3064" s="17"/>
      <c r="K3064" s="17"/>
    </row>
    <row r="3065" spans="1:11">
      <c r="A3065" s="415">
        <v>2</v>
      </c>
      <c r="B3065" s="409" t="s">
        <v>3740</v>
      </c>
      <c r="C3065" s="150" t="s">
        <v>3739</v>
      </c>
      <c r="D3065" s="93">
        <v>159030101</v>
      </c>
      <c r="E3065" s="95" t="s">
        <v>37</v>
      </c>
      <c r="F3065" s="101">
        <v>0</v>
      </c>
      <c r="G3065" s="101">
        <v>220</v>
      </c>
      <c r="H3065" s="148">
        <f>SUM(F3065+G3065)</f>
        <v>220</v>
      </c>
      <c r="I3065" s="410">
        <v>0</v>
      </c>
      <c r="J3065" s="410">
        <v>2</v>
      </c>
      <c r="K3065" s="406">
        <v>2</v>
      </c>
    </row>
    <row r="3066" spans="1:11">
      <c r="A3066" s="415"/>
      <c r="B3066" s="409"/>
      <c r="C3066" s="150" t="s">
        <v>3739</v>
      </c>
      <c r="D3066" s="93">
        <v>159030102</v>
      </c>
      <c r="E3066" s="95" t="s">
        <v>37</v>
      </c>
      <c r="F3066" s="101">
        <v>0</v>
      </c>
      <c r="G3066" s="101">
        <v>363</v>
      </c>
      <c r="H3066" s="148">
        <f>SUM(F3066+G3066)</f>
        <v>363</v>
      </c>
      <c r="I3066" s="410"/>
      <c r="J3066" s="410"/>
      <c r="K3066" s="406"/>
    </row>
    <row r="3067" spans="1:11">
      <c r="A3067" s="415"/>
      <c r="B3067" s="409"/>
      <c r="C3067" s="150" t="s">
        <v>3739</v>
      </c>
      <c r="D3067" s="93">
        <v>159030103</v>
      </c>
      <c r="E3067" s="95" t="s">
        <v>37</v>
      </c>
      <c r="F3067" s="101">
        <v>0</v>
      </c>
      <c r="G3067" s="101">
        <v>66</v>
      </c>
      <c r="H3067" s="148">
        <f>SUM(F3067+G3067)</f>
        <v>66</v>
      </c>
      <c r="I3067" s="410"/>
      <c r="J3067" s="410"/>
      <c r="K3067" s="406"/>
    </row>
    <row r="3068" spans="1:11">
      <c r="A3068" s="420" t="s">
        <v>3481</v>
      </c>
      <c r="B3068" s="420"/>
      <c r="C3068" s="420"/>
      <c r="D3068" s="420"/>
      <c r="E3068" s="420"/>
      <c r="F3068" s="17">
        <f>SUM(F3065:F3067)</f>
        <v>0</v>
      </c>
      <c r="G3068" s="17">
        <f>SUM(G3065:G3067)</f>
        <v>649</v>
      </c>
      <c r="H3068" s="17">
        <f>SUM(F3068:G3068)</f>
        <v>649</v>
      </c>
      <c r="I3068" s="17"/>
      <c r="J3068" s="17"/>
      <c r="K3068" s="17"/>
    </row>
    <row r="3069" spans="1:11">
      <c r="A3069" s="415">
        <v>3</v>
      </c>
      <c r="B3069" s="409" t="s">
        <v>3738</v>
      </c>
      <c r="C3069" s="150" t="s">
        <v>3736</v>
      </c>
      <c r="D3069" s="93">
        <v>159030104</v>
      </c>
      <c r="E3069" s="95" t="s">
        <v>37</v>
      </c>
      <c r="F3069" s="101">
        <v>186</v>
      </c>
      <c r="G3069" s="101">
        <v>88</v>
      </c>
      <c r="H3069" s="148">
        <f>SUM(F3069+G3069)</f>
        <v>274</v>
      </c>
      <c r="I3069" s="410">
        <v>1</v>
      </c>
      <c r="J3069" s="410">
        <v>1</v>
      </c>
      <c r="K3069" s="406">
        <v>2</v>
      </c>
    </row>
    <row r="3070" spans="1:11">
      <c r="A3070" s="415"/>
      <c r="B3070" s="409"/>
      <c r="C3070" s="150" t="s">
        <v>3736</v>
      </c>
      <c r="D3070" s="93">
        <v>159030105</v>
      </c>
      <c r="E3070" s="95" t="s">
        <v>37</v>
      </c>
      <c r="F3070" s="101">
        <v>290</v>
      </c>
      <c r="G3070" s="101">
        <v>199</v>
      </c>
      <c r="H3070" s="148">
        <f>SUM(F3070+G3070)</f>
        <v>489</v>
      </c>
      <c r="I3070" s="410"/>
      <c r="J3070" s="410"/>
      <c r="K3070" s="406"/>
    </row>
    <row r="3071" spans="1:11">
      <c r="A3071" s="420" t="s">
        <v>3481</v>
      </c>
      <c r="B3071" s="420"/>
      <c r="C3071" s="420"/>
      <c r="D3071" s="420"/>
      <c r="E3071" s="420"/>
      <c r="F3071" s="17">
        <f>SUM(F3069:F3070)</f>
        <v>476</v>
      </c>
      <c r="G3071" s="17">
        <f>SUM(G3069:G3070)</f>
        <v>287</v>
      </c>
      <c r="H3071" s="17">
        <f>SUM(F3071:G3071)</f>
        <v>763</v>
      </c>
      <c r="I3071" s="17"/>
      <c r="J3071" s="17"/>
      <c r="K3071" s="17"/>
    </row>
    <row r="3072" spans="1:11">
      <c r="A3072" s="415">
        <v>4</v>
      </c>
      <c r="B3072" s="409" t="s">
        <v>3737</v>
      </c>
      <c r="C3072" s="150" t="s">
        <v>3736</v>
      </c>
      <c r="D3072" s="93">
        <v>159030106</v>
      </c>
      <c r="E3072" s="95" t="s">
        <v>37</v>
      </c>
      <c r="F3072" s="101">
        <v>235</v>
      </c>
      <c r="G3072" s="101">
        <v>125</v>
      </c>
      <c r="H3072" s="148">
        <f>SUM(F3072+G3072)</f>
        <v>360</v>
      </c>
      <c r="I3072" s="410">
        <v>1</v>
      </c>
      <c r="J3072" s="410">
        <v>1</v>
      </c>
      <c r="K3072" s="406">
        <v>2</v>
      </c>
    </row>
    <row r="3073" spans="1:11">
      <c r="A3073" s="415"/>
      <c r="B3073" s="409"/>
      <c r="C3073" s="150" t="s">
        <v>3736</v>
      </c>
      <c r="D3073" s="93">
        <v>159030107</v>
      </c>
      <c r="E3073" s="95" t="s">
        <v>37</v>
      </c>
      <c r="F3073" s="101">
        <v>340</v>
      </c>
      <c r="G3073" s="101">
        <v>175</v>
      </c>
      <c r="H3073" s="148">
        <f>SUM(F3073+G3073)</f>
        <v>515</v>
      </c>
      <c r="I3073" s="410"/>
      <c r="J3073" s="410"/>
      <c r="K3073" s="406"/>
    </row>
    <row r="3074" spans="1:11">
      <c r="A3074" s="420" t="s">
        <v>3481</v>
      </c>
      <c r="B3074" s="420"/>
      <c r="C3074" s="420"/>
      <c r="D3074" s="420"/>
      <c r="E3074" s="420"/>
      <c r="F3074" s="17">
        <f>SUM(F3072:F3073)</f>
        <v>575</v>
      </c>
      <c r="G3074" s="17">
        <f>SUM(G3072:G3073)</f>
        <v>300</v>
      </c>
      <c r="H3074" s="17">
        <f>SUM(F3074:G3074)</f>
        <v>875</v>
      </c>
      <c r="I3074" s="17"/>
      <c r="J3074" s="17"/>
      <c r="K3074" s="17"/>
    </row>
    <row r="3075" spans="1:11">
      <c r="A3075" s="415">
        <v>5</v>
      </c>
      <c r="B3075" s="409" t="s">
        <v>3735</v>
      </c>
      <c r="C3075" s="150" t="s">
        <v>3734</v>
      </c>
      <c r="D3075" s="93">
        <v>159030108</v>
      </c>
      <c r="E3075" s="95" t="s">
        <v>37</v>
      </c>
      <c r="F3075" s="101">
        <v>342</v>
      </c>
      <c r="G3075" s="101">
        <v>274</v>
      </c>
      <c r="H3075" s="148">
        <f>SUM(F3075+G3075)</f>
        <v>616</v>
      </c>
      <c r="I3075" s="410">
        <v>2</v>
      </c>
      <c r="J3075" s="410">
        <v>1</v>
      </c>
      <c r="K3075" s="406">
        <v>3</v>
      </c>
    </row>
    <row r="3076" spans="1:11">
      <c r="A3076" s="415"/>
      <c r="B3076" s="409"/>
      <c r="C3076" s="150" t="s">
        <v>3734</v>
      </c>
      <c r="D3076" s="93">
        <v>159030109</v>
      </c>
      <c r="E3076" s="95" t="s">
        <v>37</v>
      </c>
      <c r="F3076" s="101">
        <v>165</v>
      </c>
      <c r="G3076" s="101">
        <v>142</v>
      </c>
      <c r="H3076" s="148">
        <f>SUM(F3076+G3076)</f>
        <v>307</v>
      </c>
      <c r="I3076" s="410"/>
      <c r="J3076" s="410"/>
      <c r="K3076" s="406"/>
    </row>
    <row r="3077" spans="1:11">
      <c r="A3077" s="415"/>
      <c r="B3077" s="409"/>
      <c r="C3077" s="150" t="s">
        <v>3733</v>
      </c>
      <c r="D3077" s="93">
        <v>159030110</v>
      </c>
      <c r="E3077" s="95" t="s">
        <v>37</v>
      </c>
      <c r="F3077" s="101">
        <v>199</v>
      </c>
      <c r="G3077" s="101">
        <v>117</v>
      </c>
      <c r="H3077" s="148">
        <f>SUM(F3077+G3077)</f>
        <v>316</v>
      </c>
      <c r="I3077" s="410"/>
      <c r="J3077" s="410"/>
      <c r="K3077" s="406"/>
    </row>
    <row r="3078" spans="1:11">
      <c r="A3078" s="415"/>
      <c r="B3078" s="409"/>
      <c r="C3078" s="150" t="s">
        <v>3733</v>
      </c>
      <c r="D3078" s="93">
        <v>159030111</v>
      </c>
      <c r="E3078" s="95" t="s">
        <v>37</v>
      </c>
      <c r="F3078" s="101">
        <v>9</v>
      </c>
      <c r="G3078" s="101">
        <v>2</v>
      </c>
      <c r="H3078" s="148">
        <f>SUM(F3078+G3078)</f>
        <v>11</v>
      </c>
      <c r="I3078" s="410"/>
      <c r="J3078" s="410"/>
      <c r="K3078" s="406"/>
    </row>
    <row r="3079" spans="1:11">
      <c r="A3079" s="420" t="s">
        <v>3481</v>
      </c>
      <c r="B3079" s="420"/>
      <c r="C3079" s="420"/>
      <c r="D3079" s="420"/>
      <c r="E3079" s="420"/>
      <c r="F3079" s="17">
        <f>SUM(F3075:F3078)</f>
        <v>715</v>
      </c>
      <c r="G3079" s="17">
        <f>SUM(G3075:G3078)</f>
        <v>535</v>
      </c>
      <c r="H3079" s="17">
        <f>SUM(F3079:G3079)</f>
        <v>1250</v>
      </c>
      <c r="I3079" s="17"/>
      <c r="J3079" s="17"/>
      <c r="K3079" s="17"/>
    </row>
    <row r="3080" spans="1:11">
      <c r="A3080" s="415">
        <v>6</v>
      </c>
      <c r="B3080" s="409" t="s">
        <v>3732</v>
      </c>
      <c r="C3080" s="150" t="s">
        <v>3731</v>
      </c>
      <c r="D3080" s="93">
        <v>159030201</v>
      </c>
      <c r="E3080" s="95" t="s">
        <v>37</v>
      </c>
      <c r="F3080" s="101">
        <v>512</v>
      </c>
      <c r="G3080" s="101">
        <v>333</v>
      </c>
      <c r="H3080" s="148">
        <f>SUM(F3080+G3080)</f>
        <v>845</v>
      </c>
      <c r="I3080" s="410">
        <v>1</v>
      </c>
      <c r="J3080" s="410">
        <v>1</v>
      </c>
      <c r="K3080" s="406">
        <v>2</v>
      </c>
    </row>
    <row r="3081" spans="1:11">
      <c r="A3081" s="415"/>
      <c r="B3081" s="409"/>
      <c r="C3081" s="150" t="s">
        <v>3730</v>
      </c>
      <c r="D3081" s="93">
        <v>159030202</v>
      </c>
      <c r="E3081" s="95" t="s">
        <v>37</v>
      </c>
      <c r="F3081" s="101">
        <v>2</v>
      </c>
      <c r="G3081" s="101">
        <v>5</v>
      </c>
      <c r="H3081" s="148">
        <f>SUM(F3081+G3081)</f>
        <v>7</v>
      </c>
      <c r="I3081" s="410"/>
      <c r="J3081" s="410"/>
      <c r="K3081" s="406"/>
    </row>
    <row r="3082" spans="1:11">
      <c r="A3082" s="415"/>
      <c r="B3082" s="409"/>
      <c r="C3082" s="150" t="s">
        <v>3729</v>
      </c>
      <c r="D3082" s="93">
        <v>159030203</v>
      </c>
      <c r="E3082" s="95" t="s">
        <v>37</v>
      </c>
      <c r="F3082" s="101">
        <v>156</v>
      </c>
      <c r="G3082" s="101">
        <v>72</v>
      </c>
      <c r="H3082" s="148">
        <f>SUM(F3082+G3082)</f>
        <v>228</v>
      </c>
      <c r="I3082" s="410"/>
      <c r="J3082" s="410"/>
      <c r="K3082" s="406"/>
    </row>
    <row r="3083" spans="1:11">
      <c r="A3083" s="420" t="s">
        <v>3481</v>
      </c>
      <c r="B3083" s="420"/>
      <c r="C3083" s="420"/>
      <c r="D3083" s="420"/>
      <c r="E3083" s="420"/>
      <c r="F3083" s="17">
        <f>SUM(F3080:F3082)</f>
        <v>670</v>
      </c>
      <c r="G3083" s="17">
        <f>SUM(G3080:G3082)</f>
        <v>410</v>
      </c>
      <c r="H3083" s="17">
        <f>SUM(F3083:G3083)</f>
        <v>1080</v>
      </c>
      <c r="I3083" s="17"/>
      <c r="J3083" s="17"/>
      <c r="K3083" s="17"/>
    </row>
    <row r="3084" spans="1:11">
      <c r="A3084" s="415">
        <v>7</v>
      </c>
      <c r="B3084" s="409" t="s">
        <v>3728</v>
      </c>
      <c r="C3084" s="150" t="s">
        <v>3727</v>
      </c>
      <c r="D3084" s="93">
        <v>159030301</v>
      </c>
      <c r="E3084" s="95" t="s">
        <v>37</v>
      </c>
      <c r="F3084" s="101">
        <v>605</v>
      </c>
      <c r="G3084" s="101">
        <v>433</v>
      </c>
      <c r="H3084" s="148">
        <f>SUM(F3084+G3084)</f>
        <v>1038</v>
      </c>
      <c r="I3084" s="410">
        <v>2</v>
      </c>
      <c r="J3084" s="410">
        <v>1</v>
      </c>
      <c r="K3084" s="406">
        <v>3</v>
      </c>
    </row>
    <row r="3085" spans="1:11">
      <c r="A3085" s="415"/>
      <c r="B3085" s="409"/>
      <c r="C3085" s="150" t="s">
        <v>3727</v>
      </c>
      <c r="D3085" s="93">
        <v>159030302</v>
      </c>
      <c r="E3085" s="95" t="s">
        <v>37</v>
      </c>
      <c r="F3085" s="101">
        <v>237</v>
      </c>
      <c r="G3085" s="101">
        <v>137</v>
      </c>
      <c r="H3085" s="148">
        <f>SUM(F3085+G3085)</f>
        <v>374</v>
      </c>
      <c r="I3085" s="410"/>
      <c r="J3085" s="410"/>
      <c r="K3085" s="406"/>
    </row>
    <row r="3086" spans="1:11">
      <c r="A3086" s="420" t="s">
        <v>3481</v>
      </c>
      <c r="B3086" s="420"/>
      <c r="C3086" s="420"/>
      <c r="D3086" s="420"/>
      <c r="E3086" s="420"/>
      <c r="F3086" s="17">
        <f>SUM(F3084:F3085)</f>
        <v>842</v>
      </c>
      <c r="G3086" s="17">
        <f>SUM(G3084:G3085)</f>
        <v>570</v>
      </c>
      <c r="H3086" s="17">
        <f>SUM(F3086:G3086)</f>
        <v>1412</v>
      </c>
      <c r="I3086" s="17"/>
      <c r="J3086" s="17"/>
      <c r="K3086" s="17"/>
    </row>
    <row r="3087" spans="1:11">
      <c r="A3087" s="415">
        <v>8</v>
      </c>
      <c r="B3087" s="409" t="s">
        <v>3726</v>
      </c>
      <c r="C3087" s="150" t="s">
        <v>3724</v>
      </c>
      <c r="D3087" s="93">
        <v>159030303</v>
      </c>
      <c r="E3087" s="95" t="s">
        <v>37</v>
      </c>
      <c r="F3087" s="101">
        <v>479</v>
      </c>
      <c r="G3087" s="101">
        <v>415</v>
      </c>
      <c r="H3087" s="148">
        <f>SUM(F3087+G3087)</f>
        <v>894</v>
      </c>
      <c r="I3087" s="410">
        <v>2</v>
      </c>
      <c r="J3087" s="410">
        <v>2</v>
      </c>
      <c r="K3087" s="406">
        <v>4</v>
      </c>
    </row>
    <row r="3088" spans="1:11">
      <c r="A3088" s="415"/>
      <c r="B3088" s="409"/>
      <c r="C3088" s="150" t="s">
        <v>3724</v>
      </c>
      <c r="D3088" s="93">
        <v>159030304</v>
      </c>
      <c r="E3088" s="95" t="s">
        <v>37</v>
      </c>
      <c r="F3088" s="101">
        <v>492</v>
      </c>
      <c r="G3088" s="101">
        <v>363</v>
      </c>
      <c r="H3088" s="148">
        <f>SUM(F3088+G3088)</f>
        <v>855</v>
      </c>
      <c r="I3088" s="410"/>
      <c r="J3088" s="410"/>
      <c r="K3088" s="406"/>
    </row>
    <row r="3089" spans="1:11">
      <c r="A3089" s="420" t="s">
        <v>3481</v>
      </c>
      <c r="B3089" s="420"/>
      <c r="C3089" s="420"/>
      <c r="D3089" s="420"/>
      <c r="E3089" s="420"/>
      <c r="F3089" s="17">
        <f>SUM(F3087:F3088)</f>
        <v>971</v>
      </c>
      <c r="G3089" s="17">
        <f>SUM(G3087:G3088)</f>
        <v>778</v>
      </c>
      <c r="H3089" s="17">
        <f>SUM(F3089:G3089)</f>
        <v>1749</v>
      </c>
      <c r="I3089" s="17"/>
      <c r="J3089" s="17"/>
      <c r="K3089" s="17"/>
    </row>
    <row r="3090" spans="1:11">
      <c r="A3090" s="415">
        <v>9</v>
      </c>
      <c r="B3090" s="409" t="s">
        <v>3725</v>
      </c>
      <c r="C3090" s="150" t="s">
        <v>3724</v>
      </c>
      <c r="D3090" s="93">
        <v>159030305</v>
      </c>
      <c r="E3090" s="95" t="s">
        <v>37</v>
      </c>
      <c r="F3090" s="101">
        <v>98</v>
      </c>
      <c r="G3090" s="101">
        <v>88</v>
      </c>
      <c r="H3090" s="148">
        <f>SUM(F3090+G3090)</f>
        <v>186</v>
      </c>
      <c r="I3090" s="410">
        <v>1</v>
      </c>
      <c r="J3090" s="410">
        <v>1</v>
      </c>
      <c r="K3090" s="406">
        <v>2</v>
      </c>
    </row>
    <row r="3091" spans="1:11">
      <c r="A3091" s="415"/>
      <c r="B3091" s="409"/>
      <c r="C3091" s="150" t="s">
        <v>3723</v>
      </c>
      <c r="D3091" s="93">
        <v>159030306</v>
      </c>
      <c r="E3091" s="95" t="s">
        <v>37</v>
      </c>
      <c r="F3091" s="101">
        <v>105</v>
      </c>
      <c r="G3091" s="101">
        <v>90</v>
      </c>
      <c r="H3091" s="148">
        <f>SUM(F3091+G3091)</f>
        <v>195</v>
      </c>
      <c r="I3091" s="410"/>
      <c r="J3091" s="410"/>
      <c r="K3091" s="406"/>
    </row>
    <row r="3092" spans="1:11">
      <c r="A3092" s="415"/>
      <c r="B3092" s="409"/>
      <c r="C3092" s="150" t="s">
        <v>3722</v>
      </c>
      <c r="D3092" s="93">
        <v>159030307</v>
      </c>
      <c r="E3092" s="95" t="s">
        <v>37</v>
      </c>
      <c r="F3092" s="101">
        <v>27</v>
      </c>
      <c r="G3092" s="101">
        <v>9</v>
      </c>
      <c r="H3092" s="148">
        <f>SUM(F3092+G3092)</f>
        <v>36</v>
      </c>
      <c r="I3092" s="410"/>
      <c r="J3092" s="410"/>
      <c r="K3092" s="406"/>
    </row>
    <row r="3093" spans="1:11">
      <c r="A3093" s="420" t="s">
        <v>3481</v>
      </c>
      <c r="B3093" s="420"/>
      <c r="C3093" s="420"/>
      <c r="D3093" s="420"/>
      <c r="E3093" s="420"/>
      <c r="F3093" s="17">
        <f>SUM(F3090:F3092)</f>
        <v>230</v>
      </c>
      <c r="G3093" s="17">
        <f>SUM(G3090:G3092)</f>
        <v>187</v>
      </c>
      <c r="H3093" s="17">
        <f>SUM(F3093:G3093)</f>
        <v>417</v>
      </c>
      <c r="I3093" s="17"/>
      <c r="J3093" s="17"/>
      <c r="K3093" s="17"/>
    </row>
    <row r="3094" spans="1:11">
      <c r="A3094" s="415">
        <v>10</v>
      </c>
      <c r="B3094" s="409" t="s">
        <v>3721</v>
      </c>
      <c r="C3094" s="150" t="s">
        <v>3718</v>
      </c>
      <c r="D3094" s="93">
        <v>159030601</v>
      </c>
      <c r="E3094" s="95" t="s">
        <v>37</v>
      </c>
      <c r="F3094" s="101">
        <v>342</v>
      </c>
      <c r="G3094" s="101">
        <v>0</v>
      </c>
      <c r="H3094" s="148">
        <f>SUM(F3094+G3094)</f>
        <v>342</v>
      </c>
      <c r="I3094" s="410">
        <v>2</v>
      </c>
      <c r="J3094" s="410">
        <v>0</v>
      </c>
      <c r="K3094" s="406">
        <v>2</v>
      </c>
    </row>
    <row r="3095" spans="1:11">
      <c r="A3095" s="415"/>
      <c r="B3095" s="409"/>
      <c r="C3095" s="150" t="s">
        <v>3718</v>
      </c>
      <c r="D3095" s="93">
        <v>159030602</v>
      </c>
      <c r="E3095" s="95" t="s">
        <v>37</v>
      </c>
      <c r="F3095" s="101">
        <v>451</v>
      </c>
      <c r="G3095" s="101">
        <v>0</v>
      </c>
      <c r="H3095" s="148">
        <f>SUM(F3095+G3095)</f>
        <v>451</v>
      </c>
      <c r="I3095" s="410"/>
      <c r="J3095" s="410"/>
      <c r="K3095" s="406"/>
    </row>
    <row r="3096" spans="1:11">
      <c r="A3096" s="415"/>
      <c r="B3096" s="409"/>
      <c r="C3096" s="150" t="s">
        <v>3718</v>
      </c>
      <c r="D3096" s="93">
        <v>159030603</v>
      </c>
      <c r="E3096" s="95" t="s">
        <v>37</v>
      </c>
      <c r="F3096" s="101">
        <v>239</v>
      </c>
      <c r="G3096" s="101">
        <v>0</v>
      </c>
      <c r="H3096" s="148">
        <f>SUM(F3096+G3096)</f>
        <v>239</v>
      </c>
      <c r="I3096" s="410"/>
      <c r="J3096" s="410"/>
      <c r="K3096" s="406"/>
    </row>
    <row r="3097" spans="1:11">
      <c r="A3097" s="415"/>
      <c r="B3097" s="409"/>
      <c r="C3097" s="150" t="s">
        <v>3718</v>
      </c>
      <c r="D3097" s="93">
        <v>159030604</v>
      </c>
      <c r="E3097" s="95" t="s">
        <v>37</v>
      </c>
      <c r="F3097" s="101">
        <v>325</v>
      </c>
      <c r="G3097" s="101">
        <v>0</v>
      </c>
      <c r="H3097" s="148">
        <f>SUM(F3097+G3097)</f>
        <v>325</v>
      </c>
      <c r="I3097" s="410"/>
      <c r="J3097" s="410"/>
      <c r="K3097" s="406"/>
    </row>
    <row r="3098" spans="1:11">
      <c r="A3098" s="420" t="s">
        <v>3481</v>
      </c>
      <c r="B3098" s="420"/>
      <c r="C3098" s="420"/>
      <c r="D3098" s="420"/>
      <c r="E3098" s="420"/>
      <c r="F3098" s="17">
        <f>SUM(F3094:F3097)</f>
        <v>1357</v>
      </c>
      <c r="G3098" s="17">
        <f>SUM(G3094:G3097)</f>
        <v>0</v>
      </c>
      <c r="H3098" s="17">
        <f>SUM(F3098:G3098)</f>
        <v>1357</v>
      </c>
      <c r="I3098" s="17"/>
      <c r="J3098" s="17"/>
      <c r="K3098" s="17"/>
    </row>
    <row r="3099" spans="1:11">
      <c r="A3099" s="415">
        <v>11</v>
      </c>
      <c r="B3099" s="409" t="s">
        <v>3720</v>
      </c>
      <c r="C3099" s="150" t="s">
        <v>3718</v>
      </c>
      <c r="D3099" s="93">
        <v>159030601</v>
      </c>
      <c r="E3099" s="95" t="s">
        <v>37</v>
      </c>
      <c r="F3099" s="101">
        <v>0</v>
      </c>
      <c r="G3099" s="101">
        <v>225</v>
      </c>
      <c r="H3099" s="148">
        <f>SUM(F3099+G3099)</f>
        <v>225</v>
      </c>
      <c r="I3099" s="410">
        <v>0</v>
      </c>
      <c r="J3099" s="410">
        <v>2</v>
      </c>
      <c r="K3099" s="406">
        <v>2</v>
      </c>
    </row>
    <row r="3100" spans="1:11">
      <c r="A3100" s="415"/>
      <c r="B3100" s="409"/>
      <c r="C3100" s="150" t="s">
        <v>3718</v>
      </c>
      <c r="D3100" s="93">
        <v>159030602</v>
      </c>
      <c r="E3100" s="95" t="s">
        <v>37</v>
      </c>
      <c r="F3100" s="101">
        <v>0</v>
      </c>
      <c r="G3100" s="101">
        <v>146</v>
      </c>
      <c r="H3100" s="148">
        <f>SUM(F3100+G3100)</f>
        <v>146</v>
      </c>
      <c r="I3100" s="410"/>
      <c r="J3100" s="410"/>
      <c r="K3100" s="406"/>
    </row>
    <row r="3101" spans="1:11">
      <c r="A3101" s="415"/>
      <c r="B3101" s="409"/>
      <c r="C3101" s="150" t="s">
        <v>3718</v>
      </c>
      <c r="D3101" s="93">
        <v>159030603</v>
      </c>
      <c r="E3101" s="95" t="s">
        <v>37</v>
      </c>
      <c r="F3101" s="101">
        <v>0</v>
      </c>
      <c r="G3101" s="101">
        <v>224</v>
      </c>
      <c r="H3101" s="148">
        <f>SUM(F3101+G3101)</f>
        <v>224</v>
      </c>
      <c r="I3101" s="410"/>
      <c r="J3101" s="410"/>
      <c r="K3101" s="406"/>
    </row>
    <row r="3102" spans="1:11">
      <c r="A3102" s="415"/>
      <c r="B3102" s="409"/>
      <c r="C3102" s="150" t="s">
        <v>3718</v>
      </c>
      <c r="D3102" s="93">
        <v>159030604</v>
      </c>
      <c r="E3102" s="95" t="s">
        <v>37</v>
      </c>
      <c r="F3102" s="101">
        <v>0</v>
      </c>
      <c r="G3102" s="101">
        <v>280</v>
      </c>
      <c r="H3102" s="148">
        <f>SUM(F3102+G3102)</f>
        <v>280</v>
      </c>
      <c r="I3102" s="410"/>
      <c r="J3102" s="410"/>
      <c r="K3102" s="406"/>
    </row>
    <row r="3103" spans="1:11">
      <c r="A3103" s="420" t="s">
        <v>3481</v>
      </c>
      <c r="B3103" s="420"/>
      <c r="C3103" s="420"/>
      <c r="D3103" s="420"/>
      <c r="E3103" s="420"/>
      <c r="F3103" s="17">
        <f>SUM(F3099:F3102)</f>
        <v>0</v>
      </c>
      <c r="G3103" s="17">
        <f>SUM(G3099:G3102)</f>
        <v>875</v>
      </c>
      <c r="H3103" s="17">
        <f>SUM(F3103:G3103)</f>
        <v>875</v>
      </c>
      <c r="I3103" s="17"/>
      <c r="J3103" s="17"/>
      <c r="K3103" s="17"/>
    </row>
    <row r="3104" spans="1:11" ht="28.5">
      <c r="A3104" s="93">
        <v>12</v>
      </c>
      <c r="B3104" s="150" t="s">
        <v>3719</v>
      </c>
      <c r="C3104" s="150" t="s">
        <v>3718</v>
      </c>
      <c r="D3104" s="93">
        <v>159030605</v>
      </c>
      <c r="E3104" s="95" t="s">
        <v>37</v>
      </c>
      <c r="F3104" s="101">
        <v>323</v>
      </c>
      <c r="G3104" s="101">
        <v>226</v>
      </c>
      <c r="H3104" s="148">
        <f>SUM(F3104+G3104)</f>
        <v>549</v>
      </c>
      <c r="I3104" s="101">
        <v>1</v>
      </c>
      <c r="J3104" s="101">
        <v>1</v>
      </c>
      <c r="K3104" s="148">
        <v>2</v>
      </c>
    </row>
    <row r="3105" spans="1:11">
      <c r="A3105" s="415">
        <v>13</v>
      </c>
      <c r="B3105" s="409" t="s">
        <v>3717</v>
      </c>
      <c r="C3105" s="150" t="s">
        <v>3715</v>
      </c>
      <c r="D3105" s="93">
        <v>159030606</v>
      </c>
      <c r="E3105" s="95" t="s">
        <v>37</v>
      </c>
      <c r="F3105" s="101">
        <v>215</v>
      </c>
      <c r="G3105" s="101">
        <v>179</v>
      </c>
      <c r="H3105" s="148">
        <f>SUM(F3105+G3105)</f>
        <v>394</v>
      </c>
      <c r="I3105" s="410">
        <v>2</v>
      </c>
      <c r="J3105" s="410">
        <v>1</v>
      </c>
      <c r="K3105" s="406">
        <v>3</v>
      </c>
    </row>
    <row r="3106" spans="1:11">
      <c r="A3106" s="415"/>
      <c r="B3106" s="409"/>
      <c r="C3106" s="150" t="s">
        <v>3715</v>
      </c>
      <c r="D3106" s="93">
        <v>159030607</v>
      </c>
      <c r="E3106" s="95" t="s">
        <v>37</v>
      </c>
      <c r="F3106" s="101">
        <v>221</v>
      </c>
      <c r="G3106" s="101">
        <v>138</v>
      </c>
      <c r="H3106" s="148">
        <f>SUM(F3106+G3106)</f>
        <v>359</v>
      </c>
      <c r="I3106" s="410"/>
      <c r="J3106" s="410"/>
      <c r="K3106" s="406"/>
    </row>
    <row r="3107" spans="1:11">
      <c r="A3107" s="415"/>
      <c r="B3107" s="409"/>
      <c r="C3107" s="150" t="s">
        <v>3715</v>
      </c>
      <c r="D3107" s="93">
        <v>159030608</v>
      </c>
      <c r="E3107" s="95" t="s">
        <v>37</v>
      </c>
      <c r="F3107" s="101">
        <v>159</v>
      </c>
      <c r="G3107" s="101">
        <v>105</v>
      </c>
      <c r="H3107" s="148">
        <f>SUM(F3107+G3107)</f>
        <v>264</v>
      </c>
      <c r="I3107" s="410"/>
      <c r="J3107" s="410"/>
      <c r="K3107" s="406"/>
    </row>
    <row r="3108" spans="1:11">
      <c r="A3108" s="415"/>
      <c r="B3108" s="409"/>
      <c r="C3108" s="150" t="s">
        <v>3715</v>
      </c>
      <c r="D3108" s="93">
        <v>159030609</v>
      </c>
      <c r="E3108" s="95" t="s">
        <v>37</v>
      </c>
      <c r="F3108" s="101">
        <v>298</v>
      </c>
      <c r="G3108" s="101">
        <v>194</v>
      </c>
      <c r="H3108" s="148">
        <f>SUM(F3108+G3108)</f>
        <v>492</v>
      </c>
      <c r="I3108" s="410"/>
      <c r="J3108" s="410"/>
      <c r="K3108" s="406"/>
    </row>
    <row r="3109" spans="1:11">
      <c r="A3109" s="420" t="s">
        <v>3481</v>
      </c>
      <c r="B3109" s="420"/>
      <c r="C3109" s="420"/>
      <c r="D3109" s="420"/>
      <c r="E3109" s="420"/>
      <c r="F3109" s="17">
        <f>SUM(F3105:F3108)</f>
        <v>893</v>
      </c>
      <c r="G3109" s="17">
        <f>SUM(G3105:G3108)</f>
        <v>616</v>
      </c>
      <c r="H3109" s="17">
        <f>SUM(F3109:G3109)</f>
        <v>1509</v>
      </c>
      <c r="I3109" s="17"/>
      <c r="J3109" s="17"/>
      <c r="K3109" s="17"/>
    </row>
    <row r="3110" spans="1:11">
      <c r="A3110" s="415">
        <v>14</v>
      </c>
      <c r="B3110" s="409" t="s">
        <v>3716</v>
      </c>
      <c r="C3110" s="150" t="s">
        <v>3715</v>
      </c>
      <c r="D3110" s="93">
        <v>159030610</v>
      </c>
      <c r="E3110" s="95" t="s">
        <v>37</v>
      </c>
      <c r="F3110" s="101">
        <v>149</v>
      </c>
      <c r="G3110" s="101">
        <v>128</v>
      </c>
      <c r="H3110" s="148">
        <f>SUM(F3110+G3110)</f>
        <v>277</v>
      </c>
      <c r="I3110" s="410">
        <v>1</v>
      </c>
      <c r="J3110" s="410">
        <v>1</v>
      </c>
      <c r="K3110" s="406">
        <v>2</v>
      </c>
    </row>
    <row r="3111" spans="1:11">
      <c r="A3111" s="415"/>
      <c r="B3111" s="409"/>
      <c r="C3111" s="150" t="s">
        <v>3715</v>
      </c>
      <c r="D3111" s="93">
        <v>159030611</v>
      </c>
      <c r="E3111" s="95" t="s">
        <v>37</v>
      </c>
      <c r="F3111" s="101">
        <v>357</v>
      </c>
      <c r="G3111" s="101">
        <v>282</v>
      </c>
      <c r="H3111" s="148">
        <f>SUM(F3111+G3111)</f>
        <v>639</v>
      </c>
      <c r="I3111" s="410"/>
      <c r="J3111" s="410"/>
      <c r="K3111" s="406"/>
    </row>
    <row r="3112" spans="1:11">
      <c r="A3112" s="420" t="s">
        <v>3481</v>
      </c>
      <c r="B3112" s="420"/>
      <c r="C3112" s="420"/>
      <c r="D3112" s="420"/>
      <c r="E3112" s="420"/>
      <c r="F3112" s="17">
        <f>SUM(F3110:F3111)</f>
        <v>506</v>
      </c>
      <c r="G3112" s="17">
        <f>SUM(G3110:G3111)</f>
        <v>410</v>
      </c>
      <c r="H3112" s="17">
        <f>SUM(F3112:G3112)</f>
        <v>916</v>
      </c>
      <c r="I3112" s="17"/>
      <c r="J3112" s="17"/>
      <c r="K3112" s="17"/>
    </row>
    <row r="3113" spans="1:11">
      <c r="A3113" s="415">
        <v>15</v>
      </c>
      <c r="B3113" s="409" t="s">
        <v>3714</v>
      </c>
      <c r="C3113" s="150" t="s">
        <v>3711</v>
      </c>
      <c r="D3113" s="93">
        <v>159031101</v>
      </c>
      <c r="E3113" s="95" t="s">
        <v>37</v>
      </c>
      <c r="F3113" s="101">
        <v>412</v>
      </c>
      <c r="G3113" s="101">
        <v>251</v>
      </c>
      <c r="H3113" s="148">
        <f>SUM(F3113+G3113)</f>
        <v>663</v>
      </c>
      <c r="I3113" s="410">
        <v>2</v>
      </c>
      <c r="J3113" s="410">
        <v>2</v>
      </c>
      <c r="K3113" s="406">
        <v>4</v>
      </c>
    </row>
    <row r="3114" spans="1:11">
      <c r="A3114" s="415"/>
      <c r="B3114" s="409"/>
      <c r="C3114" s="150" t="s">
        <v>3711</v>
      </c>
      <c r="D3114" s="93">
        <v>159031102</v>
      </c>
      <c r="E3114" s="95" t="s">
        <v>37</v>
      </c>
      <c r="F3114" s="101">
        <v>358</v>
      </c>
      <c r="G3114" s="101">
        <v>227</v>
      </c>
      <c r="H3114" s="148">
        <f>SUM(F3114+G3114)</f>
        <v>585</v>
      </c>
      <c r="I3114" s="410"/>
      <c r="J3114" s="410"/>
      <c r="K3114" s="406"/>
    </row>
    <row r="3115" spans="1:11">
      <c r="A3115" s="415"/>
      <c r="B3115" s="409"/>
      <c r="C3115" s="150" t="s">
        <v>3711</v>
      </c>
      <c r="D3115" s="93">
        <v>159031104</v>
      </c>
      <c r="E3115" s="95" t="s">
        <v>37</v>
      </c>
      <c r="F3115" s="101">
        <v>363</v>
      </c>
      <c r="G3115" s="101">
        <v>247</v>
      </c>
      <c r="H3115" s="148">
        <f>SUM(F3115+G3115)</f>
        <v>610</v>
      </c>
      <c r="I3115" s="410"/>
      <c r="J3115" s="410"/>
      <c r="K3115" s="406"/>
    </row>
    <row r="3116" spans="1:11">
      <c r="A3116" s="420" t="s">
        <v>3481</v>
      </c>
      <c r="B3116" s="420"/>
      <c r="C3116" s="420"/>
      <c r="D3116" s="420"/>
      <c r="E3116" s="420"/>
      <c r="F3116" s="17">
        <f>SUM(F3113:F3115)</f>
        <v>1133</v>
      </c>
      <c r="G3116" s="17">
        <f>SUM(G3113:G3115)</f>
        <v>725</v>
      </c>
      <c r="H3116" s="17">
        <f>SUM(F3116:G3116)</f>
        <v>1858</v>
      </c>
      <c r="I3116" s="17"/>
      <c r="J3116" s="17"/>
      <c r="K3116" s="17"/>
    </row>
    <row r="3117" spans="1:11">
      <c r="A3117" s="1"/>
      <c r="B3117" s="1"/>
      <c r="C3117" s="1"/>
      <c r="D3117" s="1"/>
      <c r="E3117" s="1"/>
      <c r="F3117" s="17"/>
      <c r="G3117" s="17"/>
      <c r="H3117" s="17"/>
      <c r="I3117" s="17"/>
      <c r="J3117" s="17"/>
      <c r="K3117" s="17"/>
    </row>
    <row r="3118" spans="1:11">
      <c r="A3118" s="415">
        <v>16</v>
      </c>
      <c r="B3118" s="409" t="s">
        <v>3713</v>
      </c>
      <c r="C3118" s="150" t="s">
        <v>3711</v>
      </c>
      <c r="D3118" s="93">
        <v>159031103</v>
      </c>
      <c r="E3118" s="95" t="s">
        <v>37</v>
      </c>
      <c r="F3118" s="101">
        <v>456</v>
      </c>
      <c r="G3118" s="101">
        <v>355</v>
      </c>
      <c r="H3118" s="148">
        <f>SUM(F3118+G3118)</f>
        <v>811</v>
      </c>
      <c r="I3118" s="410">
        <v>2</v>
      </c>
      <c r="J3118" s="410">
        <v>1</v>
      </c>
      <c r="K3118" s="406">
        <v>3</v>
      </c>
    </row>
    <row r="3119" spans="1:11">
      <c r="A3119" s="415"/>
      <c r="B3119" s="409"/>
      <c r="C3119" s="150" t="s">
        <v>3711</v>
      </c>
      <c r="D3119" s="93">
        <v>159031105</v>
      </c>
      <c r="E3119" s="95" t="s">
        <v>37</v>
      </c>
      <c r="F3119" s="101">
        <v>396</v>
      </c>
      <c r="G3119" s="101">
        <v>295</v>
      </c>
      <c r="H3119" s="148">
        <f>SUM(F3119+G3119)</f>
        <v>691</v>
      </c>
      <c r="I3119" s="410"/>
      <c r="J3119" s="410"/>
      <c r="K3119" s="406"/>
    </row>
    <row r="3120" spans="1:11">
      <c r="A3120" s="420" t="s">
        <v>3481</v>
      </c>
      <c r="B3120" s="420"/>
      <c r="C3120" s="420"/>
      <c r="D3120" s="420"/>
      <c r="E3120" s="420"/>
      <c r="F3120" s="17">
        <f>SUM(F3118:F3119)</f>
        <v>852</v>
      </c>
      <c r="G3120" s="17">
        <f>SUM(G3118:G3119)</f>
        <v>650</v>
      </c>
      <c r="H3120" s="17">
        <f>SUM(F3120:G3120)</f>
        <v>1502</v>
      </c>
      <c r="I3120" s="17"/>
      <c r="J3120" s="17"/>
      <c r="K3120" s="17"/>
    </row>
    <row r="3121" spans="1:11">
      <c r="A3121" s="415">
        <v>17</v>
      </c>
      <c r="B3121" s="409" t="s">
        <v>3712</v>
      </c>
      <c r="C3121" s="150" t="s">
        <v>3711</v>
      </c>
      <c r="D3121" s="93">
        <v>159031107</v>
      </c>
      <c r="E3121" s="95" t="s">
        <v>37</v>
      </c>
      <c r="F3121" s="101">
        <v>351</v>
      </c>
      <c r="G3121" s="101">
        <v>222</v>
      </c>
      <c r="H3121" s="148">
        <f>SUM(F3121+G3121)</f>
        <v>573</v>
      </c>
      <c r="I3121" s="410">
        <v>2</v>
      </c>
      <c r="J3121" s="410">
        <v>1</v>
      </c>
      <c r="K3121" s="406">
        <v>3</v>
      </c>
    </row>
    <row r="3122" spans="1:11">
      <c r="A3122" s="415"/>
      <c r="B3122" s="409"/>
      <c r="C3122" s="150" t="s">
        <v>3711</v>
      </c>
      <c r="D3122" s="93">
        <v>159031106</v>
      </c>
      <c r="E3122" s="95" t="s">
        <v>37</v>
      </c>
      <c r="F3122" s="101">
        <v>197</v>
      </c>
      <c r="G3122" s="101">
        <v>129</v>
      </c>
      <c r="H3122" s="148">
        <f>SUM(F3122+G3122)</f>
        <v>326</v>
      </c>
      <c r="I3122" s="410"/>
      <c r="J3122" s="410"/>
      <c r="K3122" s="406"/>
    </row>
    <row r="3123" spans="1:11">
      <c r="A3123" s="415"/>
      <c r="B3123" s="409"/>
      <c r="C3123" s="150" t="s">
        <v>3710</v>
      </c>
      <c r="D3123" s="93">
        <v>159031205</v>
      </c>
      <c r="E3123" s="95" t="s">
        <v>37</v>
      </c>
      <c r="F3123" s="101">
        <v>304</v>
      </c>
      <c r="G3123" s="101">
        <v>190</v>
      </c>
      <c r="H3123" s="148">
        <f>SUM(F3123+G3123)</f>
        <v>494</v>
      </c>
      <c r="I3123" s="410"/>
      <c r="J3123" s="410"/>
      <c r="K3123" s="406"/>
    </row>
    <row r="3124" spans="1:11">
      <c r="A3124" s="420" t="s">
        <v>3481</v>
      </c>
      <c r="B3124" s="420"/>
      <c r="C3124" s="420"/>
      <c r="D3124" s="420"/>
      <c r="E3124" s="420"/>
      <c r="F3124" s="17">
        <f>SUM(F3121:F3123)</f>
        <v>852</v>
      </c>
      <c r="G3124" s="17">
        <f>SUM(G3121:G3123)</f>
        <v>541</v>
      </c>
      <c r="H3124" s="17">
        <f>SUM(F3124:G3124)</f>
        <v>1393</v>
      </c>
      <c r="I3124" s="17"/>
      <c r="J3124" s="17"/>
      <c r="K3124" s="17"/>
    </row>
    <row r="3125" spans="1:11">
      <c r="A3125" s="415">
        <v>18</v>
      </c>
      <c r="B3125" s="409" t="s">
        <v>3709</v>
      </c>
      <c r="C3125" s="150" t="s">
        <v>3707</v>
      </c>
      <c r="D3125" s="93">
        <v>159031201</v>
      </c>
      <c r="E3125" s="95" t="s">
        <v>37</v>
      </c>
      <c r="F3125" s="101">
        <v>300</v>
      </c>
      <c r="G3125" s="101">
        <v>149</v>
      </c>
      <c r="H3125" s="148">
        <f>SUM(F3125+G3125)</f>
        <v>449</v>
      </c>
      <c r="I3125" s="410">
        <v>1</v>
      </c>
      <c r="J3125" s="410">
        <v>1</v>
      </c>
      <c r="K3125" s="406">
        <v>2</v>
      </c>
    </row>
    <row r="3126" spans="1:11">
      <c r="A3126" s="415"/>
      <c r="B3126" s="409"/>
      <c r="C3126" s="150" t="s">
        <v>3707</v>
      </c>
      <c r="D3126" s="93">
        <v>159031202</v>
      </c>
      <c r="E3126" s="95" t="s">
        <v>37</v>
      </c>
      <c r="F3126" s="101">
        <v>159</v>
      </c>
      <c r="G3126" s="101">
        <v>83</v>
      </c>
      <c r="H3126" s="148">
        <f>SUM(F3126+G3126)</f>
        <v>242</v>
      </c>
      <c r="I3126" s="410"/>
      <c r="J3126" s="410"/>
      <c r="K3126" s="406"/>
    </row>
    <row r="3127" spans="1:11">
      <c r="A3127" s="420" t="s">
        <v>3481</v>
      </c>
      <c r="B3127" s="420"/>
      <c r="C3127" s="420"/>
      <c r="D3127" s="420"/>
      <c r="E3127" s="420"/>
      <c r="F3127" s="17">
        <f>SUM(F3125:F3126)</f>
        <v>459</v>
      </c>
      <c r="G3127" s="17">
        <f>SUM(G3125:G3126)</f>
        <v>232</v>
      </c>
      <c r="H3127" s="17">
        <f>SUM(F3127:G3127)</f>
        <v>691</v>
      </c>
      <c r="I3127" s="17"/>
      <c r="J3127" s="17"/>
      <c r="K3127" s="17"/>
    </row>
    <row r="3128" spans="1:11">
      <c r="A3128" s="415">
        <v>19</v>
      </c>
      <c r="B3128" s="409" t="s">
        <v>3708</v>
      </c>
      <c r="C3128" s="150" t="s">
        <v>3707</v>
      </c>
      <c r="D3128" s="93">
        <v>159031203</v>
      </c>
      <c r="E3128" s="93" t="s">
        <v>37</v>
      </c>
      <c r="F3128" s="101">
        <v>275</v>
      </c>
      <c r="G3128" s="101">
        <v>170</v>
      </c>
      <c r="H3128" s="148">
        <f>SUM(F3128+G3128)</f>
        <v>445</v>
      </c>
      <c r="I3128" s="410">
        <v>1</v>
      </c>
      <c r="J3128" s="410">
        <v>1</v>
      </c>
      <c r="K3128" s="406">
        <v>2</v>
      </c>
    </row>
    <row r="3129" spans="1:11">
      <c r="A3129" s="415"/>
      <c r="B3129" s="409"/>
      <c r="C3129" s="150" t="s">
        <v>3707</v>
      </c>
      <c r="D3129" s="93">
        <v>159031204</v>
      </c>
      <c r="E3129" s="95" t="s">
        <v>37</v>
      </c>
      <c r="F3129" s="101">
        <v>227</v>
      </c>
      <c r="G3129" s="101">
        <v>124</v>
      </c>
      <c r="H3129" s="148">
        <f>SUM(F3129+G3129)</f>
        <v>351</v>
      </c>
      <c r="I3129" s="410"/>
      <c r="J3129" s="410"/>
      <c r="K3129" s="406"/>
    </row>
    <row r="3130" spans="1:11">
      <c r="A3130" s="420" t="s">
        <v>3481</v>
      </c>
      <c r="B3130" s="420"/>
      <c r="C3130" s="420"/>
      <c r="D3130" s="420"/>
      <c r="E3130" s="420"/>
      <c r="F3130" s="17">
        <f>SUM(F3128:F3129)</f>
        <v>502</v>
      </c>
      <c r="G3130" s="17">
        <f>SUM(G3128:G3129)</f>
        <v>294</v>
      </c>
      <c r="H3130" s="17">
        <f>SUM(F3130:G3130)</f>
        <v>796</v>
      </c>
      <c r="I3130" s="17"/>
      <c r="J3130" s="17"/>
      <c r="K3130" s="17"/>
    </row>
    <row r="3131" spans="1:11" ht="28.5">
      <c r="A3131" s="93">
        <v>20</v>
      </c>
      <c r="B3131" s="150" t="s">
        <v>3706</v>
      </c>
      <c r="C3131" s="150" t="s">
        <v>3703</v>
      </c>
      <c r="D3131" s="93">
        <v>159031301</v>
      </c>
      <c r="E3131" s="95" t="s">
        <v>37</v>
      </c>
      <c r="F3131" s="101">
        <v>507</v>
      </c>
      <c r="G3131" s="101">
        <v>389</v>
      </c>
      <c r="H3131" s="148">
        <f>SUM(F3131+G3131)</f>
        <v>896</v>
      </c>
      <c r="I3131" s="101">
        <v>1</v>
      </c>
      <c r="J3131" s="101">
        <v>1</v>
      </c>
      <c r="K3131" s="148">
        <v>2</v>
      </c>
    </row>
    <row r="3132" spans="1:11">
      <c r="A3132" s="415">
        <v>21</v>
      </c>
      <c r="B3132" s="409" t="s">
        <v>3705</v>
      </c>
      <c r="C3132" s="150" t="s">
        <v>3703</v>
      </c>
      <c r="D3132" s="93">
        <v>159031302</v>
      </c>
      <c r="E3132" s="95" t="s">
        <v>37</v>
      </c>
      <c r="F3132" s="101">
        <v>382</v>
      </c>
      <c r="G3132" s="101">
        <v>286</v>
      </c>
      <c r="H3132" s="148">
        <f>SUM(F3132+G3132)</f>
        <v>668</v>
      </c>
      <c r="I3132" s="410">
        <v>2</v>
      </c>
      <c r="J3132" s="410">
        <v>1</v>
      </c>
      <c r="K3132" s="406">
        <v>3</v>
      </c>
    </row>
    <row r="3133" spans="1:11">
      <c r="A3133" s="415"/>
      <c r="B3133" s="409"/>
      <c r="C3133" s="150" t="s">
        <v>3703</v>
      </c>
      <c r="D3133" s="93">
        <v>159031303</v>
      </c>
      <c r="E3133" s="95" t="s">
        <v>37</v>
      </c>
      <c r="F3133" s="101">
        <v>470</v>
      </c>
      <c r="G3133" s="101">
        <v>333</v>
      </c>
      <c r="H3133" s="148">
        <f>SUM(F3133+G3133)</f>
        <v>803</v>
      </c>
      <c r="I3133" s="410"/>
      <c r="J3133" s="410"/>
      <c r="K3133" s="406"/>
    </row>
    <row r="3134" spans="1:11">
      <c r="A3134" s="420" t="s">
        <v>3481</v>
      </c>
      <c r="B3134" s="420"/>
      <c r="C3134" s="420"/>
      <c r="D3134" s="420"/>
      <c r="E3134" s="420"/>
      <c r="F3134" s="17">
        <f>SUM(F3132:F3133)</f>
        <v>852</v>
      </c>
      <c r="G3134" s="17">
        <f>SUM(G3132:G3133)</f>
        <v>619</v>
      </c>
      <c r="H3134" s="17">
        <f>SUM(F3134:G3134)</f>
        <v>1471</v>
      </c>
      <c r="I3134" s="17"/>
      <c r="J3134" s="17"/>
      <c r="K3134" s="17"/>
    </row>
    <row r="3135" spans="1:11">
      <c r="A3135" s="408">
        <v>22</v>
      </c>
      <c r="B3135" s="446" t="s">
        <v>3704</v>
      </c>
      <c r="C3135" s="150" t="s">
        <v>3703</v>
      </c>
      <c r="D3135" s="93">
        <v>159031304</v>
      </c>
      <c r="E3135" s="95" t="s">
        <v>37</v>
      </c>
      <c r="F3135" s="101">
        <v>891</v>
      </c>
      <c r="G3135" s="101">
        <v>589</v>
      </c>
      <c r="H3135" s="148">
        <f>SUM(F3135+G3135)</f>
        <v>1480</v>
      </c>
      <c r="I3135" s="410">
        <v>2</v>
      </c>
      <c r="J3135" s="410">
        <v>1</v>
      </c>
      <c r="K3135" s="406">
        <v>3</v>
      </c>
    </row>
    <row r="3136" spans="1:11">
      <c r="A3136" s="408"/>
      <c r="B3136" s="448"/>
      <c r="C3136" s="150" t="s">
        <v>3703</v>
      </c>
      <c r="D3136" s="93">
        <v>159031305</v>
      </c>
      <c r="E3136" s="95" t="s">
        <v>37</v>
      </c>
      <c r="F3136" s="101">
        <v>174</v>
      </c>
      <c r="G3136" s="101">
        <v>140</v>
      </c>
      <c r="H3136" s="148">
        <f>SUM(F3136+G3136)</f>
        <v>314</v>
      </c>
      <c r="I3136" s="410"/>
      <c r="J3136" s="410"/>
      <c r="K3136" s="406"/>
    </row>
    <row r="3137" spans="1:11" ht="28.5">
      <c r="A3137" s="93">
        <v>23</v>
      </c>
      <c r="B3137" s="150" t="s">
        <v>3702</v>
      </c>
      <c r="C3137" s="150" t="s">
        <v>3701</v>
      </c>
      <c r="D3137" s="93">
        <v>159031306</v>
      </c>
      <c r="E3137" s="95" t="s">
        <v>37</v>
      </c>
      <c r="F3137" s="101">
        <v>855</v>
      </c>
      <c r="G3137" s="101">
        <v>677</v>
      </c>
      <c r="H3137" s="148">
        <f>SUM(F3137+G3137)</f>
        <v>1532</v>
      </c>
      <c r="I3137" s="101">
        <v>2</v>
      </c>
      <c r="J3137" s="101">
        <v>1</v>
      </c>
      <c r="K3137" s="148">
        <v>3</v>
      </c>
    </row>
    <row r="3138" spans="1:11">
      <c r="A3138" s="415">
        <v>24</v>
      </c>
      <c r="B3138" s="409" t="s">
        <v>3700</v>
      </c>
      <c r="C3138" s="150" t="s">
        <v>3694</v>
      </c>
      <c r="D3138" s="93">
        <v>159020101</v>
      </c>
      <c r="E3138" s="95" t="s">
        <v>37</v>
      </c>
      <c r="F3138" s="101">
        <v>570</v>
      </c>
      <c r="G3138" s="101">
        <v>480</v>
      </c>
      <c r="H3138" s="148">
        <f>SUM(F3138+G3138)</f>
        <v>1050</v>
      </c>
      <c r="I3138" s="410">
        <v>2</v>
      </c>
      <c r="J3138" s="410">
        <v>1</v>
      </c>
      <c r="K3138" s="406">
        <v>3</v>
      </c>
    </row>
    <row r="3139" spans="1:11">
      <c r="A3139" s="415"/>
      <c r="B3139" s="409"/>
      <c r="C3139" s="150" t="s">
        <v>3694</v>
      </c>
      <c r="D3139" s="93">
        <v>159020102</v>
      </c>
      <c r="E3139" s="95" t="s">
        <v>37</v>
      </c>
      <c r="F3139" s="101">
        <v>194</v>
      </c>
      <c r="G3139" s="101">
        <v>145</v>
      </c>
      <c r="H3139" s="148">
        <f>SUM(F3139+G3139)</f>
        <v>339</v>
      </c>
      <c r="I3139" s="410"/>
      <c r="J3139" s="410"/>
      <c r="K3139" s="406"/>
    </row>
    <row r="3140" spans="1:11">
      <c r="A3140" s="420" t="s">
        <v>3481</v>
      </c>
      <c r="B3140" s="420"/>
      <c r="C3140" s="420"/>
      <c r="D3140" s="420"/>
      <c r="E3140" s="420"/>
      <c r="F3140" s="17">
        <f>SUM(F3138:F3139)</f>
        <v>764</v>
      </c>
      <c r="G3140" s="17">
        <f>SUM(G3138:G3139)</f>
        <v>625</v>
      </c>
      <c r="H3140" s="17">
        <f>SUM(F3140:G3140)</f>
        <v>1389</v>
      </c>
      <c r="I3140" s="17"/>
      <c r="J3140" s="17"/>
      <c r="K3140" s="17"/>
    </row>
    <row r="3141" spans="1:11">
      <c r="A3141" s="415">
        <v>25</v>
      </c>
      <c r="B3141" s="409" t="s">
        <v>3699</v>
      </c>
      <c r="C3141" s="150" t="s">
        <v>3694</v>
      </c>
      <c r="D3141" s="93">
        <v>159020103</v>
      </c>
      <c r="E3141" s="95" t="s">
        <v>37</v>
      </c>
      <c r="F3141" s="101">
        <v>375</v>
      </c>
      <c r="G3141" s="101">
        <v>0</v>
      </c>
      <c r="H3141" s="148">
        <f>SUM(F3141+G3141)</f>
        <v>375</v>
      </c>
      <c r="I3141" s="410">
        <v>2</v>
      </c>
      <c r="J3141" s="410">
        <v>0</v>
      </c>
      <c r="K3141" s="406">
        <v>2</v>
      </c>
    </row>
    <row r="3142" spans="1:11">
      <c r="A3142" s="415"/>
      <c r="B3142" s="409"/>
      <c r="C3142" s="150" t="s">
        <v>3694</v>
      </c>
      <c r="D3142" s="93">
        <v>159020104</v>
      </c>
      <c r="E3142" s="95" t="s">
        <v>37</v>
      </c>
      <c r="F3142" s="101">
        <v>270</v>
      </c>
      <c r="G3142" s="101">
        <v>0</v>
      </c>
      <c r="H3142" s="148">
        <f>SUM(F3142+G3142)</f>
        <v>270</v>
      </c>
      <c r="I3142" s="410"/>
      <c r="J3142" s="410"/>
      <c r="K3142" s="406"/>
    </row>
    <row r="3143" spans="1:11">
      <c r="A3143" s="420" t="s">
        <v>3481</v>
      </c>
      <c r="B3143" s="420"/>
      <c r="C3143" s="420"/>
      <c r="D3143" s="420"/>
      <c r="E3143" s="420"/>
      <c r="F3143" s="17">
        <f>SUM(F3141:F3142)</f>
        <v>645</v>
      </c>
      <c r="G3143" s="17">
        <f>SUM(G3141:G3142)</f>
        <v>0</v>
      </c>
      <c r="H3143" s="17">
        <f>SUM(F3143:G3143)</f>
        <v>645</v>
      </c>
      <c r="I3143" s="17"/>
      <c r="J3143" s="17"/>
      <c r="K3143" s="17"/>
    </row>
    <row r="3144" spans="1:11">
      <c r="A3144" s="415">
        <v>26</v>
      </c>
      <c r="B3144" s="409" t="s">
        <v>3698</v>
      </c>
      <c r="C3144" s="150" t="s">
        <v>3694</v>
      </c>
      <c r="D3144" s="93">
        <v>159020103</v>
      </c>
      <c r="E3144" s="95" t="s">
        <v>37</v>
      </c>
      <c r="F3144" s="101">
        <v>0</v>
      </c>
      <c r="G3144" s="101">
        <v>300</v>
      </c>
      <c r="H3144" s="148">
        <f>SUM(F3144+G3144)</f>
        <v>300</v>
      </c>
      <c r="I3144" s="410">
        <v>0</v>
      </c>
      <c r="J3144" s="410">
        <v>1</v>
      </c>
      <c r="K3144" s="406">
        <v>1</v>
      </c>
    </row>
    <row r="3145" spans="1:11">
      <c r="A3145" s="415"/>
      <c r="B3145" s="409"/>
      <c r="C3145" s="150" t="s">
        <v>3694</v>
      </c>
      <c r="D3145" s="93">
        <v>159020104</v>
      </c>
      <c r="E3145" s="95" t="s">
        <v>37</v>
      </c>
      <c r="F3145" s="101">
        <v>0</v>
      </c>
      <c r="G3145" s="101">
        <v>153</v>
      </c>
      <c r="H3145" s="148">
        <f>SUM(F3145+G3145)</f>
        <v>153</v>
      </c>
      <c r="I3145" s="410"/>
      <c r="J3145" s="410"/>
      <c r="K3145" s="406"/>
    </row>
    <row r="3146" spans="1:11">
      <c r="A3146" s="420" t="s">
        <v>3481</v>
      </c>
      <c r="B3146" s="420"/>
      <c r="C3146" s="420"/>
      <c r="D3146" s="420"/>
      <c r="E3146" s="420"/>
      <c r="F3146" s="17">
        <f>SUM(F3144:F3145)</f>
        <v>0</v>
      </c>
      <c r="G3146" s="17">
        <f>SUM(G3144:G3145)</f>
        <v>453</v>
      </c>
      <c r="H3146" s="17">
        <f>SUM(F3146:G3146)</f>
        <v>453</v>
      </c>
      <c r="I3146" s="17"/>
      <c r="J3146" s="17"/>
      <c r="K3146" s="17"/>
    </row>
    <row r="3147" spans="1:11" ht="28.5">
      <c r="A3147" s="93">
        <v>27</v>
      </c>
      <c r="B3147" s="150" t="s">
        <v>3697</v>
      </c>
      <c r="C3147" s="150" t="s">
        <v>3694</v>
      </c>
      <c r="D3147" s="93">
        <v>159020105</v>
      </c>
      <c r="E3147" s="95" t="s">
        <v>37</v>
      </c>
      <c r="F3147" s="101">
        <v>244</v>
      </c>
      <c r="G3147" s="101">
        <v>193</v>
      </c>
      <c r="H3147" s="148">
        <f>SUM(F3147+G3147)</f>
        <v>437</v>
      </c>
      <c r="I3147" s="101">
        <v>1</v>
      </c>
      <c r="J3147" s="101">
        <v>1</v>
      </c>
      <c r="K3147" s="148">
        <v>2</v>
      </c>
    </row>
    <row r="3148" spans="1:11" ht="28.5">
      <c r="A3148" s="93">
        <v>28</v>
      </c>
      <c r="B3148" s="150" t="s">
        <v>3696</v>
      </c>
      <c r="C3148" s="150" t="s">
        <v>3694</v>
      </c>
      <c r="D3148" s="93">
        <v>159020106</v>
      </c>
      <c r="E3148" s="95" t="s">
        <v>37</v>
      </c>
      <c r="F3148" s="101">
        <v>247</v>
      </c>
      <c r="G3148" s="101">
        <v>154</v>
      </c>
      <c r="H3148" s="148">
        <f>SUM(F3148+G3148)</f>
        <v>401</v>
      </c>
      <c r="I3148" s="101">
        <v>1</v>
      </c>
      <c r="J3148" s="101">
        <v>1</v>
      </c>
      <c r="K3148" s="148">
        <v>2</v>
      </c>
    </row>
    <row r="3149" spans="1:11" ht="28.5">
      <c r="A3149" s="93">
        <v>29</v>
      </c>
      <c r="B3149" s="150" t="s">
        <v>3695</v>
      </c>
      <c r="C3149" s="150" t="s">
        <v>3694</v>
      </c>
      <c r="D3149" s="93">
        <v>159020107</v>
      </c>
      <c r="E3149" s="95" t="s">
        <v>37</v>
      </c>
      <c r="F3149" s="101">
        <v>424</v>
      </c>
      <c r="G3149" s="101">
        <v>260</v>
      </c>
      <c r="H3149" s="148">
        <f>SUM(F3149+G3149)</f>
        <v>684</v>
      </c>
      <c r="I3149" s="101">
        <v>1</v>
      </c>
      <c r="J3149" s="101">
        <v>1</v>
      </c>
      <c r="K3149" s="148">
        <v>2</v>
      </c>
    </row>
    <row r="3150" spans="1:11">
      <c r="A3150" s="415">
        <v>30</v>
      </c>
      <c r="B3150" s="409" t="s">
        <v>3693</v>
      </c>
      <c r="C3150" s="150" t="s">
        <v>3692</v>
      </c>
      <c r="D3150" s="93">
        <v>159020201</v>
      </c>
      <c r="E3150" s="95" t="s">
        <v>37</v>
      </c>
      <c r="F3150" s="101">
        <v>219</v>
      </c>
      <c r="G3150" s="101">
        <v>144</v>
      </c>
      <c r="H3150" s="148">
        <f>SUM(F3150+G3150)</f>
        <v>363</v>
      </c>
      <c r="I3150" s="410">
        <v>2</v>
      </c>
      <c r="J3150" s="410">
        <v>1</v>
      </c>
      <c r="K3150" s="406">
        <v>3</v>
      </c>
    </row>
    <row r="3151" spans="1:11">
      <c r="A3151" s="415"/>
      <c r="B3151" s="409"/>
      <c r="C3151" s="150" t="s">
        <v>3692</v>
      </c>
      <c r="D3151" s="93">
        <v>159020202</v>
      </c>
      <c r="E3151" s="95" t="s">
        <v>37</v>
      </c>
      <c r="F3151" s="101">
        <v>785</v>
      </c>
      <c r="G3151" s="101">
        <v>509</v>
      </c>
      <c r="H3151" s="148">
        <f>SUM(F3151+G3151)</f>
        <v>1294</v>
      </c>
      <c r="I3151" s="410"/>
      <c r="J3151" s="410"/>
      <c r="K3151" s="406"/>
    </row>
    <row r="3152" spans="1:11">
      <c r="A3152" s="420" t="s">
        <v>3481</v>
      </c>
      <c r="B3152" s="420"/>
      <c r="C3152" s="420"/>
      <c r="D3152" s="420"/>
      <c r="E3152" s="420"/>
      <c r="F3152" s="17">
        <f>SUM(F3150:F3151)</f>
        <v>1004</v>
      </c>
      <c r="G3152" s="17">
        <f>SUM(G3150:G3151)</f>
        <v>653</v>
      </c>
      <c r="H3152" s="17">
        <f>SUM(F3152:G3152)</f>
        <v>1657</v>
      </c>
      <c r="I3152" s="17"/>
      <c r="J3152" s="17"/>
      <c r="K3152" s="17"/>
    </row>
    <row r="3153" spans="1:11">
      <c r="A3153" s="415">
        <v>31</v>
      </c>
      <c r="B3153" s="409" t="s">
        <v>3691</v>
      </c>
      <c r="C3153" s="150" t="s">
        <v>3689</v>
      </c>
      <c r="D3153" s="93">
        <v>159020301</v>
      </c>
      <c r="E3153" s="95" t="s">
        <v>37</v>
      </c>
      <c r="F3153" s="101">
        <v>570</v>
      </c>
      <c r="G3153" s="101">
        <v>0</v>
      </c>
      <c r="H3153" s="148">
        <f>SUM(F3153+G3153)</f>
        <v>570</v>
      </c>
      <c r="I3153" s="410">
        <v>2</v>
      </c>
      <c r="J3153" s="410">
        <v>0</v>
      </c>
      <c r="K3153" s="406">
        <v>2</v>
      </c>
    </row>
    <row r="3154" spans="1:11">
      <c r="A3154" s="415"/>
      <c r="B3154" s="409"/>
      <c r="C3154" s="150" t="s">
        <v>3689</v>
      </c>
      <c r="D3154" s="93">
        <v>159020302</v>
      </c>
      <c r="E3154" s="95" t="s">
        <v>37</v>
      </c>
      <c r="F3154" s="101">
        <v>209</v>
      </c>
      <c r="G3154" s="101">
        <v>0</v>
      </c>
      <c r="H3154" s="148">
        <f>SUM(F3154+G3154)</f>
        <v>209</v>
      </c>
      <c r="I3154" s="410"/>
      <c r="J3154" s="410"/>
      <c r="K3154" s="406"/>
    </row>
    <row r="3155" spans="1:11">
      <c r="A3155" s="415"/>
      <c r="B3155" s="409"/>
      <c r="C3155" s="150" t="s">
        <v>3688</v>
      </c>
      <c r="D3155" s="93">
        <v>159020303</v>
      </c>
      <c r="E3155" s="95" t="s">
        <v>37</v>
      </c>
      <c r="F3155" s="101">
        <v>130</v>
      </c>
      <c r="G3155" s="101">
        <v>0</v>
      </c>
      <c r="H3155" s="148">
        <f>SUM(F3155+G3155)</f>
        <v>130</v>
      </c>
      <c r="I3155" s="410"/>
      <c r="J3155" s="410"/>
      <c r="K3155" s="406"/>
    </row>
    <row r="3156" spans="1:11">
      <c r="A3156" s="415"/>
      <c r="B3156" s="409"/>
      <c r="C3156" s="150" t="s">
        <v>3687</v>
      </c>
      <c r="D3156" s="93">
        <v>159020304</v>
      </c>
      <c r="E3156" s="95" t="s">
        <v>37</v>
      </c>
      <c r="F3156" s="101">
        <v>79</v>
      </c>
      <c r="G3156" s="101">
        <v>0</v>
      </c>
      <c r="H3156" s="148">
        <f>SUM(F3156+G3156)</f>
        <v>79</v>
      </c>
      <c r="I3156" s="410"/>
      <c r="J3156" s="410"/>
      <c r="K3156" s="406"/>
    </row>
    <row r="3157" spans="1:11">
      <c r="A3157" s="420" t="s">
        <v>3481</v>
      </c>
      <c r="B3157" s="420"/>
      <c r="C3157" s="420"/>
      <c r="D3157" s="420"/>
      <c r="E3157" s="420"/>
      <c r="F3157" s="17">
        <f>SUM(F3153:F3156)</f>
        <v>988</v>
      </c>
      <c r="G3157" s="17">
        <f>SUM(G3153:G3156)</f>
        <v>0</v>
      </c>
      <c r="H3157" s="17">
        <f>SUM(F3157:G3157)</f>
        <v>988</v>
      </c>
      <c r="I3157" s="17"/>
      <c r="J3157" s="17"/>
      <c r="K3157" s="17"/>
    </row>
    <row r="3158" spans="1:11">
      <c r="A3158" s="415">
        <v>32</v>
      </c>
      <c r="B3158" s="409" t="s">
        <v>3690</v>
      </c>
      <c r="C3158" s="150" t="s">
        <v>3689</v>
      </c>
      <c r="D3158" s="93">
        <v>159020301</v>
      </c>
      <c r="E3158" s="95" t="s">
        <v>37</v>
      </c>
      <c r="F3158" s="101">
        <v>0</v>
      </c>
      <c r="G3158" s="101">
        <v>424</v>
      </c>
      <c r="H3158" s="148">
        <f>SUM(F3158+G3158)</f>
        <v>424</v>
      </c>
      <c r="I3158" s="410">
        <v>0</v>
      </c>
      <c r="J3158" s="410">
        <v>2</v>
      </c>
      <c r="K3158" s="406">
        <v>2</v>
      </c>
    </row>
    <row r="3159" spans="1:11">
      <c r="A3159" s="415"/>
      <c r="B3159" s="409"/>
      <c r="C3159" s="150" t="s">
        <v>3689</v>
      </c>
      <c r="D3159" s="93">
        <v>159020302</v>
      </c>
      <c r="E3159" s="95" t="s">
        <v>37</v>
      </c>
      <c r="F3159" s="101">
        <v>0</v>
      </c>
      <c r="G3159" s="101">
        <v>139</v>
      </c>
      <c r="H3159" s="148">
        <f>SUM(F3159+G3159)</f>
        <v>139</v>
      </c>
      <c r="I3159" s="410"/>
      <c r="J3159" s="410"/>
      <c r="K3159" s="406"/>
    </row>
    <row r="3160" spans="1:11">
      <c r="A3160" s="415"/>
      <c r="B3160" s="409"/>
      <c r="C3160" s="150" t="s">
        <v>3688</v>
      </c>
      <c r="D3160" s="93">
        <v>159020303</v>
      </c>
      <c r="E3160" s="95" t="s">
        <v>37</v>
      </c>
      <c r="F3160" s="101">
        <v>0</v>
      </c>
      <c r="G3160" s="101">
        <v>90</v>
      </c>
      <c r="H3160" s="148">
        <f>SUM(F3160+G3160)</f>
        <v>90</v>
      </c>
      <c r="I3160" s="410"/>
      <c r="J3160" s="410"/>
      <c r="K3160" s="406"/>
    </row>
    <row r="3161" spans="1:11">
      <c r="A3161" s="415"/>
      <c r="B3161" s="409"/>
      <c r="C3161" s="150" t="s">
        <v>3687</v>
      </c>
      <c r="D3161" s="93">
        <v>159020304</v>
      </c>
      <c r="E3161" s="95" t="s">
        <v>37</v>
      </c>
      <c r="F3161" s="101">
        <v>0</v>
      </c>
      <c r="G3161" s="101">
        <v>57</v>
      </c>
      <c r="H3161" s="148">
        <f>SUM(F3161+G3161)</f>
        <v>57</v>
      </c>
      <c r="I3161" s="410"/>
      <c r="J3161" s="410"/>
      <c r="K3161" s="406"/>
    </row>
    <row r="3162" spans="1:11">
      <c r="A3162" s="420" t="s">
        <v>3481</v>
      </c>
      <c r="B3162" s="420"/>
      <c r="C3162" s="420"/>
      <c r="D3162" s="420"/>
      <c r="E3162" s="420"/>
      <c r="F3162" s="17">
        <f>SUM(F3158:F3161)</f>
        <v>0</v>
      </c>
      <c r="G3162" s="17">
        <f>SUM(G3158:G3161)</f>
        <v>710</v>
      </c>
      <c r="H3162" s="17">
        <f>SUM(F3162:G3162)</f>
        <v>710</v>
      </c>
      <c r="I3162" s="17"/>
      <c r="J3162" s="17"/>
      <c r="K3162" s="17"/>
    </row>
    <row r="3163" spans="1:11">
      <c r="A3163" s="415">
        <v>33</v>
      </c>
      <c r="B3163" s="409" t="s">
        <v>3686</v>
      </c>
      <c r="C3163" s="150" t="s">
        <v>3685</v>
      </c>
      <c r="D3163" s="93">
        <v>159020401</v>
      </c>
      <c r="E3163" s="95" t="s">
        <v>37</v>
      </c>
      <c r="F3163" s="101">
        <v>335</v>
      </c>
      <c r="G3163" s="101">
        <v>219</v>
      </c>
      <c r="H3163" s="148">
        <f>SUM(F3163+G3163)</f>
        <v>554</v>
      </c>
      <c r="I3163" s="410">
        <v>2</v>
      </c>
      <c r="J3163" s="410">
        <v>1</v>
      </c>
      <c r="K3163" s="406">
        <v>3</v>
      </c>
    </row>
    <row r="3164" spans="1:11">
      <c r="A3164" s="415"/>
      <c r="B3164" s="409"/>
      <c r="C3164" s="150" t="s">
        <v>3685</v>
      </c>
      <c r="D3164" s="93">
        <v>159020402</v>
      </c>
      <c r="E3164" s="95" t="s">
        <v>37</v>
      </c>
      <c r="F3164" s="101">
        <v>228</v>
      </c>
      <c r="G3164" s="101">
        <v>138</v>
      </c>
      <c r="H3164" s="148">
        <f>SUM(F3164+G3164)</f>
        <v>366</v>
      </c>
      <c r="I3164" s="410"/>
      <c r="J3164" s="410"/>
      <c r="K3164" s="406"/>
    </row>
    <row r="3165" spans="1:11">
      <c r="A3165" s="415"/>
      <c r="B3165" s="409"/>
      <c r="C3165" s="150" t="s">
        <v>3685</v>
      </c>
      <c r="D3165" s="93">
        <v>159020403</v>
      </c>
      <c r="E3165" s="95" t="s">
        <v>37</v>
      </c>
      <c r="F3165" s="101">
        <v>200</v>
      </c>
      <c r="G3165" s="101">
        <v>131</v>
      </c>
      <c r="H3165" s="148">
        <f>SUM(F3165+G3165)</f>
        <v>331</v>
      </c>
      <c r="I3165" s="410"/>
      <c r="J3165" s="410"/>
      <c r="K3165" s="406"/>
    </row>
    <row r="3166" spans="1:11">
      <c r="A3166" s="420" t="s">
        <v>3481</v>
      </c>
      <c r="B3166" s="420"/>
      <c r="C3166" s="420"/>
      <c r="D3166" s="420"/>
      <c r="E3166" s="420"/>
      <c r="F3166" s="17">
        <f>SUM(F3163:F3165)</f>
        <v>763</v>
      </c>
      <c r="G3166" s="17">
        <f>SUM(G3163:G3165)</f>
        <v>488</v>
      </c>
      <c r="H3166" s="17">
        <f>SUM(F3166:G3166)</f>
        <v>1251</v>
      </c>
      <c r="I3166" s="17"/>
      <c r="J3166" s="17"/>
      <c r="K3166" s="17"/>
    </row>
    <row r="3167" spans="1:11">
      <c r="A3167" s="415">
        <v>34</v>
      </c>
      <c r="B3167" s="409" t="s">
        <v>3684</v>
      </c>
      <c r="C3167" s="150" t="s">
        <v>3683</v>
      </c>
      <c r="D3167" s="93">
        <v>159020404</v>
      </c>
      <c r="E3167" s="95" t="s">
        <v>37</v>
      </c>
      <c r="F3167" s="101">
        <v>128</v>
      </c>
      <c r="G3167" s="101">
        <v>94</v>
      </c>
      <c r="H3167" s="148">
        <f>SUM(F3167+G3167)</f>
        <v>222</v>
      </c>
      <c r="I3167" s="410">
        <v>1</v>
      </c>
      <c r="J3167" s="410">
        <v>1</v>
      </c>
      <c r="K3167" s="406">
        <v>2</v>
      </c>
    </row>
    <row r="3168" spans="1:11">
      <c r="A3168" s="415"/>
      <c r="B3168" s="409"/>
      <c r="C3168" s="150" t="s">
        <v>3682</v>
      </c>
      <c r="D3168" s="93">
        <v>159020605</v>
      </c>
      <c r="E3168" s="95" t="s">
        <v>37</v>
      </c>
      <c r="F3168" s="101">
        <v>130</v>
      </c>
      <c r="G3168" s="101">
        <v>92</v>
      </c>
      <c r="H3168" s="148">
        <f>SUM(F3168+G3168)</f>
        <v>222</v>
      </c>
      <c r="I3168" s="410"/>
      <c r="J3168" s="410"/>
      <c r="K3168" s="406"/>
    </row>
    <row r="3169" spans="1:11">
      <c r="A3169" s="420" t="s">
        <v>3481</v>
      </c>
      <c r="B3169" s="420"/>
      <c r="C3169" s="420"/>
      <c r="D3169" s="420"/>
      <c r="E3169" s="420"/>
      <c r="F3169" s="17">
        <f>SUM(F3167:F3168)</f>
        <v>258</v>
      </c>
      <c r="G3169" s="17">
        <f>SUM(G3167:G3168)</f>
        <v>186</v>
      </c>
      <c r="H3169" s="17">
        <f>SUM(F3169:G3169)</f>
        <v>444</v>
      </c>
      <c r="I3169" s="17"/>
      <c r="J3169" s="17"/>
      <c r="K3169" s="17"/>
    </row>
    <row r="3170" spans="1:11" ht="28.5">
      <c r="A3170" s="93">
        <v>35</v>
      </c>
      <c r="B3170" s="150" t="s">
        <v>3681</v>
      </c>
      <c r="C3170" s="150" t="s">
        <v>3680</v>
      </c>
      <c r="D3170" s="93">
        <v>159020405</v>
      </c>
      <c r="E3170" s="95" t="s">
        <v>37</v>
      </c>
      <c r="F3170" s="101">
        <v>218</v>
      </c>
      <c r="G3170" s="101">
        <v>133</v>
      </c>
      <c r="H3170" s="148">
        <f>SUM(F3170+G3170)</f>
        <v>351</v>
      </c>
      <c r="I3170" s="101">
        <v>1</v>
      </c>
      <c r="J3170" s="101">
        <v>1</v>
      </c>
      <c r="K3170" s="148">
        <v>2</v>
      </c>
    </row>
    <row r="3171" spans="1:11">
      <c r="A3171" s="415">
        <v>36</v>
      </c>
      <c r="B3171" s="409" t="s">
        <v>3679</v>
      </c>
      <c r="C3171" s="150" t="s">
        <v>3677</v>
      </c>
      <c r="D3171" s="93">
        <v>159020501</v>
      </c>
      <c r="E3171" s="95" t="s">
        <v>37</v>
      </c>
      <c r="F3171" s="101">
        <v>231</v>
      </c>
      <c r="G3171" s="101">
        <v>0</v>
      </c>
      <c r="H3171" s="148">
        <f>SUM(F3171+G3171)</f>
        <v>231</v>
      </c>
      <c r="I3171" s="410">
        <v>2</v>
      </c>
      <c r="J3171" s="410">
        <v>0</v>
      </c>
      <c r="K3171" s="406">
        <v>2</v>
      </c>
    </row>
    <row r="3172" spans="1:11">
      <c r="A3172" s="415"/>
      <c r="B3172" s="409"/>
      <c r="C3172" s="150" t="s">
        <v>3677</v>
      </c>
      <c r="D3172" s="93">
        <v>159020502</v>
      </c>
      <c r="E3172" s="95" t="s">
        <v>37</v>
      </c>
      <c r="F3172" s="101">
        <v>240</v>
      </c>
      <c r="G3172" s="101">
        <v>0</v>
      </c>
      <c r="H3172" s="148">
        <f>SUM(F3172+G3172)</f>
        <v>240</v>
      </c>
      <c r="I3172" s="410"/>
      <c r="J3172" s="410"/>
      <c r="K3172" s="406"/>
    </row>
    <row r="3173" spans="1:11">
      <c r="A3173" s="415"/>
      <c r="B3173" s="409"/>
      <c r="C3173" s="150" t="s">
        <v>3677</v>
      </c>
      <c r="D3173" s="93">
        <v>159020503</v>
      </c>
      <c r="E3173" s="95" t="s">
        <v>37</v>
      </c>
      <c r="F3173" s="101">
        <v>314</v>
      </c>
      <c r="G3173" s="101">
        <v>0</v>
      </c>
      <c r="H3173" s="148">
        <f>SUM(F3173+G3173)</f>
        <v>314</v>
      </c>
      <c r="I3173" s="410"/>
      <c r="J3173" s="410"/>
      <c r="K3173" s="406"/>
    </row>
    <row r="3174" spans="1:11">
      <c r="A3174" s="415"/>
      <c r="B3174" s="409"/>
      <c r="C3174" s="150" t="s">
        <v>3677</v>
      </c>
      <c r="D3174" s="93">
        <v>159020504</v>
      </c>
      <c r="E3174" s="95" t="s">
        <v>37</v>
      </c>
      <c r="F3174" s="101">
        <v>361</v>
      </c>
      <c r="G3174" s="101">
        <v>0</v>
      </c>
      <c r="H3174" s="148">
        <f>SUM(F3174+G3174)</f>
        <v>361</v>
      </c>
      <c r="I3174" s="410"/>
      <c r="J3174" s="410"/>
      <c r="K3174" s="406"/>
    </row>
    <row r="3175" spans="1:11">
      <c r="A3175" s="420" t="s">
        <v>3481</v>
      </c>
      <c r="B3175" s="420"/>
      <c r="C3175" s="420"/>
      <c r="D3175" s="420"/>
      <c r="E3175" s="420"/>
      <c r="F3175" s="17">
        <f>SUM(F3171:F3174)</f>
        <v>1146</v>
      </c>
      <c r="G3175" s="17">
        <f>SUM(G3171:G3174)</f>
        <v>0</v>
      </c>
      <c r="H3175" s="17">
        <f>SUM(F3175:G3175)</f>
        <v>1146</v>
      </c>
      <c r="I3175" s="17"/>
      <c r="J3175" s="17"/>
      <c r="K3175" s="17"/>
    </row>
    <row r="3176" spans="1:11">
      <c r="A3176" s="1"/>
      <c r="B3176" s="1"/>
      <c r="C3176" s="1"/>
      <c r="D3176" s="1"/>
      <c r="E3176" s="1"/>
      <c r="F3176" s="17"/>
      <c r="G3176" s="17"/>
      <c r="H3176" s="17"/>
      <c r="I3176" s="17"/>
      <c r="J3176" s="17"/>
      <c r="K3176" s="17"/>
    </row>
    <row r="3177" spans="1:11">
      <c r="A3177" s="1"/>
      <c r="B3177" s="1"/>
      <c r="C3177" s="1"/>
      <c r="D3177" s="1"/>
      <c r="E3177" s="1"/>
      <c r="F3177" s="17"/>
      <c r="G3177" s="17"/>
      <c r="H3177" s="17"/>
      <c r="I3177" s="17"/>
      <c r="J3177" s="17"/>
      <c r="K3177" s="17"/>
    </row>
    <row r="3178" spans="1:11">
      <c r="A3178" s="1"/>
      <c r="B3178" s="1"/>
      <c r="C3178" s="1"/>
      <c r="D3178" s="1"/>
      <c r="E3178" s="1"/>
      <c r="F3178" s="17"/>
      <c r="G3178" s="17"/>
      <c r="H3178" s="17"/>
      <c r="I3178" s="17"/>
      <c r="J3178" s="17"/>
      <c r="K3178" s="17"/>
    </row>
    <row r="3179" spans="1:11">
      <c r="A3179" s="415">
        <v>37</v>
      </c>
      <c r="B3179" s="409" t="s">
        <v>3678</v>
      </c>
      <c r="C3179" s="150" t="s">
        <v>3677</v>
      </c>
      <c r="D3179" s="93">
        <v>159020501</v>
      </c>
      <c r="E3179" s="95" t="s">
        <v>37</v>
      </c>
      <c r="F3179" s="101">
        <v>0</v>
      </c>
      <c r="G3179" s="101">
        <v>113</v>
      </c>
      <c r="H3179" s="148">
        <f>SUM(F3179+G3179)</f>
        <v>113</v>
      </c>
      <c r="I3179" s="410">
        <v>0</v>
      </c>
      <c r="J3179" s="410">
        <v>1</v>
      </c>
      <c r="K3179" s="406">
        <v>1</v>
      </c>
    </row>
    <row r="3180" spans="1:11">
      <c r="A3180" s="415"/>
      <c r="B3180" s="409"/>
      <c r="C3180" s="150" t="s">
        <v>3677</v>
      </c>
      <c r="D3180" s="93">
        <v>159020502</v>
      </c>
      <c r="E3180" s="95" t="s">
        <v>37</v>
      </c>
      <c r="F3180" s="101">
        <v>0</v>
      </c>
      <c r="G3180" s="101">
        <v>166</v>
      </c>
      <c r="H3180" s="148">
        <f>SUM(F3180+G3180)</f>
        <v>166</v>
      </c>
      <c r="I3180" s="410"/>
      <c r="J3180" s="410"/>
      <c r="K3180" s="406"/>
    </row>
    <row r="3181" spans="1:11">
      <c r="A3181" s="415"/>
      <c r="B3181" s="409"/>
      <c r="C3181" s="150" t="s">
        <v>3677</v>
      </c>
      <c r="D3181" s="93">
        <v>159020503</v>
      </c>
      <c r="E3181" s="95" t="s">
        <v>37</v>
      </c>
      <c r="F3181" s="101">
        <v>0</v>
      </c>
      <c r="G3181" s="101">
        <v>152</v>
      </c>
      <c r="H3181" s="148">
        <f>SUM(F3181+G3181)</f>
        <v>152</v>
      </c>
      <c r="I3181" s="410"/>
      <c r="J3181" s="410"/>
      <c r="K3181" s="406"/>
    </row>
    <row r="3182" spans="1:11">
      <c r="A3182" s="415"/>
      <c r="B3182" s="409"/>
      <c r="C3182" s="150" t="s">
        <v>3677</v>
      </c>
      <c r="D3182" s="93">
        <v>159020504</v>
      </c>
      <c r="E3182" s="95" t="s">
        <v>37</v>
      </c>
      <c r="F3182" s="101">
        <v>0</v>
      </c>
      <c r="G3182" s="101">
        <v>224</v>
      </c>
      <c r="H3182" s="148">
        <f>SUM(F3182+G3182)</f>
        <v>224</v>
      </c>
      <c r="I3182" s="410"/>
      <c r="J3182" s="410"/>
      <c r="K3182" s="406"/>
    </row>
    <row r="3183" spans="1:11">
      <c r="A3183" s="420" t="s">
        <v>3481</v>
      </c>
      <c r="B3183" s="420"/>
      <c r="C3183" s="420"/>
      <c r="D3183" s="420"/>
      <c r="E3183" s="420"/>
      <c r="F3183" s="17">
        <f>SUM(F3179:F3182)</f>
        <v>0</v>
      </c>
      <c r="G3183" s="17">
        <f>SUM(G3179:G3182)</f>
        <v>655</v>
      </c>
      <c r="H3183" s="17">
        <f>SUM(F3183:G3183)</f>
        <v>655</v>
      </c>
      <c r="I3183" s="17"/>
      <c r="J3183" s="17"/>
      <c r="K3183" s="17"/>
    </row>
    <row r="3184" spans="1:11">
      <c r="A3184" s="415">
        <v>38</v>
      </c>
      <c r="B3184" s="409" t="s">
        <v>3676</v>
      </c>
      <c r="C3184" s="150" t="s">
        <v>3675</v>
      </c>
      <c r="D3184" s="93">
        <v>159020505</v>
      </c>
      <c r="E3184" s="95" t="s">
        <v>37</v>
      </c>
      <c r="F3184" s="101">
        <v>262</v>
      </c>
      <c r="G3184" s="101">
        <v>163</v>
      </c>
      <c r="H3184" s="148">
        <f>SUM(F3184+G3184)</f>
        <v>425</v>
      </c>
      <c r="I3184" s="410">
        <v>1</v>
      </c>
      <c r="J3184" s="410">
        <v>1</v>
      </c>
      <c r="K3184" s="406">
        <v>2</v>
      </c>
    </row>
    <row r="3185" spans="1:11">
      <c r="A3185" s="415"/>
      <c r="B3185" s="409"/>
      <c r="C3185" s="150" t="s">
        <v>3675</v>
      </c>
      <c r="D3185" s="93">
        <v>159020506</v>
      </c>
      <c r="E3185" s="95" t="s">
        <v>37</v>
      </c>
      <c r="F3185" s="101">
        <v>159</v>
      </c>
      <c r="G3185" s="101">
        <v>114</v>
      </c>
      <c r="H3185" s="148">
        <f>SUM(F3185+G3185)</f>
        <v>273</v>
      </c>
      <c r="I3185" s="410"/>
      <c r="J3185" s="410"/>
      <c r="K3185" s="406"/>
    </row>
    <row r="3186" spans="1:11">
      <c r="A3186" s="420" t="s">
        <v>3481</v>
      </c>
      <c r="B3186" s="420"/>
      <c r="C3186" s="420"/>
      <c r="D3186" s="420"/>
      <c r="E3186" s="420"/>
      <c r="F3186" s="17">
        <f>SUM(F3184:F3185)</f>
        <v>421</v>
      </c>
      <c r="G3186" s="17">
        <f>SUM(G3184:G3185)</f>
        <v>277</v>
      </c>
      <c r="H3186" s="17">
        <f>SUM(F3186:G3186)</f>
        <v>698</v>
      </c>
      <c r="I3186" s="17"/>
      <c r="J3186" s="17"/>
      <c r="K3186" s="17"/>
    </row>
    <row r="3187" spans="1:11">
      <c r="A3187" s="415">
        <v>39</v>
      </c>
      <c r="B3187" s="409" t="s">
        <v>3674</v>
      </c>
      <c r="C3187" s="150" t="s">
        <v>3672</v>
      </c>
      <c r="D3187" s="93">
        <v>159020601</v>
      </c>
      <c r="E3187" s="95" t="s">
        <v>37</v>
      </c>
      <c r="F3187" s="101">
        <v>302</v>
      </c>
      <c r="G3187" s="101">
        <v>0</v>
      </c>
      <c r="H3187" s="148">
        <f>SUM(F3187+G3187)</f>
        <v>302</v>
      </c>
      <c r="I3187" s="410">
        <v>3</v>
      </c>
      <c r="J3187" s="410">
        <v>0</v>
      </c>
      <c r="K3187" s="406">
        <v>3</v>
      </c>
    </row>
    <row r="3188" spans="1:11">
      <c r="A3188" s="415"/>
      <c r="B3188" s="409"/>
      <c r="C3188" s="150" t="s">
        <v>3672</v>
      </c>
      <c r="D3188" s="93">
        <v>159020602</v>
      </c>
      <c r="E3188" s="95" t="s">
        <v>37</v>
      </c>
      <c r="F3188" s="101">
        <v>362</v>
      </c>
      <c r="G3188" s="101">
        <v>0</v>
      </c>
      <c r="H3188" s="148">
        <f>SUM(F3188+G3188)</f>
        <v>362</v>
      </c>
      <c r="I3188" s="410"/>
      <c r="J3188" s="410"/>
      <c r="K3188" s="406"/>
    </row>
    <row r="3189" spans="1:11">
      <c r="A3189" s="415"/>
      <c r="B3189" s="409"/>
      <c r="C3189" s="150" t="s">
        <v>3672</v>
      </c>
      <c r="D3189" s="93">
        <v>159020603</v>
      </c>
      <c r="E3189" s="95" t="s">
        <v>37</v>
      </c>
      <c r="F3189" s="101">
        <v>346</v>
      </c>
      <c r="G3189" s="101">
        <v>0</v>
      </c>
      <c r="H3189" s="148">
        <f>SUM(F3189+G3189)</f>
        <v>346</v>
      </c>
      <c r="I3189" s="410"/>
      <c r="J3189" s="410"/>
      <c r="K3189" s="406"/>
    </row>
    <row r="3190" spans="1:11">
      <c r="A3190" s="415"/>
      <c r="B3190" s="409"/>
      <c r="C3190" s="150" t="s">
        <v>3672</v>
      </c>
      <c r="D3190" s="93">
        <v>159020604</v>
      </c>
      <c r="E3190" s="95" t="s">
        <v>37</v>
      </c>
      <c r="F3190" s="101">
        <v>277</v>
      </c>
      <c r="G3190" s="101">
        <v>0</v>
      </c>
      <c r="H3190" s="148">
        <f>SUM(F3190+G3190)</f>
        <v>277</v>
      </c>
      <c r="I3190" s="410"/>
      <c r="J3190" s="410"/>
      <c r="K3190" s="406"/>
    </row>
    <row r="3191" spans="1:11">
      <c r="A3191" s="420" t="s">
        <v>3481</v>
      </c>
      <c r="B3191" s="420"/>
      <c r="C3191" s="420"/>
      <c r="D3191" s="420"/>
      <c r="E3191" s="420"/>
      <c r="F3191" s="17">
        <f>SUM(F3187:F3190)</f>
        <v>1287</v>
      </c>
      <c r="G3191" s="17">
        <f>SUM(G3187:G3190)</f>
        <v>0</v>
      </c>
      <c r="H3191" s="17">
        <f>SUM(F3191:G3191)</f>
        <v>1287</v>
      </c>
      <c r="I3191" s="17"/>
      <c r="J3191" s="17"/>
      <c r="K3191" s="17"/>
    </row>
    <row r="3192" spans="1:11">
      <c r="A3192" s="415">
        <v>40</v>
      </c>
      <c r="B3192" s="409" t="s">
        <v>3673</v>
      </c>
      <c r="C3192" s="150" t="s">
        <v>3672</v>
      </c>
      <c r="D3192" s="93">
        <v>159020601</v>
      </c>
      <c r="E3192" s="95" t="s">
        <v>37</v>
      </c>
      <c r="F3192" s="101">
        <v>0</v>
      </c>
      <c r="G3192" s="101">
        <v>187</v>
      </c>
      <c r="H3192" s="148">
        <f>SUM(F3192+G3192)</f>
        <v>187</v>
      </c>
      <c r="I3192" s="410">
        <v>0</v>
      </c>
      <c r="J3192" s="410">
        <v>2</v>
      </c>
      <c r="K3192" s="406">
        <v>2</v>
      </c>
    </row>
    <row r="3193" spans="1:11">
      <c r="A3193" s="415"/>
      <c r="B3193" s="409"/>
      <c r="C3193" s="150" t="s">
        <v>3672</v>
      </c>
      <c r="D3193" s="93">
        <v>159020602</v>
      </c>
      <c r="E3193" s="95" t="s">
        <v>37</v>
      </c>
      <c r="F3193" s="101">
        <v>0</v>
      </c>
      <c r="G3193" s="101">
        <v>320</v>
      </c>
      <c r="H3193" s="148">
        <f>SUM(F3193+G3193)</f>
        <v>320</v>
      </c>
      <c r="I3193" s="410"/>
      <c r="J3193" s="410"/>
      <c r="K3193" s="406"/>
    </row>
    <row r="3194" spans="1:11">
      <c r="A3194" s="415"/>
      <c r="B3194" s="409"/>
      <c r="C3194" s="150" t="s">
        <v>3672</v>
      </c>
      <c r="D3194" s="93">
        <v>159020603</v>
      </c>
      <c r="E3194" s="95" t="s">
        <v>37</v>
      </c>
      <c r="F3194" s="101">
        <v>0</v>
      </c>
      <c r="G3194" s="101">
        <v>236</v>
      </c>
      <c r="H3194" s="148">
        <f>SUM(F3194+G3194)</f>
        <v>236</v>
      </c>
      <c r="I3194" s="410"/>
      <c r="J3194" s="410"/>
      <c r="K3194" s="406"/>
    </row>
    <row r="3195" spans="1:11">
      <c r="A3195" s="415"/>
      <c r="B3195" s="409"/>
      <c r="C3195" s="150" t="s">
        <v>3672</v>
      </c>
      <c r="D3195" s="93">
        <v>159020604</v>
      </c>
      <c r="E3195" s="95" t="s">
        <v>37</v>
      </c>
      <c r="F3195" s="101">
        <v>0</v>
      </c>
      <c r="G3195" s="101">
        <v>130</v>
      </c>
      <c r="H3195" s="148">
        <f>SUM(F3195+G3195)</f>
        <v>130</v>
      </c>
      <c r="I3195" s="410"/>
      <c r="J3195" s="410"/>
      <c r="K3195" s="406"/>
    </row>
    <row r="3196" spans="1:11">
      <c r="A3196" s="420" t="s">
        <v>3481</v>
      </c>
      <c r="B3196" s="420"/>
      <c r="C3196" s="420"/>
      <c r="D3196" s="420"/>
      <c r="E3196" s="420"/>
      <c r="F3196" s="17">
        <f>SUM(F3192:F3195)</f>
        <v>0</v>
      </c>
      <c r="G3196" s="17">
        <f>SUM(G3192:G3195)</f>
        <v>873</v>
      </c>
      <c r="H3196" s="17">
        <f>SUM(F3196:G3196)</f>
        <v>873</v>
      </c>
      <c r="I3196" s="17"/>
      <c r="J3196" s="17"/>
      <c r="K3196" s="17"/>
    </row>
    <row r="3197" spans="1:11">
      <c r="A3197" s="415">
        <v>41</v>
      </c>
      <c r="B3197" s="409" t="s">
        <v>3671</v>
      </c>
      <c r="C3197" s="150" t="s">
        <v>3669</v>
      </c>
      <c r="D3197" s="93">
        <v>159020701</v>
      </c>
      <c r="E3197" s="95" t="s">
        <v>37</v>
      </c>
      <c r="F3197" s="101">
        <v>234</v>
      </c>
      <c r="G3197" s="101">
        <v>0</v>
      </c>
      <c r="H3197" s="148">
        <f>SUM(F3197+G3197)</f>
        <v>234</v>
      </c>
      <c r="I3197" s="410">
        <v>3</v>
      </c>
      <c r="J3197" s="410">
        <v>0</v>
      </c>
      <c r="K3197" s="406">
        <v>3</v>
      </c>
    </row>
    <row r="3198" spans="1:11">
      <c r="A3198" s="415"/>
      <c r="B3198" s="409"/>
      <c r="C3198" s="150" t="s">
        <v>3669</v>
      </c>
      <c r="D3198" s="93">
        <v>159020702</v>
      </c>
      <c r="E3198" s="95" t="s">
        <v>37</v>
      </c>
      <c r="F3198" s="101">
        <v>225</v>
      </c>
      <c r="G3198" s="101">
        <v>0</v>
      </c>
      <c r="H3198" s="148">
        <f>SUM(F3198+G3198)</f>
        <v>225</v>
      </c>
      <c r="I3198" s="410"/>
      <c r="J3198" s="410"/>
      <c r="K3198" s="406"/>
    </row>
    <row r="3199" spans="1:11">
      <c r="A3199" s="415"/>
      <c r="B3199" s="409"/>
      <c r="C3199" s="150" t="s">
        <v>3669</v>
      </c>
      <c r="D3199" s="93">
        <v>159020703</v>
      </c>
      <c r="E3199" s="95" t="s">
        <v>37</v>
      </c>
      <c r="F3199" s="101">
        <v>359</v>
      </c>
      <c r="G3199" s="101">
        <v>0</v>
      </c>
      <c r="H3199" s="148">
        <f>SUM(F3199+G3199)</f>
        <v>359</v>
      </c>
      <c r="I3199" s="410"/>
      <c r="J3199" s="410"/>
      <c r="K3199" s="406"/>
    </row>
    <row r="3200" spans="1:11">
      <c r="A3200" s="415"/>
      <c r="B3200" s="409"/>
      <c r="C3200" s="150" t="s">
        <v>3669</v>
      </c>
      <c r="D3200" s="93">
        <v>159020704</v>
      </c>
      <c r="E3200" s="95" t="s">
        <v>37</v>
      </c>
      <c r="F3200" s="101">
        <v>638</v>
      </c>
      <c r="G3200" s="101">
        <v>0</v>
      </c>
      <c r="H3200" s="148">
        <f>SUM(F3200+G3200)</f>
        <v>638</v>
      </c>
      <c r="I3200" s="410"/>
      <c r="J3200" s="410"/>
      <c r="K3200" s="406"/>
    </row>
    <row r="3201" spans="1:11">
      <c r="A3201" s="415"/>
      <c r="B3201" s="409"/>
      <c r="C3201" s="150" t="s">
        <v>3669</v>
      </c>
      <c r="D3201" s="93">
        <v>159020705</v>
      </c>
      <c r="E3201" s="95" t="s">
        <v>37</v>
      </c>
      <c r="F3201" s="101">
        <v>181</v>
      </c>
      <c r="G3201" s="101">
        <v>0</v>
      </c>
      <c r="H3201" s="148">
        <f>SUM(F3201+G3201)</f>
        <v>181</v>
      </c>
      <c r="I3201" s="410"/>
      <c r="J3201" s="410"/>
      <c r="K3201" s="406"/>
    </row>
    <row r="3202" spans="1:11">
      <c r="A3202" s="420" t="s">
        <v>3481</v>
      </c>
      <c r="B3202" s="420"/>
      <c r="C3202" s="420"/>
      <c r="D3202" s="420"/>
      <c r="E3202" s="420"/>
      <c r="F3202" s="17">
        <f>SUM(F3197:F3201)</f>
        <v>1637</v>
      </c>
      <c r="G3202" s="17">
        <f>SUM(G3197:G3201)</f>
        <v>0</v>
      </c>
      <c r="H3202" s="17">
        <f>SUM(F3202:G3202)</f>
        <v>1637</v>
      </c>
      <c r="I3202" s="17"/>
      <c r="J3202" s="17"/>
      <c r="K3202" s="17"/>
    </row>
    <row r="3203" spans="1:11">
      <c r="A3203" s="415">
        <v>42</v>
      </c>
      <c r="B3203" s="409" t="s">
        <v>3670</v>
      </c>
      <c r="C3203" s="150" t="s">
        <v>3669</v>
      </c>
      <c r="D3203" s="93">
        <v>159020701</v>
      </c>
      <c r="E3203" s="95" t="s">
        <v>37</v>
      </c>
      <c r="F3203" s="101">
        <v>0</v>
      </c>
      <c r="G3203" s="101">
        <v>110</v>
      </c>
      <c r="H3203" s="148">
        <f>SUM(F3203+G3203)</f>
        <v>110</v>
      </c>
      <c r="I3203" s="410">
        <v>0</v>
      </c>
      <c r="J3203" s="410">
        <v>2</v>
      </c>
      <c r="K3203" s="406">
        <v>2</v>
      </c>
    </row>
    <row r="3204" spans="1:11">
      <c r="A3204" s="415"/>
      <c r="B3204" s="409"/>
      <c r="C3204" s="150" t="s">
        <v>3669</v>
      </c>
      <c r="D3204" s="93">
        <v>159020702</v>
      </c>
      <c r="E3204" s="95" t="s">
        <v>37</v>
      </c>
      <c r="F3204" s="101">
        <v>0</v>
      </c>
      <c r="G3204" s="101">
        <v>150</v>
      </c>
      <c r="H3204" s="148">
        <f>SUM(F3204+G3204)</f>
        <v>150</v>
      </c>
      <c r="I3204" s="410"/>
      <c r="J3204" s="410"/>
      <c r="K3204" s="406"/>
    </row>
    <row r="3205" spans="1:11">
      <c r="A3205" s="415"/>
      <c r="B3205" s="409"/>
      <c r="C3205" s="150" t="s">
        <v>3669</v>
      </c>
      <c r="D3205" s="93">
        <v>159020703</v>
      </c>
      <c r="E3205" s="95" t="s">
        <v>37</v>
      </c>
      <c r="F3205" s="101">
        <v>0</v>
      </c>
      <c r="G3205" s="101">
        <v>227</v>
      </c>
      <c r="H3205" s="148">
        <f>SUM(F3205+G3205)</f>
        <v>227</v>
      </c>
      <c r="I3205" s="410"/>
      <c r="J3205" s="410"/>
      <c r="K3205" s="406"/>
    </row>
    <row r="3206" spans="1:11">
      <c r="A3206" s="415"/>
      <c r="B3206" s="409"/>
      <c r="C3206" s="150" t="s">
        <v>3669</v>
      </c>
      <c r="D3206" s="93">
        <v>159020704</v>
      </c>
      <c r="E3206" s="95" t="s">
        <v>37</v>
      </c>
      <c r="F3206" s="101">
        <v>0</v>
      </c>
      <c r="G3206" s="101">
        <v>337</v>
      </c>
      <c r="H3206" s="148">
        <f>SUM(F3206+G3206)</f>
        <v>337</v>
      </c>
      <c r="I3206" s="410"/>
      <c r="J3206" s="410"/>
      <c r="K3206" s="406"/>
    </row>
    <row r="3207" spans="1:11">
      <c r="A3207" s="415"/>
      <c r="B3207" s="409"/>
      <c r="C3207" s="150" t="s">
        <v>3669</v>
      </c>
      <c r="D3207" s="93">
        <v>159020705</v>
      </c>
      <c r="E3207" s="95" t="s">
        <v>37</v>
      </c>
      <c r="F3207" s="101">
        <v>0</v>
      </c>
      <c r="G3207" s="101">
        <v>97</v>
      </c>
      <c r="H3207" s="148">
        <f>SUM(F3207+G3207)</f>
        <v>97</v>
      </c>
      <c r="I3207" s="410"/>
      <c r="J3207" s="410"/>
      <c r="K3207" s="406"/>
    </row>
    <row r="3208" spans="1:11">
      <c r="A3208" s="420" t="s">
        <v>3481</v>
      </c>
      <c r="B3208" s="420"/>
      <c r="C3208" s="420"/>
      <c r="D3208" s="420"/>
      <c r="E3208" s="420"/>
      <c r="F3208" s="17">
        <f>SUM(F3203:F3207)</f>
        <v>0</v>
      </c>
      <c r="G3208" s="17">
        <f>SUM(G3203:G3207)</f>
        <v>921</v>
      </c>
      <c r="H3208" s="17">
        <f>SUM(F3208:G3208)</f>
        <v>921</v>
      </c>
      <c r="I3208" s="17"/>
      <c r="J3208" s="17"/>
      <c r="K3208" s="17"/>
    </row>
    <row r="3209" spans="1:11">
      <c r="A3209" s="415">
        <v>43</v>
      </c>
      <c r="B3209" s="409" t="s">
        <v>3668</v>
      </c>
      <c r="C3209" s="150" t="s">
        <v>3666</v>
      </c>
      <c r="D3209" s="93">
        <v>159020801</v>
      </c>
      <c r="E3209" s="95" t="s">
        <v>37</v>
      </c>
      <c r="F3209" s="101">
        <v>641</v>
      </c>
      <c r="G3209" s="101">
        <v>0</v>
      </c>
      <c r="H3209" s="148">
        <f>SUM(F3209+G3209)</f>
        <v>641</v>
      </c>
      <c r="I3209" s="410">
        <v>3</v>
      </c>
      <c r="J3209" s="410">
        <v>0</v>
      </c>
      <c r="K3209" s="406">
        <v>3</v>
      </c>
    </row>
    <row r="3210" spans="1:11">
      <c r="A3210" s="415"/>
      <c r="B3210" s="409"/>
      <c r="C3210" s="150" t="s">
        <v>3666</v>
      </c>
      <c r="D3210" s="93">
        <v>159020802</v>
      </c>
      <c r="E3210" s="95" t="s">
        <v>37</v>
      </c>
      <c r="F3210" s="101">
        <v>569</v>
      </c>
      <c r="G3210" s="101">
        <v>0</v>
      </c>
      <c r="H3210" s="148">
        <f>SUM(F3210+G3210)</f>
        <v>569</v>
      </c>
      <c r="I3210" s="410"/>
      <c r="J3210" s="410"/>
      <c r="K3210" s="406"/>
    </row>
    <row r="3211" spans="1:11">
      <c r="A3211" s="415"/>
      <c r="B3211" s="409"/>
      <c r="C3211" s="150" t="s">
        <v>3665</v>
      </c>
      <c r="D3211" s="93">
        <v>159020803</v>
      </c>
      <c r="E3211" s="95" t="s">
        <v>37</v>
      </c>
      <c r="F3211" s="101">
        <v>162</v>
      </c>
      <c r="G3211" s="101">
        <v>0</v>
      </c>
      <c r="H3211" s="148">
        <f>SUM(F3211+G3211)</f>
        <v>162</v>
      </c>
      <c r="I3211" s="410"/>
      <c r="J3211" s="410"/>
      <c r="K3211" s="406"/>
    </row>
    <row r="3212" spans="1:11">
      <c r="A3212" s="420" t="s">
        <v>3481</v>
      </c>
      <c r="B3212" s="420"/>
      <c r="C3212" s="420"/>
      <c r="D3212" s="420"/>
      <c r="E3212" s="420"/>
      <c r="F3212" s="17">
        <f>SUM(F3209:F3211)</f>
        <v>1372</v>
      </c>
      <c r="G3212" s="17">
        <f>SUM(G3209:G3211)</f>
        <v>0</v>
      </c>
      <c r="H3212" s="17">
        <f>SUM(F3212:G3212)</f>
        <v>1372</v>
      </c>
      <c r="I3212" s="17"/>
      <c r="J3212" s="17"/>
      <c r="K3212" s="17"/>
    </row>
    <row r="3213" spans="1:11">
      <c r="A3213" s="415">
        <v>44</v>
      </c>
      <c r="B3213" s="409" t="s">
        <v>3667</v>
      </c>
      <c r="C3213" s="150" t="s">
        <v>3666</v>
      </c>
      <c r="D3213" s="93">
        <v>159020801</v>
      </c>
      <c r="E3213" s="95" t="s">
        <v>37</v>
      </c>
      <c r="F3213" s="101">
        <v>0</v>
      </c>
      <c r="G3213" s="101">
        <v>381</v>
      </c>
      <c r="H3213" s="148">
        <f>SUM(F3213+G3213)</f>
        <v>381</v>
      </c>
      <c r="I3213" s="410">
        <v>0</v>
      </c>
      <c r="J3213" s="410">
        <v>2</v>
      </c>
      <c r="K3213" s="406">
        <v>2</v>
      </c>
    </row>
    <row r="3214" spans="1:11">
      <c r="A3214" s="415"/>
      <c r="B3214" s="409"/>
      <c r="C3214" s="150" t="s">
        <v>3666</v>
      </c>
      <c r="D3214" s="93">
        <v>159020802</v>
      </c>
      <c r="E3214" s="95" t="s">
        <v>37</v>
      </c>
      <c r="F3214" s="101">
        <v>0</v>
      </c>
      <c r="G3214" s="101">
        <v>267</v>
      </c>
      <c r="H3214" s="148">
        <f>SUM(F3214+G3214)</f>
        <v>267</v>
      </c>
      <c r="I3214" s="410"/>
      <c r="J3214" s="410"/>
      <c r="K3214" s="406"/>
    </row>
    <row r="3215" spans="1:11">
      <c r="A3215" s="415"/>
      <c r="B3215" s="409"/>
      <c r="C3215" s="150" t="s">
        <v>3665</v>
      </c>
      <c r="D3215" s="93">
        <v>159020803</v>
      </c>
      <c r="E3215" s="95" t="s">
        <v>37</v>
      </c>
      <c r="F3215" s="101">
        <v>0</v>
      </c>
      <c r="G3215" s="101">
        <v>102</v>
      </c>
      <c r="H3215" s="148">
        <f>SUM(F3215+G3215)</f>
        <v>102</v>
      </c>
      <c r="I3215" s="410"/>
      <c r="J3215" s="410"/>
      <c r="K3215" s="406"/>
    </row>
    <row r="3216" spans="1:11">
      <c r="A3216" s="420" t="s">
        <v>3481</v>
      </c>
      <c r="B3216" s="420"/>
      <c r="C3216" s="420"/>
      <c r="D3216" s="420"/>
      <c r="E3216" s="420"/>
      <c r="F3216" s="17">
        <f>SUM(F3213:F3215)</f>
        <v>0</v>
      </c>
      <c r="G3216" s="17">
        <f>SUM(G3213:G3215)</f>
        <v>750</v>
      </c>
      <c r="H3216" s="17">
        <f>SUM(F3216:G3216)</f>
        <v>750</v>
      </c>
      <c r="I3216" s="17"/>
      <c r="J3216" s="17"/>
      <c r="K3216" s="17"/>
    </row>
    <row r="3217" spans="1:11">
      <c r="A3217" s="415">
        <v>45</v>
      </c>
      <c r="B3217" s="409" t="s">
        <v>3664</v>
      </c>
      <c r="C3217" s="150" t="s">
        <v>3663</v>
      </c>
      <c r="D3217" s="93">
        <v>159020804</v>
      </c>
      <c r="E3217" s="95" t="s">
        <v>37</v>
      </c>
      <c r="F3217" s="101">
        <v>307</v>
      </c>
      <c r="G3217" s="101">
        <v>208</v>
      </c>
      <c r="H3217" s="148">
        <f>SUM(F3217+G3217)</f>
        <v>515</v>
      </c>
      <c r="I3217" s="410">
        <v>1</v>
      </c>
      <c r="J3217" s="410">
        <v>1</v>
      </c>
      <c r="K3217" s="406">
        <v>2</v>
      </c>
    </row>
    <row r="3218" spans="1:11">
      <c r="A3218" s="415"/>
      <c r="B3218" s="409"/>
      <c r="C3218" s="150" t="s">
        <v>3663</v>
      </c>
      <c r="D3218" s="93">
        <v>159020805</v>
      </c>
      <c r="E3218" s="95" t="s">
        <v>37</v>
      </c>
      <c r="F3218" s="101">
        <v>94</v>
      </c>
      <c r="G3218" s="101">
        <v>61</v>
      </c>
      <c r="H3218" s="148">
        <f>SUM(F3218+G3218)</f>
        <v>155</v>
      </c>
      <c r="I3218" s="410"/>
      <c r="J3218" s="410"/>
      <c r="K3218" s="406"/>
    </row>
    <row r="3219" spans="1:11">
      <c r="A3219" s="420" t="s">
        <v>3481</v>
      </c>
      <c r="B3219" s="420"/>
      <c r="C3219" s="420"/>
      <c r="D3219" s="420"/>
      <c r="E3219" s="420"/>
      <c r="F3219" s="17">
        <f>SUM(F3217:F3218)</f>
        <v>401</v>
      </c>
      <c r="G3219" s="17">
        <f>SUM(G3217:G3218)</f>
        <v>269</v>
      </c>
      <c r="H3219" s="17">
        <f>SUM(F3219:G3219)</f>
        <v>670</v>
      </c>
      <c r="I3219" s="17"/>
      <c r="J3219" s="17"/>
      <c r="K3219" s="17"/>
    </row>
    <row r="3220" spans="1:11">
      <c r="A3220" s="415">
        <v>46</v>
      </c>
      <c r="B3220" s="409" t="s">
        <v>3662</v>
      </c>
      <c r="C3220" s="150" t="s">
        <v>3661</v>
      </c>
      <c r="D3220" s="93">
        <v>159020901</v>
      </c>
      <c r="E3220" s="95" t="s">
        <v>37</v>
      </c>
      <c r="F3220" s="101">
        <v>272</v>
      </c>
      <c r="G3220" s="101">
        <v>184</v>
      </c>
      <c r="H3220" s="148">
        <f>SUM(F3220+G3220)</f>
        <v>456</v>
      </c>
      <c r="I3220" s="410">
        <v>2</v>
      </c>
      <c r="J3220" s="410">
        <v>1</v>
      </c>
      <c r="K3220" s="406">
        <v>3</v>
      </c>
    </row>
    <row r="3221" spans="1:11">
      <c r="A3221" s="415"/>
      <c r="B3221" s="409"/>
      <c r="C3221" s="150" t="s">
        <v>3660</v>
      </c>
      <c r="D3221" s="93">
        <v>159020903</v>
      </c>
      <c r="E3221" s="95" t="s">
        <v>37</v>
      </c>
      <c r="F3221" s="101">
        <v>622</v>
      </c>
      <c r="G3221" s="101">
        <v>401</v>
      </c>
      <c r="H3221" s="148">
        <f>SUM(F3221+G3221)</f>
        <v>1023</v>
      </c>
      <c r="I3221" s="410"/>
      <c r="J3221" s="410"/>
      <c r="K3221" s="406"/>
    </row>
    <row r="3222" spans="1:11">
      <c r="A3222" s="420" t="s">
        <v>3481</v>
      </c>
      <c r="B3222" s="420"/>
      <c r="C3222" s="420"/>
      <c r="D3222" s="420"/>
      <c r="E3222" s="420"/>
      <c r="F3222" s="17">
        <f>SUM(F3220:F3221)</f>
        <v>894</v>
      </c>
      <c r="G3222" s="17">
        <f>SUM(G3220:G3221)</f>
        <v>585</v>
      </c>
      <c r="H3222" s="17">
        <f>SUM(F3222:G3222)</f>
        <v>1479</v>
      </c>
      <c r="I3222" s="17"/>
      <c r="J3222" s="17"/>
      <c r="K3222" s="17"/>
    </row>
    <row r="3223" spans="1:11">
      <c r="A3223" s="415">
        <v>47</v>
      </c>
      <c r="B3223" s="409" t="s">
        <v>3659</v>
      </c>
      <c r="C3223" s="150" t="s">
        <v>3658</v>
      </c>
      <c r="D3223" s="93">
        <v>159020902</v>
      </c>
      <c r="E3223" s="95" t="s">
        <v>37</v>
      </c>
      <c r="F3223" s="101">
        <v>159</v>
      </c>
      <c r="G3223" s="101">
        <v>89</v>
      </c>
      <c r="H3223" s="148">
        <f>SUM(F3223+G3223)</f>
        <v>248</v>
      </c>
      <c r="I3223" s="410">
        <v>1</v>
      </c>
      <c r="J3223" s="410">
        <v>1</v>
      </c>
      <c r="K3223" s="406">
        <v>2</v>
      </c>
    </row>
    <row r="3224" spans="1:11">
      <c r="A3224" s="415"/>
      <c r="B3224" s="409"/>
      <c r="C3224" s="150" t="s">
        <v>3657</v>
      </c>
      <c r="D3224" s="93">
        <v>159021001</v>
      </c>
      <c r="E3224" s="95" t="s">
        <v>37</v>
      </c>
      <c r="F3224" s="101">
        <v>137</v>
      </c>
      <c r="G3224" s="101">
        <v>83</v>
      </c>
      <c r="H3224" s="148">
        <f>SUM(F3224+G3224)</f>
        <v>220</v>
      </c>
      <c r="I3224" s="410"/>
      <c r="J3224" s="410"/>
      <c r="K3224" s="406"/>
    </row>
    <row r="3225" spans="1:11">
      <c r="A3225" s="420" t="s">
        <v>3481</v>
      </c>
      <c r="B3225" s="420"/>
      <c r="C3225" s="420"/>
      <c r="D3225" s="420"/>
      <c r="E3225" s="420"/>
      <c r="F3225" s="17">
        <f>SUM(F3223:F3224)</f>
        <v>296</v>
      </c>
      <c r="G3225" s="17">
        <f>SUM(G3223:G3224)</f>
        <v>172</v>
      </c>
      <c r="H3225" s="17">
        <f>SUM(F3225:G3225)</f>
        <v>468</v>
      </c>
      <c r="I3225" s="17"/>
      <c r="J3225" s="17"/>
      <c r="K3225" s="17"/>
    </row>
    <row r="3226" spans="1:11" ht="28.5">
      <c r="A3226" s="93">
        <v>48</v>
      </c>
      <c r="B3226" s="150" t="s">
        <v>3656</v>
      </c>
      <c r="C3226" s="150" t="s">
        <v>3655</v>
      </c>
      <c r="D3226" s="93">
        <v>159020904</v>
      </c>
      <c r="E3226" s="95" t="s">
        <v>37</v>
      </c>
      <c r="F3226" s="101">
        <v>142</v>
      </c>
      <c r="G3226" s="101">
        <v>68</v>
      </c>
      <c r="H3226" s="148">
        <f>SUM(F3226+G3226)</f>
        <v>210</v>
      </c>
      <c r="I3226" s="101">
        <v>1</v>
      </c>
      <c r="J3226" s="101">
        <v>1</v>
      </c>
      <c r="K3226" s="148">
        <v>2</v>
      </c>
    </row>
    <row r="3227" spans="1:11">
      <c r="A3227" s="415">
        <v>49</v>
      </c>
      <c r="B3227" s="409" t="s">
        <v>3654</v>
      </c>
      <c r="C3227" s="150" t="s">
        <v>3653</v>
      </c>
      <c r="D3227" s="93">
        <v>159021002</v>
      </c>
      <c r="E3227" s="95" t="s">
        <v>37</v>
      </c>
      <c r="F3227" s="101">
        <v>271</v>
      </c>
      <c r="G3227" s="101">
        <v>139</v>
      </c>
      <c r="H3227" s="148">
        <f>SUM(F3227+G3227)</f>
        <v>410</v>
      </c>
      <c r="I3227" s="410">
        <v>1</v>
      </c>
      <c r="J3227" s="410">
        <v>1</v>
      </c>
      <c r="K3227" s="406">
        <v>2</v>
      </c>
    </row>
    <row r="3228" spans="1:11">
      <c r="A3228" s="415"/>
      <c r="B3228" s="409"/>
      <c r="C3228" s="150" t="s">
        <v>3652</v>
      </c>
      <c r="D3228" s="93">
        <v>159021003</v>
      </c>
      <c r="E3228" s="95" t="s">
        <v>37</v>
      </c>
      <c r="F3228" s="101">
        <v>103</v>
      </c>
      <c r="G3228" s="101">
        <v>57</v>
      </c>
      <c r="H3228" s="148">
        <f>SUM(F3228+G3228)</f>
        <v>160</v>
      </c>
      <c r="I3228" s="410"/>
      <c r="J3228" s="410"/>
      <c r="K3228" s="406"/>
    </row>
    <row r="3229" spans="1:11">
      <c r="A3229" s="415"/>
      <c r="B3229" s="409"/>
      <c r="C3229" s="150" t="s">
        <v>3652</v>
      </c>
      <c r="D3229" s="93">
        <v>159021004</v>
      </c>
      <c r="E3229" s="95" t="s">
        <v>37</v>
      </c>
      <c r="F3229" s="101">
        <v>188</v>
      </c>
      <c r="G3229" s="101">
        <v>109</v>
      </c>
      <c r="H3229" s="148">
        <f>SUM(F3229+G3229)</f>
        <v>297</v>
      </c>
      <c r="I3229" s="410"/>
      <c r="J3229" s="410"/>
      <c r="K3229" s="406"/>
    </row>
    <row r="3230" spans="1:11">
      <c r="A3230" s="420" t="s">
        <v>3481</v>
      </c>
      <c r="B3230" s="420"/>
      <c r="C3230" s="420"/>
      <c r="D3230" s="420"/>
      <c r="E3230" s="420"/>
      <c r="F3230" s="17">
        <f>SUM(F3227:F3229)</f>
        <v>562</v>
      </c>
      <c r="G3230" s="17">
        <f>SUM(G3227:G3229)</f>
        <v>305</v>
      </c>
      <c r="H3230" s="17">
        <f>SUM(F3230:G3230)</f>
        <v>867</v>
      </c>
      <c r="I3230" s="17"/>
      <c r="J3230" s="17"/>
      <c r="K3230" s="17"/>
    </row>
    <row r="3231" spans="1:11">
      <c r="A3231" s="415">
        <v>50</v>
      </c>
      <c r="B3231" s="409" t="s">
        <v>3651</v>
      </c>
      <c r="C3231" s="151" t="s">
        <v>3645</v>
      </c>
      <c r="D3231" s="93">
        <v>159021101</v>
      </c>
      <c r="E3231" s="95" t="s">
        <v>37</v>
      </c>
      <c r="F3231" s="101">
        <v>345</v>
      </c>
      <c r="G3231" s="101">
        <v>0</v>
      </c>
      <c r="H3231" s="148">
        <f>SUM(F3231+G3231)</f>
        <v>345</v>
      </c>
      <c r="I3231" s="410">
        <v>3</v>
      </c>
      <c r="J3231" s="410">
        <v>0</v>
      </c>
      <c r="K3231" s="406">
        <v>3</v>
      </c>
    </row>
    <row r="3232" spans="1:11">
      <c r="A3232" s="415"/>
      <c r="B3232" s="409"/>
      <c r="C3232" s="151" t="s">
        <v>3645</v>
      </c>
      <c r="D3232" s="93">
        <v>159021102</v>
      </c>
      <c r="E3232" s="95" t="s">
        <v>37</v>
      </c>
      <c r="F3232" s="101">
        <v>706</v>
      </c>
      <c r="G3232" s="101">
        <v>0</v>
      </c>
      <c r="H3232" s="148">
        <f>SUM(F3232+G3232)</f>
        <v>706</v>
      </c>
      <c r="I3232" s="410"/>
      <c r="J3232" s="410"/>
      <c r="K3232" s="406"/>
    </row>
    <row r="3233" spans="1:11">
      <c r="A3233" s="415"/>
      <c r="B3233" s="409"/>
      <c r="C3233" s="151" t="s">
        <v>3645</v>
      </c>
      <c r="D3233" s="93">
        <v>159021103</v>
      </c>
      <c r="E3233" s="95" t="s">
        <v>37</v>
      </c>
      <c r="F3233" s="101">
        <v>89</v>
      </c>
      <c r="G3233" s="101">
        <v>0</v>
      </c>
      <c r="H3233" s="148">
        <f>SUM(F3233+G3233)</f>
        <v>89</v>
      </c>
      <c r="I3233" s="410"/>
      <c r="J3233" s="410"/>
      <c r="K3233" s="406"/>
    </row>
    <row r="3234" spans="1:11">
      <c r="A3234" s="415"/>
      <c r="B3234" s="409"/>
      <c r="C3234" s="151" t="s">
        <v>3645</v>
      </c>
      <c r="D3234" s="93">
        <v>159021104</v>
      </c>
      <c r="E3234" s="95" t="s">
        <v>37</v>
      </c>
      <c r="F3234" s="101">
        <v>416</v>
      </c>
      <c r="G3234" s="101">
        <v>0</v>
      </c>
      <c r="H3234" s="148">
        <f>SUM(F3234+G3234)</f>
        <v>416</v>
      </c>
      <c r="I3234" s="410"/>
      <c r="J3234" s="410"/>
      <c r="K3234" s="406"/>
    </row>
    <row r="3235" spans="1:11">
      <c r="A3235" s="420" t="s">
        <v>3481</v>
      </c>
      <c r="B3235" s="420"/>
      <c r="C3235" s="420"/>
      <c r="D3235" s="420"/>
      <c r="E3235" s="420"/>
      <c r="F3235" s="17">
        <f>SUM(F3231:F3234)</f>
        <v>1556</v>
      </c>
      <c r="G3235" s="17">
        <f>SUM(G3231:G3234)</f>
        <v>0</v>
      </c>
      <c r="H3235" s="17">
        <f>SUM(F3235:G3235)</f>
        <v>1556</v>
      </c>
      <c r="I3235" s="17"/>
      <c r="J3235" s="17"/>
      <c r="K3235" s="17"/>
    </row>
    <row r="3236" spans="1:11">
      <c r="A3236" s="415">
        <v>51</v>
      </c>
      <c r="B3236" s="409" t="s">
        <v>3650</v>
      </c>
      <c r="C3236" s="151" t="s">
        <v>3645</v>
      </c>
      <c r="D3236" s="93">
        <v>159021101</v>
      </c>
      <c r="E3236" s="95" t="s">
        <v>37</v>
      </c>
      <c r="F3236" s="101">
        <v>0</v>
      </c>
      <c r="G3236" s="101">
        <v>210</v>
      </c>
      <c r="H3236" s="148">
        <f>SUM(F3236+G3236)</f>
        <v>210</v>
      </c>
      <c r="I3236" s="410">
        <v>0</v>
      </c>
      <c r="J3236" s="410">
        <v>2</v>
      </c>
      <c r="K3236" s="406">
        <v>2</v>
      </c>
    </row>
    <row r="3237" spans="1:11">
      <c r="A3237" s="415"/>
      <c r="B3237" s="409"/>
      <c r="C3237" s="151" t="s">
        <v>3645</v>
      </c>
      <c r="D3237" s="93">
        <v>159021102</v>
      </c>
      <c r="E3237" s="95" t="s">
        <v>37</v>
      </c>
      <c r="F3237" s="101">
        <v>0</v>
      </c>
      <c r="G3237" s="101">
        <v>487</v>
      </c>
      <c r="H3237" s="148">
        <f>SUM(F3237+G3237)</f>
        <v>487</v>
      </c>
      <c r="I3237" s="410"/>
      <c r="J3237" s="410"/>
      <c r="K3237" s="406"/>
    </row>
    <row r="3238" spans="1:11">
      <c r="A3238" s="415"/>
      <c r="B3238" s="409"/>
      <c r="C3238" s="151" t="s">
        <v>3645</v>
      </c>
      <c r="D3238" s="93">
        <v>159021103</v>
      </c>
      <c r="E3238" s="95" t="s">
        <v>37</v>
      </c>
      <c r="F3238" s="101">
        <v>0</v>
      </c>
      <c r="G3238" s="101">
        <v>55</v>
      </c>
      <c r="H3238" s="148">
        <f>SUM(F3238+G3238)</f>
        <v>55</v>
      </c>
      <c r="I3238" s="410"/>
      <c r="J3238" s="410"/>
      <c r="K3238" s="406"/>
    </row>
    <row r="3239" spans="1:11">
      <c r="A3239" s="415"/>
      <c r="B3239" s="409"/>
      <c r="C3239" s="151" t="s">
        <v>3645</v>
      </c>
      <c r="D3239" s="95">
        <v>159021104</v>
      </c>
      <c r="E3239" s="95" t="s">
        <v>37</v>
      </c>
      <c r="F3239" s="101">
        <v>0</v>
      </c>
      <c r="G3239" s="101">
        <v>317</v>
      </c>
      <c r="H3239" s="148">
        <f>SUM(F3239+G3239)</f>
        <v>317</v>
      </c>
      <c r="I3239" s="410"/>
      <c r="J3239" s="410"/>
      <c r="K3239" s="406"/>
    </row>
    <row r="3240" spans="1:11">
      <c r="A3240" s="420" t="s">
        <v>3481</v>
      </c>
      <c r="B3240" s="420"/>
      <c r="C3240" s="420"/>
      <c r="D3240" s="420"/>
      <c r="E3240" s="420"/>
      <c r="F3240" s="17">
        <f>SUM(F3236:F3239)</f>
        <v>0</v>
      </c>
      <c r="G3240" s="17">
        <f>SUM(G3236:G3239)</f>
        <v>1069</v>
      </c>
      <c r="H3240" s="17">
        <f>SUM(F3240:G3240)</f>
        <v>1069</v>
      </c>
      <c r="I3240" s="17"/>
      <c r="J3240" s="17"/>
      <c r="K3240" s="17"/>
    </row>
    <row r="3241" spans="1:11">
      <c r="A3241" s="415">
        <v>52</v>
      </c>
      <c r="B3241" s="409" t="s">
        <v>3649</v>
      </c>
      <c r="C3241" s="151" t="s">
        <v>3645</v>
      </c>
      <c r="D3241" s="93">
        <v>159021105</v>
      </c>
      <c r="E3241" s="95" t="s">
        <v>37</v>
      </c>
      <c r="F3241" s="101">
        <v>443</v>
      </c>
      <c r="G3241" s="101">
        <v>0</v>
      </c>
      <c r="H3241" s="148">
        <f>SUM(F3241+G3241)</f>
        <v>443</v>
      </c>
      <c r="I3241" s="410">
        <v>2</v>
      </c>
      <c r="J3241" s="410">
        <v>0</v>
      </c>
      <c r="K3241" s="406">
        <v>2</v>
      </c>
    </row>
    <row r="3242" spans="1:11">
      <c r="A3242" s="415"/>
      <c r="B3242" s="409"/>
      <c r="C3242" s="151" t="s">
        <v>3645</v>
      </c>
      <c r="D3242" s="93">
        <v>159021106</v>
      </c>
      <c r="E3242" s="95" t="s">
        <v>37</v>
      </c>
      <c r="F3242" s="101">
        <v>311</v>
      </c>
      <c r="G3242" s="101">
        <v>0</v>
      </c>
      <c r="H3242" s="148">
        <f>SUM(F3242+G3242)</f>
        <v>311</v>
      </c>
      <c r="I3242" s="410"/>
      <c r="J3242" s="410"/>
      <c r="K3242" s="406"/>
    </row>
    <row r="3243" spans="1:11">
      <c r="A3243" s="415"/>
      <c r="B3243" s="409"/>
      <c r="C3243" s="151" t="s">
        <v>3645</v>
      </c>
      <c r="D3243" s="93">
        <v>159021110</v>
      </c>
      <c r="E3243" s="95" t="s">
        <v>37</v>
      </c>
      <c r="F3243" s="101">
        <v>137</v>
      </c>
      <c r="G3243" s="101">
        <v>0</v>
      </c>
      <c r="H3243" s="148">
        <f>SUM(F3243+G3243)</f>
        <v>137</v>
      </c>
      <c r="I3243" s="410"/>
      <c r="J3243" s="410"/>
      <c r="K3243" s="406"/>
    </row>
    <row r="3244" spans="1:11">
      <c r="A3244" s="420" t="s">
        <v>3481</v>
      </c>
      <c r="B3244" s="420"/>
      <c r="C3244" s="420"/>
      <c r="D3244" s="420"/>
      <c r="E3244" s="420"/>
      <c r="F3244" s="17">
        <f>SUM(F3241:F3243)</f>
        <v>891</v>
      </c>
      <c r="G3244" s="17">
        <f>SUM(G3241:G3243)</f>
        <v>0</v>
      </c>
      <c r="H3244" s="17">
        <f>SUM(F3244:G3244)</f>
        <v>891</v>
      </c>
      <c r="I3244" s="17"/>
      <c r="J3244" s="17"/>
      <c r="K3244" s="17"/>
    </row>
    <row r="3245" spans="1:11">
      <c r="A3245" s="415">
        <v>53</v>
      </c>
      <c r="B3245" s="409" t="s">
        <v>3648</v>
      </c>
      <c r="C3245" s="151" t="s">
        <v>3645</v>
      </c>
      <c r="D3245" s="93">
        <v>159021105</v>
      </c>
      <c r="E3245" s="95" t="s">
        <v>37</v>
      </c>
      <c r="F3245" s="101">
        <v>0</v>
      </c>
      <c r="G3245" s="101">
        <v>363</v>
      </c>
      <c r="H3245" s="148">
        <f>SUM(F3245+G3245)</f>
        <v>363</v>
      </c>
      <c r="I3245" s="410">
        <v>0</v>
      </c>
      <c r="J3245" s="410">
        <v>2</v>
      </c>
      <c r="K3245" s="406">
        <v>2</v>
      </c>
    </row>
    <row r="3246" spans="1:11">
      <c r="A3246" s="415"/>
      <c r="B3246" s="409"/>
      <c r="C3246" s="151" t="s">
        <v>3645</v>
      </c>
      <c r="D3246" s="93">
        <v>159021106</v>
      </c>
      <c r="E3246" s="95" t="s">
        <v>37</v>
      </c>
      <c r="F3246" s="101">
        <v>0</v>
      </c>
      <c r="G3246" s="101">
        <v>237</v>
      </c>
      <c r="H3246" s="148">
        <f>SUM(F3246+G3246)</f>
        <v>237</v>
      </c>
      <c r="I3246" s="410"/>
      <c r="J3246" s="410"/>
      <c r="K3246" s="406"/>
    </row>
    <row r="3247" spans="1:11">
      <c r="A3247" s="415"/>
      <c r="B3247" s="409"/>
      <c r="C3247" s="151" t="s">
        <v>3645</v>
      </c>
      <c r="D3247" s="93">
        <v>159021110</v>
      </c>
      <c r="E3247" s="95" t="s">
        <v>37</v>
      </c>
      <c r="F3247" s="101">
        <v>0</v>
      </c>
      <c r="G3247" s="101">
        <v>68</v>
      </c>
      <c r="H3247" s="148">
        <f>SUM(F3247+G3247)</f>
        <v>68</v>
      </c>
      <c r="I3247" s="410"/>
      <c r="J3247" s="410"/>
      <c r="K3247" s="406"/>
    </row>
    <row r="3248" spans="1:11">
      <c r="A3248" s="420" t="s">
        <v>3481</v>
      </c>
      <c r="B3248" s="420"/>
      <c r="C3248" s="420"/>
      <c r="D3248" s="420"/>
      <c r="E3248" s="420"/>
      <c r="F3248" s="17">
        <f>SUM(F3245:F3247)</f>
        <v>0</v>
      </c>
      <c r="G3248" s="17">
        <f>SUM(G3245:G3247)</f>
        <v>668</v>
      </c>
      <c r="H3248" s="17">
        <f>SUM(F3248:G3248)</f>
        <v>668</v>
      </c>
      <c r="I3248" s="17"/>
      <c r="J3248" s="17"/>
      <c r="K3248" s="17"/>
    </row>
    <row r="3249" spans="1:11" ht="28.5">
      <c r="A3249" s="93">
        <v>54</v>
      </c>
      <c r="B3249" s="150" t="s">
        <v>3647</v>
      </c>
      <c r="C3249" s="151" t="s">
        <v>3645</v>
      </c>
      <c r="D3249" s="93">
        <v>159021107</v>
      </c>
      <c r="E3249" s="95" t="s">
        <v>37</v>
      </c>
      <c r="F3249" s="101">
        <v>814</v>
      </c>
      <c r="G3249" s="101">
        <v>602</v>
      </c>
      <c r="H3249" s="148">
        <f>SUM(F3249+G3249)</f>
        <v>1416</v>
      </c>
      <c r="I3249" s="101">
        <v>2</v>
      </c>
      <c r="J3249" s="101">
        <v>1</v>
      </c>
      <c r="K3249" s="148">
        <v>3</v>
      </c>
    </row>
    <row r="3250" spans="1:11">
      <c r="A3250" s="415">
        <v>55</v>
      </c>
      <c r="B3250" s="409" t="s">
        <v>3646</v>
      </c>
      <c r="C3250" s="151" t="s">
        <v>3645</v>
      </c>
      <c r="D3250" s="93">
        <v>159021108</v>
      </c>
      <c r="E3250" s="95" t="s">
        <v>37</v>
      </c>
      <c r="F3250" s="101">
        <v>455</v>
      </c>
      <c r="G3250" s="101">
        <v>291</v>
      </c>
      <c r="H3250" s="148">
        <f>SUM(F3250+G3250)</f>
        <v>746</v>
      </c>
      <c r="I3250" s="410">
        <v>2</v>
      </c>
      <c r="J3250" s="410">
        <v>1</v>
      </c>
      <c r="K3250" s="406">
        <v>3</v>
      </c>
    </row>
    <row r="3251" spans="1:11">
      <c r="A3251" s="415"/>
      <c r="B3251" s="409"/>
      <c r="C3251" s="151" t="s">
        <v>3645</v>
      </c>
      <c r="D3251" s="93">
        <v>159021109</v>
      </c>
      <c r="E3251" s="95" t="s">
        <v>37</v>
      </c>
      <c r="F3251" s="101">
        <v>378</v>
      </c>
      <c r="G3251" s="101">
        <v>249</v>
      </c>
      <c r="H3251" s="148">
        <f>SUM(F3251+G3251)</f>
        <v>627</v>
      </c>
      <c r="I3251" s="410"/>
      <c r="J3251" s="410"/>
      <c r="K3251" s="406"/>
    </row>
    <row r="3252" spans="1:11">
      <c r="A3252" s="420" t="s">
        <v>3481</v>
      </c>
      <c r="B3252" s="420"/>
      <c r="C3252" s="420"/>
      <c r="D3252" s="420"/>
      <c r="E3252" s="420"/>
      <c r="F3252" s="17">
        <f>SUM(F3250:F3251)</f>
        <v>833</v>
      </c>
      <c r="G3252" s="17">
        <f>SUM(G3250:G3251)</f>
        <v>540</v>
      </c>
      <c r="H3252" s="17">
        <f>SUM(F3252:G3252)</f>
        <v>1373</v>
      </c>
      <c r="I3252" s="17"/>
      <c r="J3252" s="17"/>
      <c r="K3252" s="17"/>
    </row>
    <row r="3253" spans="1:11">
      <c r="A3253" s="415">
        <v>56</v>
      </c>
      <c r="B3253" s="409" t="s">
        <v>3644</v>
      </c>
      <c r="C3253" s="150" t="s">
        <v>3642</v>
      </c>
      <c r="D3253" s="93">
        <v>159021201</v>
      </c>
      <c r="E3253" s="95" t="s">
        <v>37</v>
      </c>
      <c r="F3253" s="101">
        <v>700</v>
      </c>
      <c r="G3253" s="101">
        <v>0</v>
      </c>
      <c r="H3253" s="148">
        <f>SUM(F3253+G3253)</f>
        <v>700</v>
      </c>
      <c r="I3253" s="410">
        <v>4</v>
      </c>
      <c r="J3253" s="410">
        <v>0</v>
      </c>
      <c r="K3253" s="406">
        <v>4</v>
      </c>
    </row>
    <row r="3254" spans="1:11">
      <c r="A3254" s="415"/>
      <c r="B3254" s="409"/>
      <c r="C3254" s="150" t="s">
        <v>3642</v>
      </c>
      <c r="D3254" s="93">
        <v>159021202</v>
      </c>
      <c r="E3254" s="95" t="s">
        <v>37</v>
      </c>
      <c r="F3254" s="101">
        <v>765</v>
      </c>
      <c r="G3254" s="101">
        <v>0</v>
      </c>
      <c r="H3254" s="148">
        <f>SUM(F3254+G3254)</f>
        <v>765</v>
      </c>
      <c r="I3254" s="410"/>
      <c r="J3254" s="410"/>
      <c r="K3254" s="406"/>
    </row>
    <row r="3255" spans="1:11">
      <c r="A3255" s="415"/>
      <c r="B3255" s="409"/>
      <c r="C3255" s="150" t="s">
        <v>3642</v>
      </c>
      <c r="D3255" s="93">
        <v>159021203</v>
      </c>
      <c r="E3255" s="95" t="s">
        <v>37</v>
      </c>
      <c r="F3255" s="101">
        <v>820</v>
      </c>
      <c r="G3255" s="101">
        <v>0</v>
      </c>
      <c r="H3255" s="148">
        <f>SUM(F3255+G3255)</f>
        <v>820</v>
      </c>
      <c r="I3255" s="410"/>
      <c r="J3255" s="410"/>
      <c r="K3255" s="406"/>
    </row>
    <row r="3256" spans="1:11">
      <c r="A3256" s="420" t="s">
        <v>3481</v>
      </c>
      <c r="B3256" s="420"/>
      <c r="C3256" s="420"/>
      <c r="D3256" s="420"/>
      <c r="E3256" s="420"/>
      <c r="F3256" s="17">
        <f>SUM(F3253:F3255)</f>
        <v>2285</v>
      </c>
      <c r="G3256" s="17">
        <f>SUM(G3253:G3255)</f>
        <v>0</v>
      </c>
      <c r="H3256" s="17">
        <f>SUM(F3256:G3256)</f>
        <v>2285</v>
      </c>
      <c r="I3256" s="17"/>
      <c r="J3256" s="17"/>
      <c r="K3256" s="17"/>
    </row>
    <row r="3257" spans="1:11">
      <c r="A3257" s="415">
        <v>57</v>
      </c>
      <c r="B3257" s="409" t="s">
        <v>3643</v>
      </c>
      <c r="C3257" s="150" t="s">
        <v>3642</v>
      </c>
      <c r="D3257" s="93">
        <v>159021201</v>
      </c>
      <c r="E3257" s="95" t="s">
        <v>37</v>
      </c>
      <c r="F3257" s="101">
        <v>0</v>
      </c>
      <c r="G3257" s="101">
        <v>482</v>
      </c>
      <c r="H3257" s="148">
        <f>SUM(F3257+G3257)</f>
        <v>482</v>
      </c>
      <c r="I3257" s="410">
        <v>0</v>
      </c>
      <c r="J3257" s="410">
        <v>3</v>
      </c>
      <c r="K3257" s="406">
        <v>3</v>
      </c>
    </row>
    <row r="3258" spans="1:11">
      <c r="A3258" s="415"/>
      <c r="B3258" s="409"/>
      <c r="C3258" s="150" t="s">
        <v>3642</v>
      </c>
      <c r="D3258" s="93">
        <v>159021202</v>
      </c>
      <c r="E3258" s="95" t="s">
        <v>37</v>
      </c>
      <c r="F3258" s="101">
        <v>0</v>
      </c>
      <c r="G3258" s="101">
        <v>315</v>
      </c>
      <c r="H3258" s="148">
        <f>SUM(F3258+G3258)</f>
        <v>315</v>
      </c>
      <c r="I3258" s="410"/>
      <c r="J3258" s="410"/>
      <c r="K3258" s="406"/>
    </row>
    <row r="3259" spans="1:11">
      <c r="A3259" s="415"/>
      <c r="B3259" s="409"/>
      <c r="C3259" s="150" t="s">
        <v>3642</v>
      </c>
      <c r="D3259" s="93">
        <v>159021203</v>
      </c>
      <c r="E3259" s="95" t="s">
        <v>37</v>
      </c>
      <c r="F3259" s="101">
        <v>0</v>
      </c>
      <c r="G3259" s="101">
        <v>574</v>
      </c>
      <c r="H3259" s="148">
        <f>SUM(F3259+G3259)</f>
        <v>574</v>
      </c>
      <c r="I3259" s="410"/>
      <c r="J3259" s="410"/>
      <c r="K3259" s="406"/>
    </row>
    <row r="3260" spans="1:11">
      <c r="A3260" s="420" t="s">
        <v>3481</v>
      </c>
      <c r="B3260" s="420"/>
      <c r="C3260" s="420"/>
      <c r="D3260" s="420"/>
      <c r="E3260" s="420"/>
      <c r="F3260" s="17">
        <f>SUM(F3257:F3259)</f>
        <v>0</v>
      </c>
      <c r="G3260" s="17">
        <f>SUM(G3257:G3259)</f>
        <v>1371</v>
      </c>
      <c r="H3260" s="17">
        <f>SUM(F3260:G3260)</f>
        <v>1371</v>
      </c>
      <c r="I3260" s="17"/>
      <c r="J3260" s="17"/>
      <c r="K3260" s="17"/>
    </row>
    <row r="3261" spans="1:11">
      <c r="A3261" s="415">
        <v>58</v>
      </c>
      <c r="B3261" s="409" t="s">
        <v>3641</v>
      </c>
      <c r="C3261" s="150" t="s">
        <v>3640</v>
      </c>
      <c r="D3261" s="93">
        <v>159021204</v>
      </c>
      <c r="E3261" s="95" t="s">
        <v>37</v>
      </c>
      <c r="F3261" s="101">
        <v>101</v>
      </c>
      <c r="G3261" s="101">
        <v>102</v>
      </c>
      <c r="H3261" s="148">
        <f>SUM(F3261+G3261)</f>
        <v>203</v>
      </c>
      <c r="I3261" s="410">
        <v>1</v>
      </c>
      <c r="J3261" s="410">
        <v>1</v>
      </c>
      <c r="K3261" s="406">
        <v>2</v>
      </c>
    </row>
    <row r="3262" spans="1:11">
      <c r="A3262" s="415"/>
      <c r="B3262" s="409"/>
      <c r="C3262" s="150" t="s">
        <v>3639</v>
      </c>
      <c r="D3262" s="93">
        <v>159021407</v>
      </c>
      <c r="E3262" s="95" t="s">
        <v>37</v>
      </c>
      <c r="F3262" s="101">
        <v>177</v>
      </c>
      <c r="G3262" s="101">
        <v>102</v>
      </c>
      <c r="H3262" s="148">
        <f>SUM(F3262+G3262)</f>
        <v>279</v>
      </c>
      <c r="I3262" s="410"/>
      <c r="J3262" s="410"/>
      <c r="K3262" s="406"/>
    </row>
    <row r="3263" spans="1:11">
      <c r="A3263" s="415"/>
      <c r="B3263" s="409"/>
      <c r="C3263" s="150" t="s">
        <v>3639</v>
      </c>
      <c r="D3263" s="93">
        <v>159021408</v>
      </c>
      <c r="E3263" s="95" t="s">
        <v>37</v>
      </c>
      <c r="F3263" s="101">
        <v>255</v>
      </c>
      <c r="G3263" s="101">
        <v>158</v>
      </c>
      <c r="H3263" s="148">
        <f>SUM(F3263+G3263)</f>
        <v>413</v>
      </c>
      <c r="I3263" s="410"/>
      <c r="J3263" s="410"/>
      <c r="K3263" s="406"/>
    </row>
    <row r="3264" spans="1:11">
      <c r="A3264" s="420" t="s">
        <v>3481</v>
      </c>
      <c r="B3264" s="420"/>
      <c r="C3264" s="420"/>
      <c r="D3264" s="420"/>
      <c r="E3264" s="420"/>
      <c r="F3264" s="17">
        <f>SUM(F3261:F3263)</f>
        <v>533</v>
      </c>
      <c r="G3264" s="17">
        <f>SUM(G3261:G3263)</f>
        <v>362</v>
      </c>
      <c r="H3264" s="17">
        <f>SUM(F3264:G3264)</f>
        <v>895</v>
      </c>
      <c r="I3264" s="17"/>
      <c r="J3264" s="17"/>
      <c r="K3264" s="17"/>
    </row>
    <row r="3265" spans="1:11" ht="28.5">
      <c r="A3265" s="93">
        <v>59</v>
      </c>
      <c r="B3265" s="150" t="s">
        <v>3638</v>
      </c>
      <c r="C3265" s="150" t="s">
        <v>3633</v>
      </c>
      <c r="D3265" s="93">
        <v>159021301</v>
      </c>
      <c r="E3265" s="95" t="s">
        <v>37</v>
      </c>
      <c r="F3265" s="101">
        <v>388</v>
      </c>
      <c r="G3265" s="101">
        <v>272</v>
      </c>
      <c r="H3265" s="148">
        <f>SUM(F3265+G3265)</f>
        <v>660</v>
      </c>
      <c r="I3265" s="101">
        <v>1</v>
      </c>
      <c r="J3265" s="101">
        <v>1</v>
      </c>
      <c r="K3265" s="148">
        <v>2</v>
      </c>
    </row>
    <row r="3266" spans="1:11" ht="28.5">
      <c r="A3266" s="93">
        <v>60</v>
      </c>
      <c r="B3266" s="150" t="s">
        <v>3637</v>
      </c>
      <c r="C3266" s="150" t="s">
        <v>3633</v>
      </c>
      <c r="D3266" s="93">
        <v>159021302</v>
      </c>
      <c r="E3266" s="95" t="s">
        <v>37</v>
      </c>
      <c r="F3266" s="101">
        <v>718</v>
      </c>
      <c r="G3266" s="101">
        <v>473</v>
      </c>
      <c r="H3266" s="148">
        <f>SUM(F3266+G3266)</f>
        <v>1191</v>
      </c>
      <c r="I3266" s="101">
        <v>2</v>
      </c>
      <c r="J3266" s="101">
        <v>1</v>
      </c>
      <c r="K3266" s="148">
        <v>3</v>
      </c>
    </row>
    <row r="3267" spans="1:11">
      <c r="A3267" s="415">
        <v>61</v>
      </c>
      <c r="B3267" s="409" t="s">
        <v>3636</v>
      </c>
      <c r="C3267" s="150" t="s">
        <v>3633</v>
      </c>
      <c r="D3267" s="93">
        <v>159021303</v>
      </c>
      <c r="E3267" s="95" t="s">
        <v>37</v>
      </c>
      <c r="F3267" s="101">
        <v>439</v>
      </c>
      <c r="G3267" s="101">
        <v>344</v>
      </c>
      <c r="H3267" s="148">
        <f>SUM(F3267+G3267)</f>
        <v>783</v>
      </c>
      <c r="I3267" s="410">
        <v>1</v>
      </c>
      <c r="J3267" s="410">
        <v>1</v>
      </c>
      <c r="K3267" s="406">
        <v>2</v>
      </c>
    </row>
    <row r="3268" spans="1:11">
      <c r="A3268" s="415"/>
      <c r="B3268" s="409"/>
      <c r="C3268" s="150" t="s">
        <v>3633</v>
      </c>
      <c r="D3268" s="93">
        <v>159021304</v>
      </c>
      <c r="E3268" s="95" t="s">
        <v>37</v>
      </c>
      <c r="F3268" s="101">
        <v>245</v>
      </c>
      <c r="G3268" s="101">
        <v>163</v>
      </c>
      <c r="H3268" s="148">
        <f>SUM(F3268+G3268)</f>
        <v>408</v>
      </c>
      <c r="I3268" s="410"/>
      <c r="J3268" s="410"/>
      <c r="K3268" s="406"/>
    </row>
    <row r="3269" spans="1:11">
      <c r="A3269" s="420" t="s">
        <v>3481</v>
      </c>
      <c r="B3269" s="420"/>
      <c r="C3269" s="420"/>
      <c r="D3269" s="420"/>
      <c r="E3269" s="420"/>
      <c r="F3269" s="17">
        <f>SUM(F3267:F3268)</f>
        <v>684</v>
      </c>
      <c r="G3269" s="17">
        <f>SUM(G3267:G3268)</f>
        <v>507</v>
      </c>
      <c r="H3269" s="17">
        <f>SUM(F3269:G3269)</f>
        <v>1191</v>
      </c>
      <c r="I3269" s="17"/>
      <c r="J3269" s="17"/>
      <c r="K3269" s="17"/>
    </row>
    <row r="3270" spans="1:11" ht="28.5">
      <c r="A3270" s="93">
        <v>62</v>
      </c>
      <c r="B3270" s="150" t="s">
        <v>3635</v>
      </c>
      <c r="C3270" s="150" t="s">
        <v>3633</v>
      </c>
      <c r="D3270" s="93">
        <v>159021305</v>
      </c>
      <c r="E3270" s="95" t="s">
        <v>37</v>
      </c>
      <c r="F3270" s="101">
        <v>295</v>
      </c>
      <c r="G3270" s="101">
        <v>228</v>
      </c>
      <c r="H3270" s="148">
        <f>SUM(F3270+G3270)</f>
        <v>523</v>
      </c>
      <c r="I3270" s="101">
        <v>1</v>
      </c>
      <c r="J3270" s="101">
        <v>1</v>
      </c>
      <c r="K3270" s="148">
        <v>2</v>
      </c>
    </row>
    <row r="3271" spans="1:11">
      <c r="A3271" s="415">
        <v>63</v>
      </c>
      <c r="B3271" s="409" t="s">
        <v>3634</v>
      </c>
      <c r="C3271" s="150" t="s">
        <v>3633</v>
      </c>
      <c r="D3271" s="93">
        <v>159021306</v>
      </c>
      <c r="E3271" s="95" t="s">
        <v>37</v>
      </c>
      <c r="F3271" s="101">
        <v>367</v>
      </c>
      <c r="G3271" s="101">
        <v>264</v>
      </c>
      <c r="H3271" s="148">
        <f>SUM(F3271+G3271)</f>
        <v>631</v>
      </c>
      <c r="I3271" s="410">
        <v>1</v>
      </c>
      <c r="J3271" s="410">
        <v>1</v>
      </c>
      <c r="K3271" s="406">
        <v>2</v>
      </c>
    </row>
    <row r="3272" spans="1:11">
      <c r="A3272" s="415"/>
      <c r="B3272" s="409"/>
      <c r="C3272" s="150" t="s">
        <v>3633</v>
      </c>
      <c r="D3272" s="93">
        <v>159021307</v>
      </c>
      <c r="E3272" s="95" t="s">
        <v>37</v>
      </c>
      <c r="F3272" s="101">
        <v>329</v>
      </c>
      <c r="G3272" s="101">
        <v>266</v>
      </c>
      <c r="H3272" s="148">
        <f>SUM(F3272+G3272)</f>
        <v>595</v>
      </c>
      <c r="I3272" s="410"/>
      <c r="J3272" s="410"/>
      <c r="K3272" s="406"/>
    </row>
    <row r="3273" spans="1:11">
      <c r="A3273" s="420" t="s">
        <v>3481</v>
      </c>
      <c r="B3273" s="420"/>
      <c r="C3273" s="420"/>
      <c r="D3273" s="420"/>
      <c r="E3273" s="420"/>
      <c r="F3273" s="17">
        <f>SUM(F3271:F3272)</f>
        <v>696</v>
      </c>
      <c r="G3273" s="17">
        <f>SUM(G3271:G3272)</f>
        <v>530</v>
      </c>
      <c r="H3273" s="17">
        <f>SUM(F3273:G3273)</f>
        <v>1226</v>
      </c>
      <c r="I3273" s="17"/>
      <c r="J3273" s="17"/>
      <c r="K3273" s="17"/>
    </row>
    <row r="3274" spans="1:11">
      <c r="A3274" s="415">
        <v>64</v>
      </c>
      <c r="B3274" s="409" t="s">
        <v>3632</v>
      </c>
      <c r="C3274" s="150" t="s">
        <v>3631</v>
      </c>
      <c r="D3274" s="93">
        <v>159021706</v>
      </c>
      <c r="E3274" s="95" t="s">
        <v>37</v>
      </c>
      <c r="F3274" s="101">
        <v>521</v>
      </c>
      <c r="G3274" s="101">
        <v>382</v>
      </c>
      <c r="H3274" s="148">
        <f>SUM(F3274+G3274)</f>
        <v>903</v>
      </c>
      <c r="I3274" s="410">
        <v>2</v>
      </c>
      <c r="J3274" s="410">
        <v>1</v>
      </c>
      <c r="K3274" s="406">
        <v>3</v>
      </c>
    </row>
    <row r="3275" spans="1:11">
      <c r="A3275" s="415"/>
      <c r="B3275" s="409"/>
      <c r="C3275" s="150" t="s">
        <v>3630</v>
      </c>
      <c r="D3275" s="93">
        <v>159021401</v>
      </c>
      <c r="E3275" s="95" t="s">
        <v>37</v>
      </c>
      <c r="F3275" s="101">
        <v>252</v>
      </c>
      <c r="G3275" s="101">
        <v>218</v>
      </c>
      <c r="H3275" s="148">
        <f>SUM(F3275+G3275)</f>
        <v>470</v>
      </c>
      <c r="I3275" s="410"/>
      <c r="J3275" s="410"/>
      <c r="K3275" s="406"/>
    </row>
    <row r="3276" spans="1:11">
      <c r="A3276" s="420" t="s">
        <v>3481</v>
      </c>
      <c r="B3276" s="420"/>
      <c r="C3276" s="420"/>
      <c r="D3276" s="420"/>
      <c r="E3276" s="420"/>
      <c r="F3276" s="17">
        <f>SUM(F3274:F3275)</f>
        <v>773</v>
      </c>
      <c r="G3276" s="17">
        <f>SUM(G3274:G3275)</f>
        <v>600</v>
      </c>
      <c r="H3276" s="17">
        <f>SUM(F3276:G3276)</f>
        <v>1373</v>
      </c>
      <c r="I3276" s="17"/>
      <c r="J3276" s="17"/>
      <c r="K3276" s="17"/>
    </row>
    <row r="3277" spans="1:11">
      <c r="A3277" s="93">
        <v>65</v>
      </c>
      <c r="B3277" s="150" t="s">
        <v>3629</v>
      </c>
      <c r="C3277" s="150" t="s">
        <v>3628</v>
      </c>
      <c r="D3277" s="93">
        <v>159021402</v>
      </c>
      <c r="E3277" s="95" t="s">
        <v>37</v>
      </c>
      <c r="F3277" s="101">
        <v>597</v>
      </c>
      <c r="G3277" s="101">
        <v>529</v>
      </c>
      <c r="H3277" s="148">
        <f>SUM(F3277+G3277)</f>
        <v>1126</v>
      </c>
      <c r="I3277" s="101">
        <v>1</v>
      </c>
      <c r="J3277" s="101">
        <v>1</v>
      </c>
      <c r="K3277" s="148">
        <v>2</v>
      </c>
    </row>
    <row r="3278" spans="1:11">
      <c r="A3278" s="415">
        <v>66</v>
      </c>
      <c r="B3278" s="409" t="s">
        <v>3627</v>
      </c>
      <c r="C3278" s="150" t="s">
        <v>3626</v>
      </c>
      <c r="D3278" s="93">
        <v>159021403</v>
      </c>
      <c r="E3278" s="95" t="s">
        <v>37</v>
      </c>
      <c r="F3278" s="101">
        <v>226</v>
      </c>
      <c r="G3278" s="101">
        <v>187</v>
      </c>
      <c r="H3278" s="148">
        <f>SUM(F3278+G3278)</f>
        <v>413</v>
      </c>
      <c r="I3278" s="410">
        <v>2</v>
      </c>
      <c r="J3278" s="410">
        <v>2</v>
      </c>
      <c r="K3278" s="406">
        <v>4</v>
      </c>
    </row>
    <row r="3279" spans="1:11">
      <c r="A3279" s="415"/>
      <c r="B3279" s="409"/>
      <c r="C3279" s="150" t="s">
        <v>3626</v>
      </c>
      <c r="D3279" s="93">
        <v>159021404</v>
      </c>
      <c r="E3279" s="95" t="s">
        <v>37</v>
      </c>
      <c r="F3279" s="101">
        <v>339</v>
      </c>
      <c r="G3279" s="101">
        <v>279</v>
      </c>
      <c r="H3279" s="148">
        <f>SUM(F3279+G3279)</f>
        <v>618</v>
      </c>
      <c r="I3279" s="410"/>
      <c r="J3279" s="410"/>
      <c r="K3279" s="406"/>
    </row>
    <row r="3280" spans="1:11">
      <c r="A3280" s="415"/>
      <c r="B3280" s="409"/>
      <c r="C3280" s="150" t="s">
        <v>3626</v>
      </c>
      <c r="D3280" s="93">
        <v>159021405</v>
      </c>
      <c r="E3280" s="95" t="s">
        <v>37</v>
      </c>
      <c r="F3280" s="101">
        <v>230</v>
      </c>
      <c r="G3280" s="101">
        <v>172</v>
      </c>
      <c r="H3280" s="148">
        <f>SUM(F3280+G3280)</f>
        <v>402</v>
      </c>
      <c r="I3280" s="410"/>
      <c r="J3280" s="410"/>
      <c r="K3280" s="406"/>
    </row>
    <row r="3281" spans="1:11">
      <c r="A3281" s="415"/>
      <c r="B3281" s="409"/>
      <c r="C3281" s="150" t="s">
        <v>3626</v>
      </c>
      <c r="D3281" s="93">
        <v>159021406</v>
      </c>
      <c r="E3281" s="95" t="s">
        <v>37</v>
      </c>
      <c r="F3281" s="101">
        <v>229</v>
      </c>
      <c r="G3281" s="101">
        <v>162</v>
      </c>
      <c r="H3281" s="148">
        <f>SUM(F3281+G3281)</f>
        <v>391</v>
      </c>
      <c r="I3281" s="410"/>
      <c r="J3281" s="410"/>
      <c r="K3281" s="406"/>
    </row>
    <row r="3282" spans="1:11">
      <c r="A3282" s="420" t="s">
        <v>3481</v>
      </c>
      <c r="B3282" s="420"/>
      <c r="C3282" s="420"/>
      <c r="D3282" s="420"/>
      <c r="E3282" s="420"/>
      <c r="F3282" s="17">
        <f>SUM(F3278:F3281)</f>
        <v>1024</v>
      </c>
      <c r="G3282" s="17">
        <f>SUM(G3278:G3281)</f>
        <v>800</v>
      </c>
      <c r="H3282" s="17">
        <f>SUM(F3282:G3282)</f>
        <v>1824</v>
      </c>
      <c r="I3282" s="17"/>
      <c r="J3282" s="17"/>
      <c r="K3282" s="17"/>
    </row>
    <row r="3283" spans="1:11" ht="28.5">
      <c r="A3283" s="93">
        <v>67</v>
      </c>
      <c r="B3283" s="150" t="s">
        <v>3625</v>
      </c>
      <c r="C3283" s="150" t="s">
        <v>3622</v>
      </c>
      <c r="D3283" s="95">
        <v>159021501</v>
      </c>
      <c r="E3283" s="95" t="s">
        <v>37</v>
      </c>
      <c r="F3283" s="101">
        <v>358</v>
      </c>
      <c r="G3283" s="101">
        <v>236</v>
      </c>
      <c r="H3283" s="148">
        <f>SUM(F3283+G3283)</f>
        <v>594</v>
      </c>
      <c r="I3283" s="101">
        <v>1</v>
      </c>
      <c r="J3283" s="101">
        <v>1</v>
      </c>
      <c r="K3283" s="148">
        <v>2</v>
      </c>
    </row>
    <row r="3284" spans="1:11">
      <c r="A3284" s="415">
        <v>68</v>
      </c>
      <c r="B3284" s="409" t="s">
        <v>3624</v>
      </c>
      <c r="C3284" s="150" t="s">
        <v>3622</v>
      </c>
      <c r="D3284" s="95">
        <v>159021502</v>
      </c>
      <c r="E3284" s="95" t="s">
        <v>37</v>
      </c>
      <c r="F3284" s="101">
        <v>409</v>
      </c>
      <c r="G3284" s="101">
        <v>0</v>
      </c>
      <c r="H3284" s="148">
        <f>SUM(F3284+G3284)</f>
        <v>409</v>
      </c>
      <c r="I3284" s="410">
        <v>2</v>
      </c>
      <c r="J3284" s="410">
        <v>0</v>
      </c>
      <c r="K3284" s="406">
        <v>2</v>
      </c>
    </row>
    <row r="3285" spans="1:11">
      <c r="A3285" s="415"/>
      <c r="B3285" s="409"/>
      <c r="C3285" s="150" t="s">
        <v>3622</v>
      </c>
      <c r="D3285" s="95">
        <v>159021503</v>
      </c>
      <c r="E3285" s="95" t="s">
        <v>37</v>
      </c>
      <c r="F3285" s="101">
        <v>440</v>
      </c>
      <c r="G3285" s="101">
        <v>0</v>
      </c>
      <c r="H3285" s="148">
        <f>SUM(F3285+G3285)</f>
        <v>440</v>
      </c>
      <c r="I3285" s="410"/>
      <c r="J3285" s="410"/>
      <c r="K3285" s="406"/>
    </row>
    <row r="3286" spans="1:11">
      <c r="A3286" s="419" t="s">
        <v>3481</v>
      </c>
      <c r="B3286" s="419"/>
      <c r="C3286" s="419"/>
      <c r="D3286" s="419"/>
      <c r="E3286" s="419"/>
      <c r="F3286" s="17">
        <f>SUM(F3284:F3285)</f>
        <v>849</v>
      </c>
      <c r="G3286" s="17">
        <f>SUM(G3284:G3285)</f>
        <v>0</v>
      </c>
      <c r="H3286" s="17">
        <f>SUM(F3286:G3286)</f>
        <v>849</v>
      </c>
      <c r="I3286" s="17"/>
      <c r="J3286" s="17"/>
      <c r="K3286" s="17"/>
    </row>
    <row r="3287" spans="1:11">
      <c r="A3287" s="415">
        <v>69</v>
      </c>
      <c r="B3287" s="446" t="s">
        <v>3623</v>
      </c>
      <c r="C3287" s="150" t="s">
        <v>3622</v>
      </c>
      <c r="D3287" s="95">
        <v>159021502</v>
      </c>
      <c r="E3287" s="95" t="s">
        <v>37</v>
      </c>
      <c r="F3287" s="101">
        <v>0</v>
      </c>
      <c r="G3287" s="101">
        <v>232</v>
      </c>
      <c r="H3287" s="148">
        <f>SUM(F3287+G3287)</f>
        <v>232</v>
      </c>
      <c r="I3287" s="410">
        <v>0</v>
      </c>
      <c r="J3287" s="410">
        <v>1</v>
      </c>
      <c r="K3287" s="406">
        <v>1</v>
      </c>
    </row>
    <row r="3288" spans="1:11">
      <c r="A3288" s="415"/>
      <c r="B3288" s="447"/>
      <c r="C3288" s="150" t="s">
        <v>3622</v>
      </c>
      <c r="D3288" s="95">
        <v>159021503</v>
      </c>
      <c r="E3288" s="95" t="s">
        <v>37</v>
      </c>
      <c r="F3288" s="101">
        <v>0</v>
      </c>
      <c r="G3288" s="101">
        <v>312</v>
      </c>
      <c r="H3288" s="148">
        <v>312</v>
      </c>
      <c r="I3288" s="410"/>
      <c r="J3288" s="410"/>
      <c r="K3288" s="406"/>
    </row>
    <row r="3289" spans="1:11">
      <c r="A3289" s="421" t="s">
        <v>3481</v>
      </c>
      <c r="B3289" s="421"/>
      <c r="C3289" s="421"/>
      <c r="D3289" s="421"/>
      <c r="E3289" s="421"/>
      <c r="F3289" s="17">
        <f>SUM(F3287:F3288)</f>
        <v>0</v>
      </c>
      <c r="G3289" s="17">
        <f>SUM(G3287:G3288)</f>
        <v>544</v>
      </c>
      <c r="H3289" s="17">
        <f>SUM(H3287:H3288)</f>
        <v>544</v>
      </c>
      <c r="I3289" s="17"/>
      <c r="J3289" s="17"/>
      <c r="K3289" s="17"/>
    </row>
    <row r="3290" spans="1:11">
      <c r="A3290" s="415">
        <v>70</v>
      </c>
      <c r="B3290" s="409" t="s">
        <v>3621</v>
      </c>
      <c r="C3290" s="150" t="s">
        <v>3620</v>
      </c>
      <c r="D3290" s="95">
        <v>159021504</v>
      </c>
      <c r="E3290" s="95" t="s">
        <v>37</v>
      </c>
      <c r="F3290" s="101">
        <v>497</v>
      </c>
      <c r="G3290" s="101">
        <v>311</v>
      </c>
      <c r="H3290" s="148">
        <f>SUM(F3290+G3290)</f>
        <v>808</v>
      </c>
      <c r="I3290" s="410">
        <v>2</v>
      </c>
      <c r="J3290" s="410">
        <v>1</v>
      </c>
      <c r="K3290" s="406">
        <v>3</v>
      </c>
    </row>
    <row r="3291" spans="1:11">
      <c r="A3291" s="415"/>
      <c r="B3291" s="409"/>
      <c r="C3291" s="150" t="s">
        <v>3620</v>
      </c>
      <c r="D3291" s="95">
        <v>159021505</v>
      </c>
      <c r="E3291" s="95" t="s">
        <v>37</v>
      </c>
      <c r="F3291" s="101">
        <v>292</v>
      </c>
      <c r="G3291" s="101">
        <v>183</v>
      </c>
      <c r="H3291" s="148">
        <f>SUM(F3291+G3291)</f>
        <v>475</v>
      </c>
      <c r="I3291" s="410"/>
      <c r="J3291" s="410"/>
      <c r="K3291" s="406"/>
    </row>
    <row r="3292" spans="1:11">
      <c r="A3292" s="422" t="s">
        <v>3481</v>
      </c>
      <c r="B3292" s="422"/>
      <c r="C3292" s="422"/>
      <c r="D3292" s="422"/>
      <c r="E3292" s="422"/>
      <c r="F3292" s="17">
        <f>SUM(F3290:F3291)</f>
        <v>789</v>
      </c>
      <c r="G3292" s="17">
        <f>SUM(G3290:G3291)</f>
        <v>494</v>
      </c>
      <c r="H3292" s="17">
        <f>SUM(F3292:G3292)</f>
        <v>1283</v>
      </c>
      <c r="I3292" s="17"/>
      <c r="J3292" s="17"/>
      <c r="K3292" s="17"/>
    </row>
    <row r="3293" spans="1:11" ht="28.5">
      <c r="A3293" s="93">
        <v>71</v>
      </c>
      <c r="B3293" s="150" t="s">
        <v>3619</v>
      </c>
      <c r="C3293" s="150" t="s">
        <v>3618</v>
      </c>
      <c r="D3293" s="93">
        <v>159021601</v>
      </c>
      <c r="E3293" s="95" t="s">
        <v>37</v>
      </c>
      <c r="F3293" s="101">
        <v>583</v>
      </c>
      <c r="G3293" s="101">
        <v>438</v>
      </c>
      <c r="H3293" s="148">
        <f>SUM(F3293+G3293)</f>
        <v>1021</v>
      </c>
      <c r="I3293" s="101">
        <v>1</v>
      </c>
      <c r="J3293" s="101">
        <v>1</v>
      </c>
      <c r="K3293" s="148">
        <v>2</v>
      </c>
    </row>
    <row r="3294" spans="1:11">
      <c r="A3294" s="415">
        <v>72</v>
      </c>
      <c r="B3294" s="409" t="s">
        <v>3617</v>
      </c>
      <c r="C3294" s="150" t="s">
        <v>3616</v>
      </c>
      <c r="D3294" s="93">
        <v>159021602</v>
      </c>
      <c r="E3294" s="95" t="s">
        <v>37</v>
      </c>
      <c r="F3294" s="101">
        <v>260</v>
      </c>
      <c r="G3294" s="101">
        <v>142</v>
      </c>
      <c r="H3294" s="148">
        <f>SUM(F3294+G3294)</f>
        <v>402</v>
      </c>
      <c r="I3294" s="410">
        <v>2</v>
      </c>
      <c r="J3294" s="410">
        <v>2</v>
      </c>
      <c r="K3294" s="406">
        <v>4</v>
      </c>
    </row>
    <row r="3295" spans="1:11">
      <c r="A3295" s="415"/>
      <c r="B3295" s="409"/>
      <c r="C3295" s="150" t="s">
        <v>3615</v>
      </c>
      <c r="D3295" s="93">
        <v>159021603</v>
      </c>
      <c r="E3295" s="95" t="s">
        <v>37</v>
      </c>
      <c r="F3295" s="101">
        <v>39</v>
      </c>
      <c r="G3295" s="101">
        <v>34</v>
      </c>
      <c r="H3295" s="148">
        <f>SUM(F3295+G3295)</f>
        <v>73</v>
      </c>
      <c r="I3295" s="410"/>
      <c r="J3295" s="410"/>
      <c r="K3295" s="406"/>
    </row>
    <row r="3296" spans="1:11">
      <c r="A3296" s="420" t="s">
        <v>3481</v>
      </c>
      <c r="B3296" s="420"/>
      <c r="C3296" s="420"/>
      <c r="D3296" s="420"/>
      <c r="E3296" s="420"/>
      <c r="F3296" s="17">
        <f>SUM(F3293:F3295)</f>
        <v>882</v>
      </c>
      <c r="G3296" s="17">
        <f>SUM(G3293:G3295)</f>
        <v>614</v>
      </c>
      <c r="H3296" s="17">
        <f>SUM(F3296:G3296)</f>
        <v>1496</v>
      </c>
      <c r="I3296" s="17"/>
      <c r="J3296" s="17"/>
      <c r="K3296" s="17"/>
    </row>
    <row r="3297" spans="1:11">
      <c r="A3297" s="415">
        <v>73</v>
      </c>
      <c r="B3297" s="409" t="s">
        <v>3614</v>
      </c>
      <c r="C3297" s="150" t="s">
        <v>3612</v>
      </c>
      <c r="D3297" s="93">
        <v>159021701</v>
      </c>
      <c r="E3297" s="95" t="s">
        <v>37</v>
      </c>
      <c r="F3297" s="101">
        <v>342</v>
      </c>
      <c r="G3297" s="101">
        <v>237</v>
      </c>
      <c r="H3297" s="148">
        <f>SUM(F3297+G3297)</f>
        <v>579</v>
      </c>
      <c r="I3297" s="410">
        <v>2</v>
      </c>
      <c r="J3297" s="410">
        <v>1</v>
      </c>
      <c r="K3297" s="406">
        <v>3</v>
      </c>
    </row>
    <row r="3298" spans="1:11">
      <c r="A3298" s="415"/>
      <c r="B3298" s="409"/>
      <c r="C3298" s="150" t="s">
        <v>3612</v>
      </c>
      <c r="D3298" s="93">
        <v>159021702</v>
      </c>
      <c r="E3298" s="95" t="s">
        <v>37</v>
      </c>
      <c r="F3298" s="101">
        <v>198</v>
      </c>
      <c r="G3298" s="101">
        <v>113</v>
      </c>
      <c r="H3298" s="148">
        <f>SUM(F3298+G3298)</f>
        <v>311</v>
      </c>
      <c r="I3298" s="410"/>
      <c r="J3298" s="410"/>
      <c r="K3298" s="406"/>
    </row>
    <row r="3299" spans="1:11">
      <c r="A3299" s="415"/>
      <c r="B3299" s="409"/>
      <c r="C3299" s="150" t="s">
        <v>3612</v>
      </c>
      <c r="D3299" s="93">
        <v>159021703</v>
      </c>
      <c r="E3299" s="95" t="s">
        <v>37</v>
      </c>
      <c r="F3299" s="101">
        <v>271</v>
      </c>
      <c r="G3299" s="101">
        <v>187</v>
      </c>
      <c r="H3299" s="148">
        <f>SUM(F3299+G3299)</f>
        <v>458</v>
      </c>
      <c r="I3299" s="410"/>
      <c r="J3299" s="410"/>
      <c r="K3299" s="406"/>
    </row>
    <row r="3300" spans="1:11">
      <c r="A3300" s="420" t="s">
        <v>3481</v>
      </c>
      <c r="B3300" s="420"/>
      <c r="C3300" s="420"/>
      <c r="D3300" s="420"/>
      <c r="E3300" s="420"/>
      <c r="F3300" s="17">
        <f>SUM(F3297:F3299)</f>
        <v>811</v>
      </c>
      <c r="G3300" s="17">
        <f>SUM(G3297:G3299)</f>
        <v>537</v>
      </c>
      <c r="H3300" s="17">
        <f>SUM(F3300:G3300)</f>
        <v>1348</v>
      </c>
      <c r="I3300" s="17"/>
      <c r="J3300" s="17"/>
      <c r="K3300" s="17"/>
    </row>
    <row r="3301" spans="1:11">
      <c r="A3301" s="415">
        <v>74</v>
      </c>
      <c r="B3301" s="409" t="s">
        <v>3613</v>
      </c>
      <c r="C3301" s="150" t="s">
        <v>3612</v>
      </c>
      <c r="D3301" s="93">
        <v>159021704</v>
      </c>
      <c r="E3301" s="95" t="s">
        <v>37</v>
      </c>
      <c r="F3301" s="101">
        <v>151</v>
      </c>
      <c r="G3301" s="101">
        <v>89</v>
      </c>
      <c r="H3301" s="148">
        <f>SUM(F3301+G3301)</f>
        <v>240</v>
      </c>
      <c r="I3301" s="410">
        <v>1</v>
      </c>
      <c r="J3301" s="410">
        <v>1</v>
      </c>
      <c r="K3301" s="406">
        <v>2</v>
      </c>
    </row>
    <row r="3302" spans="1:11">
      <c r="A3302" s="415"/>
      <c r="B3302" s="409"/>
      <c r="C3302" s="150" t="s">
        <v>3612</v>
      </c>
      <c r="D3302" s="93">
        <v>159021705</v>
      </c>
      <c r="E3302" s="95" t="s">
        <v>37</v>
      </c>
      <c r="F3302" s="101">
        <v>281</v>
      </c>
      <c r="G3302" s="101">
        <v>143</v>
      </c>
      <c r="H3302" s="148">
        <f>SUM(F3302+G3302)</f>
        <v>424</v>
      </c>
      <c r="I3302" s="410"/>
      <c r="J3302" s="410"/>
      <c r="K3302" s="406"/>
    </row>
    <row r="3303" spans="1:11">
      <c r="A3303" s="415"/>
      <c r="B3303" s="409"/>
      <c r="C3303" s="150" t="s">
        <v>3611</v>
      </c>
      <c r="D3303" s="93">
        <v>159021707</v>
      </c>
      <c r="E3303" s="95" t="s">
        <v>37</v>
      </c>
      <c r="F3303" s="101">
        <v>138</v>
      </c>
      <c r="G3303" s="101">
        <v>83</v>
      </c>
      <c r="H3303" s="148">
        <f>SUM(F3303+G3303)</f>
        <v>221</v>
      </c>
      <c r="I3303" s="410"/>
      <c r="J3303" s="410"/>
      <c r="K3303" s="406"/>
    </row>
    <row r="3304" spans="1:11">
      <c r="A3304" s="420" t="s">
        <v>3481</v>
      </c>
      <c r="B3304" s="420"/>
      <c r="C3304" s="420"/>
      <c r="D3304" s="420"/>
      <c r="E3304" s="420"/>
      <c r="F3304" s="17">
        <f>SUM(F3301:F3303)</f>
        <v>570</v>
      </c>
      <c r="G3304" s="17">
        <f>SUM(G3301:G3303)</f>
        <v>315</v>
      </c>
      <c r="H3304" s="17">
        <f>SUM(F3304:G3304)</f>
        <v>885</v>
      </c>
      <c r="I3304" s="17"/>
      <c r="J3304" s="17"/>
      <c r="K3304" s="17"/>
    </row>
    <row r="3305" spans="1:11" ht="28.5">
      <c r="A3305" s="93">
        <v>75</v>
      </c>
      <c r="B3305" s="150" t="s">
        <v>3610</v>
      </c>
      <c r="C3305" s="150" t="s">
        <v>3609</v>
      </c>
      <c r="D3305" s="93">
        <v>159010101</v>
      </c>
      <c r="E3305" s="95" t="s">
        <v>37</v>
      </c>
      <c r="F3305" s="101">
        <v>442</v>
      </c>
      <c r="G3305" s="101">
        <v>408</v>
      </c>
      <c r="H3305" s="148">
        <f>SUM(F3305+G3305)</f>
        <v>850</v>
      </c>
      <c r="I3305" s="101">
        <v>1</v>
      </c>
      <c r="J3305" s="101">
        <v>1</v>
      </c>
      <c r="K3305" s="148">
        <v>2</v>
      </c>
    </row>
    <row r="3306" spans="1:11">
      <c r="A3306" s="415">
        <v>76</v>
      </c>
      <c r="B3306" s="409" t="s">
        <v>3608</v>
      </c>
      <c r="C3306" s="150" t="s">
        <v>3607</v>
      </c>
      <c r="D3306" s="93">
        <v>159010102</v>
      </c>
      <c r="E3306" s="95" t="s">
        <v>37</v>
      </c>
      <c r="F3306" s="101">
        <v>431</v>
      </c>
      <c r="G3306" s="101">
        <v>316</v>
      </c>
      <c r="H3306" s="148">
        <f>SUM(F3306+G3306)</f>
        <v>747</v>
      </c>
      <c r="I3306" s="410">
        <v>1</v>
      </c>
      <c r="J3306" s="410">
        <v>1</v>
      </c>
      <c r="K3306" s="406">
        <v>2</v>
      </c>
    </row>
    <row r="3307" spans="1:11">
      <c r="A3307" s="415"/>
      <c r="B3307" s="409"/>
      <c r="C3307" s="150" t="s">
        <v>3606</v>
      </c>
      <c r="D3307" s="93">
        <v>159010103</v>
      </c>
      <c r="E3307" s="95" t="s">
        <v>37</v>
      </c>
      <c r="F3307" s="101">
        <v>206</v>
      </c>
      <c r="G3307" s="101">
        <v>188</v>
      </c>
      <c r="H3307" s="148">
        <f>SUM(F3307+G3307)</f>
        <v>394</v>
      </c>
      <c r="I3307" s="410"/>
      <c r="J3307" s="410"/>
      <c r="K3307" s="406"/>
    </row>
    <row r="3308" spans="1:11">
      <c r="A3308" s="420" t="s">
        <v>3481</v>
      </c>
      <c r="B3308" s="420"/>
      <c r="C3308" s="420"/>
      <c r="D3308" s="420"/>
      <c r="E3308" s="420"/>
      <c r="F3308" s="17">
        <f>SUM(F3306:F3307)</f>
        <v>637</v>
      </c>
      <c r="G3308" s="17">
        <f>SUM(G3306:G3307)</f>
        <v>504</v>
      </c>
      <c r="H3308" s="17">
        <f>SUM(F3308:G3308)</f>
        <v>1141</v>
      </c>
      <c r="I3308" s="17"/>
      <c r="J3308" s="17"/>
      <c r="K3308" s="17"/>
    </row>
    <row r="3309" spans="1:11" ht="28.5">
      <c r="A3309" s="93">
        <v>77</v>
      </c>
      <c r="B3309" s="150" t="s">
        <v>3605</v>
      </c>
      <c r="C3309" s="150" t="s">
        <v>3604</v>
      </c>
      <c r="D3309" s="93">
        <v>159010104</v>
      </c>
      <c r="E3309" s="95" t="s">
        <v>37</v>
      </c>
      <c r="F3309" s="101">
        <v>361</v>
      </c>
      <c r="G3309" s="101">
        <v>302</v>
      </c>
      <c r="H3309" s="148">
        <f>SUM(F3309+G3309)</f>
        <v>663</v>
      </c>
      <c r="I3309" s="101">
        <v>1</v>
      </c>
      <c r="J3309" s="101">
        <v>1</v>
      </c>
      <c r="K3309" s="148">
        <v>2</v>
      </c>
    </row>
    <row r="3310" spans="1:11" ht="28.5">
      <c r="A3310" s="93">
        <v>78</v>
      </c>
      <c r="B3310" s="150" t="s">
        <v>3603</v>
      </c>
      <c r="C3310" s="150" t="s">
        <v>3602</v>
      </c>
      <c r="D3310" s="93">
        <v>159010105</v>
      </c>
      <c r="E3310" s="95" t="s">
        <v>37</v>
      </c>
      <c r="F3310" s="101">
        <v>212</v>
      </c>
      <c r="G3310" s="101">
        <v>144</v>
      </c>
      <c r="H3310" s="148">
        <f>SUM(F3310+G3310)</f>
        <v>356</v>
      </c>
      <c r="I3310" s="101">
        <v>1</v>
      </c>
      <c r="J3310" s="101">
        <v>1</v>
      </c>
      <c r="K3310" s="148">
        <v>2</v>
      </c>
    </row>
    <row r="3311" spans="1:11">
      <c r="A3311" s="415">
        <v>79</v>
      </c>
      <c r="B3311" s="409" t="s">
        <v>3601</v>
      </c>
      <c r="C3311" s="150" t="s">
        <v>3600</v>
      </c>
      <c r="D3311" s="93">
        <v>159010202</v>
      </c>
      <c r="E3311" s="95" t="s">
        <v>37</v>
      </c>
      <c r="F3311" s="101">
        <v>393</v>
      </c>
      <c r="G3311" s="101">
        <v>259</v>
      </c>
      <c r="H3311" s="148">
        <f>SUM(F3311+G3311)</f>
        <v>652</v>
      </c>
      <c r="I3311" s="410">
        <v>2</v>
      </c>
      <c r="J3311" s="410">
        <v>1</v>
      </c>
      <c r="K3311" s="406">
        <v>3</v>
      </c>
    </row>
    <row r="3312" spans="1:11">
      <c r="A3312" s="415"/>
      <c r="B3312" s="409"/>
      <c r="C3312" s="150" t="s">
        <v>3599</v>
      </c>
      <c r="D3312" s="93">
        <v>159010201</v>
      </c>
      <c r="E3312" s="95" t="s">
        <v>37</v>
      </c>
      <c r="F3312" s="101">
        <v>635</v>
      </c>
      <c r="G3312" s="101">
        <v>432</v>
      </c>
      <c r="H3312" s="148">
        <f>SUM(F3312+G3312)</f>
        <v>1067</v>
      </c>
      <c r="I3312" s="410"/>
      <c r="J3312" s="410"/>
      <c r="K3312" s="406"/>
    </row>
    <row r="3313" spans="1:11">
      <c r="A3313" s="420" t="s">
        <v>3481</v>
      </c>
      <c r="B3313" s="420"/>
      <c r="C3313" s="420"/>
      <c r="D3313" s="420"/>
      <c r="E3313" s="420"/>
      <c r="F3313" s="17">
        <f>SUM(F3311:F3312)</f>
        <v>1028</v>
      </c>
      <c r="G3313" s="17">
        <f>SUM(G3311:G3312)</f>
        <v>691</v>
      </c>
      <c r="H3313" s="17">
        <f>SUM(F3313:G3313)</f>
        <v>1719</v>
      </c>
      <c r="I3313" s="17"/>
      <c r="J3313" s="17"/>
      <c r="K3313" s="17"/>
    </row>
    <row r="3314" spans="1:11" ht="28.5">
      <c r="A3314" s="93">
        <v>80</v>
      </c>
      <c r="B3314" s="150" t="s">
        <v>3598</v>
      </c>
      <c r="C3314" s="150" t="s">
        <v>3597</v>
      </c>
      <c r="D3314" s="93">
        <v>159010203</v>
      </c>
      <c r="E3314" s="95" t="s">
        <v>37</v>
      </c>
      <c r="F3314" s="101">
        <v>536</v>
      </c>
      <c r="G3314" s="101">
        <v>298</v>
      </c>
      <c r="H3314" s="148">
        <f>SUM(F3314+G3314)</f>
        <v>834</v>
      </c>
      <c r="I3314" s="101">
        <v>1</v>
      </c>
      <c r="J3314" s="101">
        <v>1</v>
      </c>
      <c r="K3314" s="148">
        <v>2</v>
      </c>
    </row>
    <row r="3315" spans="1:11">
      <c r="A3315" s="415">
        <v>81</v>
      </c>
      <c r="B3315" s="409" t="s">
        <v>3596</v>
      </c>
      <c r="C3315" s="150" t="s">
        <v>3594</v>
      </c>
      <c r="D3315" s="93">
        <v>159010301</v>
      </c>
      <c r="E3315" s="95" t="s">
        <v>37</v>
      </c>
      <c r="F3315" s="101">
        <v>186</v>
      </c>
      <c r="G3315" s="101">
        <v>0</v>
      </c>
      <c r="H3315" s="148">
        <f>SUM(F3315+G3315)</f>
        <v>186</v>
      </c>
      <c r="I3315" s="410">
        <v>2</v>
      </c>
      <c r="J3315" s="410">
        <v>0</v>
      </c>
      <c r="K3315" s="406">
        <v>2</v>
      </c>
    </row>
    <row r="3316" spans="1:11">
      <c r="A3316" s="415"/>
      <c r="B3316" s="409"/>
      <c r="C3316" s="150" t="s">
        <v>3594</v>
      </c>
      <c r="D3316" s="93">
        <v>159010302</v>
      </c>
      <c r="E3316" s="95" t="s">
        <v>37</v>
      </c>
      <c r="F3316" s="101">
        <v>76</v>
      </c>
      <c r="G3316" s="101">
        <v>0</v>
      </c>
      <c r="H3316" s="148">
        <f>SUM(F3316+G3316)</f>
        <v>76</v>
      </c>
      <c r="I3316" s="410"/>
      <c r="J3316" s="410"/>
      <c r="K3316" s="406"/>
    </row>
    <row r="3317" spans="1:11">
      <c r="A3317" s="415"/>
      <c r="B3317" s="409"/>
      <c r="C3317" s="150" t="s">
        <v>3594</v>
      </c>
      <c r="D3317" s="93">
        <v>159010303</v>
      </c>
      <c r="E3317" s="95" t="s">
        <v>37</v>
      </c>
      <c r="F3317" s="101">
        <v>344</v>
      </c>
      <c r="G3317" s="101">
        <v>0</v>
      </c>
      <c r="H3317" s="148">
        <f>SUM(F3317+G3317)</f>
        <v>344</v>
      </c>
      <c r="I3317" s="410"/>
      <c r="J3317" s="410"/>
      <c r="K3317" s="406"/>
    </row>
    <row r="3318" spans="1:11">
      <c r="A3318" s="420" t="s">
        <v>3481</v>
      </c>
      <c r="B3318" s="420"/>
      <c r="C3318" s="420"/>
      <c r="D3318" s="420"/>
      <c r="E3318" s="420"/>
      <c r="F3318" s="17">
        <f>SUM(F3315:F3317)</f>
        <v>606</v>
      </c>
      <c r="G3318" s="17">
        <f>SUM(G3315:G3317)</f>
        <v>0</v>
      </c>
      <c r="H3318" s="17">
        <f>SUM(F3318:G3318)</f>
        <v>606</v>
      </c>
      <c r="I3318" s="17"/>
      <c r="J3318" s="17"/>
      <c r="K3318" s="17"/>
    </row>
    <row r="3319" spans="1:11">
      <c r="A3319" s="415">
        <v>82</v>
      </c>
      <c r="B3319" s="409" t="s">
        <v>3595</v>
      </c>
      <c r="C3319" s="150" t="s">
        <v>3594</v>
      </c>
      <c r="D3319" s="93">
        <v>159010301</v>
      </c>
      <c r="E3319" s="95" t="s">
        <v>37</v>
      </c>
      <c r="F3319" s="101">
        <v>0</v>
      </c>
      <c r="G3319" s="101">
        <v>136</v>
      </c>
      <c r="H3319" s="148">
        <f>SUM(F3319+G3319)</f>
        <v>136</v>
      </c>
      <c r="I3319" s="410">
        <v>0</v>
      </c>
      <c r="J3319" s="410">
        <v>1</v>
      </c>
      <c r="K3319" s="406">
        <v>1</v>
      </c>
    </row>
    <row r="3320" spans="1:11">
      <c r="A3320" s="415"/>
      <c r="B3320" s="409"/>
      <c r="C3320" s="150" t="s">
        <v>3594</v>
      </c>
      <c r="D3320" s="93">
        <v>159010302</v>
      </c>
      <c r="E3320" s="95" t="s">
        <v>37</v>
      </c>
      <c r="F3320" s="101">
        <v>0</v>
      </c>
      <c r="G3320" s="101">
        <v>63</v>
      </c>
      <c r="H3320" s="148">
        <f>SUM(F3320+G3320)</f>
        <v>63</v>
      </c>
      <c r="I3320" s="410"/>
      <c r="J3320" s="410"/>
      <c r="K3320" s="406"/>
    </row>
    <row r="3321" spans="1:11">
      <c r="A3321" s="415"/>
      <c r="B3321" s="409"/>
      <c r="C3321" s="150" t="s">
        <v>3594</v>
      </c>
      <c r="D3321" s="93">
        <v>159010303</v>
      </c>
      <c r="E3321" s="95" t="s">
        <v>37</v>
      </c>
      <c r="F3321" s="101">
        <v>0</v>
      </c>
      <c r="G3321" s="101">
        <v>269</v>
      </c>
      <c r="H3321" s="148">
        <f>SUM(F3321+G3321)</f>
        <v>269</v>
      </c>
      <c r="I3321" s="410"/>
      <c r="J3321" s="410"/>
      <c r="K3321" s="406"/>
    </row>
    <row r="3322" spans="1:11">
      <c r="A3322" s="420" t="s">
        <v>3481</v>
      </c>
      <c r="B3322" s="420"/>
      <c r="C3322" s="420"/>
      <c r="D3322" s="420"/>
      <c r="E3322" s="420"/>
      <c r="F3322" s="17">
        <f>SUM(F3319:F3321)</f>
        <v>0</v>
      </c>
      <c r="G3322" s="17">
        <f>SUM(G3319:G3321)</f>
        <v>468</v>
      </c>
      <c r="H3322" s="17">
        <f>SUM(F3322:G3322)</f>
        <v>468</v>
      </c>
      <c r="I3322" s="17"/>
      <c r="J3322" s="17"/>
      <c r="K3322" s="17"/>
    </row>
    <row r="3323" spans="1:11">
      <c r="A3323" s="415">
        <v>83</v>
      </c>
      <c r="B3323" s="409" t="s">
        <v>3593</v>
      </c>
      <c r="C3323" s="150" t="s">
        <v>3592</v>
      </c>
      <c r="D3323" s="93">
        <v>159011304</v>
      </c>
      <c r="E3323" s="95" t="s">
        <v>37</v>
      </c>
      <c r="F3323" s="101">
        <v>194</v>
      </c>
      <c r="G3323" s="101">
        <v>147</v>
      </c>
      <c r="H3323" s="148">
        <f>SUM(F3323+G3323)</f>
        <v>341</v>
      </c>
      <c r="I3323" s="410">
        <v>1</v>
      </c>
      <c r="J3323" s="410">
        <v>1</v>
      </c>
      <c r="K3323" s="406">
        <v>2</v>
      </c>
    </row>
    <row r="3324" spans="1:11">
      <c r="A3324" s="415"/>
      <c r="B3324" s="409"/>
      <c r="C3324" s="150" t="s">
        <v>3592</v>
      </c>
      <c r="D3324" s="93">
        <v>159011305</v>
      </c>
      <c r="E3324" s="95" t="s">
        <v>37</v>
      </c>
      <c r="F3324" s="101">
        <v>388</v>
      </c>
      <c r="G3324" s="101">
        <v>332</v>
      </c>
      <c r="H3324" s="148">
        <f>SUM(F3324+G3324)</f>
        <v>720</v>
      </c>
      <c r="I3324" s="410"/>
      <c r="J3324" s="410"/>
      <c r="K3324" s="406"/>
    </row>
    <row r="3325" spans="1:11">
      <c r="A3325" s="420" t="s">
        <v>3481</v>
      </c>
      <c r="B3325" s="420"/>
      <c r="C3325" s="420"/>
      <c r="D3325" s="420"/>
      <c r="E3325" s="420"/>
      <c r="F3325" s="17">
        <f>SUM(F3323:F3324)</f>
        <v>582</v>
      </c>
      <c r="G3325" s="17">
        <f>SUM(G3323:G3324)</f>
        <v>479</v>
      </c>
      <c r="H3325" s="17">
        <f>SUM(F3325:G3325)</f>
        <v>1061</v>
      </c>
      <c r="I3325" s="17"/>
      <c r="J3325" s="17"/>
      <c r="K3325" s="17"/>
    </row>
    <row r="3326" spans="1:11">
      <c r="A3326" s="415">
        <v>84</v>
      </c>
      <c r="B3326" s="409" t="s">
        <v>3591</v>
      </c>
      <c r="C3326" s="150" t="s">
        <v>3590</v>
      </c>
      <c r="D3326" s="93">
        <v>159010401</v>
      </c>
      <c r="E3326" s="95" t="s">
        <v>37</v>
      </c>
      <c r="F3326" s="101">
        <v>286</v>
      </c>
      <c r="G3326" s="101">
        <v>147</v>
      </c>
      <c r="H3326" s="148">
        <f>SUM(F3326+G3326)</f>
        <v>433</v>
      </c>
      <c r="I3326" s="410">
        <v>2</v>
      </c>
      <c r="J3326" s="410">
        <v>1</v>
      </c>
      <c r="K3326" s="406">
        <v>3</v>
      </c>
    </row>
    <row r="3327" spans="1:11">
      <c r="A3327" s="415"/>
      <c r="B3327" s="409"/>
      <c r="C3327" s="150" t="s">
        <v>3589</v>
      </c>
      <c r="D3327" s="93">
        <v>159010402</v>
      </c>
      <c r="E3327" s="95" t="s">
        <v>37</v>
      </c>
      <c r="F3327" s="101">
        <v>471</v>
      </c>
      <c r="G3327" s="101">
        <v>308</v>
      </c>
      <c r="H3327" s="148">
        <f>SUM(F3327+G3327)</f>
        <v>779</v>
      </c>
      <c r="I3327" s="410"/>
      <c r="J3327" s="410"/>
      <c r="K3327" s="406"/>
    </row>
    <row r="3328" spans="1:11">
      <c r="A3328" s="420" t="s">
        <v>3481</v>
      </c>
      <c r="B3328" s="420"/>
      <c r="C3328" s="420"/>
      <c r="D3328" s="420"/>
      <c r="E3328" s="420"/>
      <c r="F3328" s="17">
        <f>SUM(F3326:F3327)</f>
        <v>757</v>
      </c>
      <c r="G3328" s="17">
        <f>SUM(G3326:G3327)</f>
        <v>455</v>
      </c>
      <c r="H3328" s="17">
        <f>SUM(F3328:G3328)</f>
        <v>1212</v>
      </c>
      <c r="I3328" s="17"/>
      <c r="J3328" s="17"/>
      <c r="K3328" s="17"/>
    </row>
    <row r="3329" spans="1:11">
      <c r="A3329" s="456">
        <v>85</v>
      </c>
      <c r="B3329" s="446" t="s">
        <v>3588</v>
      </c>
      <c r="C3329" s="150" t="s">
        <v>3587</v>
      </c>
      <c r="D3329" s="93">
        <v>159010403</v>
      </c>
      <c r="E3329" s="95" t="s">
        <v>37</v>
      </c>
      <c r="F3329" s="101">
        <v>427</v>
      </c>
      <c r="G3329" s="101">
        <v>480</v>
      </c>
      <c r="H3329" s="148">
        <f>SUM(F3329+G3329)</f>
        <v>907</v>
      </c>
      <c r="I3329" s="410">
        <v>2</v>
      </c>
      <c r="J3329" s="410">
        <v>2</v>
      </c>
      <c r="K3329" s="406">
        <v>4</v>
      </c>
    </row>
    <row r="3330" spans="1:11">
      <c r="A3330" s="457"/>
      <c r="B3330" s="447"/>
      <c r="C3330" s="150" t="s">
        <v>3586</v>
      </c>
      <c r="D3330" s="93">
        <v>159010404</v>
      </c>
      <c r="E3330" s="95" t="s">
        <v>37</v>
      </c>
      <c r="F3330" s="101">
        <v>247</v>
      </c>
      <c r="G3330" s="101">
        <v>160</v>
      </c>
      <c r="H3330" s="148">
        <f>SUM(F3330+G3330)</f>
        <v>407</v>
      </c>
      <c r="I3330" s="410"/>
      <c r="J3330" s="410"/>
      <c r="K3330" s="406"/>
    </row>
    <row r="3331" spans="1:11">
      <c r="A3331" s="458"/>
      <c r="B3331" s="448"/>
      <c r="C3331" s="150" t="s">
        <v>3585</v>
      </c>
      <c r="D3331" s="93">
        <v>159010501</v>
      </c>
      <c r="E3331" s="95" t="s">
        <v>37</v>
      </c>
      <c r="F3331" s="101">
        <v>426</v>
      </c>
      <c r="G3331" s="101">
        <v>279</v>
      </c>
      <c r="H3331" s="148">
        <f>SUM(F3331+G3331)</f>
        <v>705</v>
      </c>
      <c r="I3331" s="410"/>
      <c r="J3331" s="410"/>
      <c r="K3331" s="406"/>
    </row>
    <row r="3332" spans="1:11">
      <c r="A3332" s="420" t="s">
        <v>3481</v>
      </c>
      <c r="B3332" s="420"/>
      <c r="C3332" s="420"/>
      <c r="D3332" s="420"/>
      <c r="E3332" s="420"/>
      <c r="F3332" s="17">
        <f>SUM(F3329:F3331)</f>
        <v>1100</v>
      </c>
      <c r="G3332" s="17">
        <f>SUM(G3329:G3331)</f>
        <v>919</v>
      </c>
      <c r="H3332" s="17">
        <f>SUM(F3332:G3332)</f>
        <v>2019</v>
      </c>
      <c r="I3332" s="17"/>
      <c r="J3332" s="17"/>
      <c r="K3332" s="17"/>
    </row>
    <row r="3333" spans="1:11">
      <c r="A3333" s="415">
        <v>86</v>
      </c>
      <c r="B3333" s="409" t="s">
        <v>3584</v>
      </c>
      <c r="C3333" s="150" t="s">
        <v>3578</v>
      </c>
      <c r="D3333" s="93">
        <v>159010601</v>
      </c>
      <c r="E3333" s="95" t="s">
        <v>37</v>
      </c>
      <c r="F3333" s="101">
        <v>467</v>
      </c>
      <c r="G3333" s="101">
        <v>0</v>
      </c>
      <c r="H3333" s="148">
        <f>SUM(F3333+G3333)</f>
        <v>467</v>
      </c>
      <c r="I3333" s="410">
        <v>2</v>
      </c>
      <c r="J3333" s="410">
        <v>0</v>
      </c>
      <c r="K3333" s="406">
        <v>2</v>
      </c>
    </row>
    <row r="3334" spans="1:11">
      <c r="A3334" s="415"/>
      <c r="B3334" s="409"/>
      <c r="C3334" s="150" t="s">
        <v>3578</v>
      </c>
      <c r="D3334" s="93">
        <v>159010602</v>
      </c>
      <c r="E3334" s="95" t="s">
        <v>37</v>
      </c>
      <c r="F3334" s="101">
        <v>727</v>
      </c>
      <c r="G3334" s="101">
        <v>0</v>
      </c>
      <c r="H3334" s="148">
        <f>SUM(F3334+G3334)</f>
        <v>727</v>
      </c>
      <c r="I3334" s="410"/>
      <c r="J3334" s="410"/>
      <c r="K3334" s="406"/>
    </row>
    <row r="3335" spans="1:11">
      <c r="A3335" s="420" t="s">
        <v>3481</v>
      </c>
      <c r="B3335" s="420"/>
      <c r="C3335" s="420"/>
      <c r="D3335" s="420"/>
      <c r="E3335" s="420"/>
      <c r="F3335" s="17">
        <f>SUM(F3333:F3334)</f>
        <v>1194</v>
      </c>
      <c r="G3335" s="17">
        <f>SUM(G3333:G3334)</f>
        <v>0</v>
      </c>
      <c r="H3335" s="17">
        <f>SUM(F3335:G3335)</f>
        <v>1194</v>
      </c>
      <c r="I3335" s="17"/>
      <c r="J3335" s="17"/>
      <c r="K3335" s="17"/>
    </row>
    <row r="3336" spans="1:11">
      <c r="A3336" s="415">
        <v>87</v>
      </c>
      <c r="B3336" s="409" t="s">
        <v>3583</v>
      </c>
      <c r="C3336" s="150" t="s">
        <v>3578</v>
      </c>
      <c r="D3336" s="93">
        <v>159010601</v>
      </c>
      <c r="E3336" s="95" t="s">
        <v>37</v>
      </c>
      <c r="F3336" s="101">
        <v>0</v>
      </c>
      <c r="G3336" s="101">
        <v>399</v>
      </c>
      <c r="H3336" s="148">
        <f>SUM(F3336+G3336)</f>
        <v>399</v>
      </c>
      <c r="I3336" s="410">
        <v>0</v>
      </c>
      <c r="J3336" s="410">
        <v>2</v>
      </c>
      <c r="K3336" s="406">
        <v>2</v>
      </c>
    </row>
    <row r="3337" spans="1:11">
      <c r="A3337" s="415"/>
      <c r="B3337" s="409"/>
      <c r="C3337" s="150" t="s">
        <v>3578</v>
      </c>
      <c r="D3337" s="93">
        <v>159010602</v>
      </c>
      <c r="E3337" s="95" t="s">
        <v>37</v>
      </c>
      <c r="F3337" s="101">
        <v>0</v>
      </c>
      <c r="G3337" s="101">
        <v>582</v>
      </c>
      <c r="H3337" s="148">
        <f>SUM(F3337+G3337)</f>
        <v>582</v>
      </c>
      <c r="I3337" s="410"/>
      <c r="J3337" s="410"/>
      <c r="K3337" s="406"/>
    </row>
    <row r="3338" spans="1:11">
      <c r="A3338" s="420" t="s">
        <v>3481</v>
      </c>
      <c r="B3338" s="420"/>
      <c r="C3338" s="420"/>
      <c r="D3338" s="420"/>
      <c r="E3338" s="420"/>
      <c r="F3338" s="17">
        <f>SUM(F3336:F3337)</f>
        <v>0</v>
      </c>
      <c r="G3338" s="17">
        <f>SUM(G3336:G3337)</f>
        <v>981</v>
      </c>
      <c r="H3338" s="17">
        <f>SUM(F3338:G3338)</f>
        <v>981</v>
      </c>
      <c r="I3338" s="17"/>
      <c r="J3338" s="17"/>
      <c r="K3338" s="17"/>
    </row>
    <row r="3339" spans="1:11">
      <c r="A3339" s="415">
        <v>88</v>
      </c>
      <c r="B3339" s="409" t="s">
        <v>3582</v>
      </c>
      <c r="C3339" s="150" t="s">
        <v>3578</v>
      </c>
      <c r="D3339" s="93">
        <v>159010603</v>
      </c>
      <c r="E3339" s="95" t="s">
        <v>37</v>
      </c>
      <c r="F3339" s="101">
        <v>303</v>
      </c>
      <c r="G3339" s="101">
        <v>171</v>
      </c>
      <c r="H3339" s="148">
        <f>SUM(F3339+G3339)</f>
        <v>474</v>
      </c>
      <c r="I3339" s="410">
        <v>1</v>
      </c>
      <c r="J3339" s="410">
        <v>1</v>
      </c>
      <c r="K3339" s="406">
        <v>2</v>
      </c>
    </row>
    <row r="3340" spans="1:11">
      <c r="A3340" s="415"/>
      <c r="B3340" s="409"/>
      <c r="C3340" s="150" t="s">
        <v>3578</v>
      </c>
      <c r="D3340" s="93">
        <v>159010604</v>
      </c>
      <c r="E3340" s="95" t="s">
        <v>37</v>
      </c>
      <c r="F3340" s="101">
        <v>162</v>
      </c>
      <c r="G3340" s="101">
        <v>128</v>
      </c>
      <c r="H3340" s="148">
        <f>SUM(F3340+G3340)</f>
        <v>290</v>
      </c>
      <c r="I3340" s="410"/>
      <c r="J3340" s="410"/>
      <c r="K3340" s="406"/>
    </row>
    <row r="3341" spans="1:11">
      <c r="A3341" s="415"/>
      <c r="B3341" s="409"/>
      <c r="C3341" s="150" t="s">
        <v>3581</v>
      </c>
      <c r="D3341" s="93">
        <v>159010606</v>
      </c>
      <c r="E3341" s="95" t="s">
        <v>37</v>
      </c>
      <c r="F3341" s="101">
        <v>24</v>
      </c>
      <c r="G3341" s="101">
        <v>17</v>
      </c>
      <c r="H3341" s="148">
        <f>SUM(F3341+G3341)</f>
        <v>41</v>
      </c>
      <c r="I3341" s="410"/>
      <c r="J3341" s="410"/>
      <c r="K3341" s="406"/>
    </row>
    <row r="3342" spans="1:11">
      <c r="A3342" s="420" t="s">
        <v>3481</v>
      </c>
      <c r="B3342" s="420"/>
      <c r="C3342" s="420"/>
      <c r="D3342" s="420"/>
      <c r="E3342" s="420"/>
      <c r="F3342" s="17">
        <f>SUM(F3339:F3341)</f>
        <v>489</v>
      </c>
      <c r="G3342" s="17">
        <f>SUM(G3339:G3341)</f>
        <v>316</v>
      </c>
      <c r="H3342" s="17">
        <f>SUM(F3342:G3342)</f>
        <v>805</v>
      </c>
      <c r="I3342" s="17"/>
      <c r="J3342" s="17"/>
      <c r="K3342" s="17"/>
    </row>
    <row r="3343" spans="1:11">
      <c r="A3343" s="415">
        <v>89</v>
      </c>
      <c r="B3343" s="409" t="s">
        <v>3580</v>
      </c>
      <c r="C3343" s="150" t="s">
        <v>3579</v>
      </c>
      <c r="D3343" s="93">
        <v>159010704</v>
      </c>
      <c r="E3343" s="95" t="s">
        <v>37</v>
      </c>
      <c r="F3343" s="101">
        <v>301</v>
      </c>
      <c r="G3343" s="101">
        <v>234</v>
      </c>
      <c r="H3343" s="148">
        <f>SUM(F3343+G3343)</f>
        <v>535</v>
      </c>
      <c r="I3343" s="410">
        <v>2</v>
      </c>
      <c r="J3343" s="410">
        <v>1</v>
      </c>
      <c r="K3343" s="406">
        <v>3</v>
      </c>
    </row>
    <row r="3344" spans="1:11">
      <c r="A3344" s="415"/>
      <c r="B3344" s="409"/>
      <c r="C3344" s="150" t="s">
        <v>3578</v>
      </c>
      <c r="D3344" s="93">
        <v>159010605</v>
      </c>
      <c r="E3344" s="95" t="s">
        <v>37</v>
      </c>
      <c r="F3344" s="101">
        <v>524</v>
      </c>
      <c r="G3344" s="101">
        <v>347</v>
      </c>
      <c r="H3344" s="148">
        <f>SUM(F3344+G3344)</f>
        <v>871</v>
      </c>
      <c r="I3344" s="410"/>
      <c r="J3344" s="410"/>
      <c r="K3344" s="406"/>
    </row>
    <row r="3345" spans="1:11">
      <c r="A3345" s="420" t="s">
        <v>3481</v>
      </c>
      <c r="B3345" s="420"/>
      <c r="C3345" s="420"/>
      <c r="D3345" s="420"/>
      <c r="E3345" s="420"/>
      <c r="F3345" s="17">
        <f>SUM(F3343:F3344)</f>
        <v>825</v>
      </c>
      <c r="G3345" s="17">
        <f>SUM(G3343:G3344)</f>
        <v>581</v>
      </c>
      <c r="H3345" s="17">
        <f>SUM(F3345:G3345)</f>
        <v>1406</v>
      </c>
      <c r="I3345" s="17"/>
      <c r="J3345" s="17"/>
      <c r="K3345" s="17"/>
    </row>
    <row r="3346" spans="1:11" ht="28.5">
      <c r="A3346" s="93">
        <v>90</v>
      </c>
      <c r="B3346" s="150" t="s">
        <v>3577</v>
      </c>
      <c r="C3346" s="150" t="s">
        <v>3576</v>
      </c>
      <c r="D3346" s="93">
        <v>159010701</v>
      </c>
      <c r="E3346" s="95" t="s">
        <v>37</v>
      </c>
      <c r="F3346" s="101">
        <v>531</v>
      </c>
      <c r="G3346" s="101">
        <v>355</v>
      </c>
      <c r="H3346" s="148">
        <f t="shared" ref="H3346:H3352" si="34">SUM(F3346+G3346)</f>
        <v>886</v>
      </c>
      <c r="I3346" s="101">
        <v>1</v>
      </c>
      <c r="J3346" s="101">
        <v>1</v>
      </c>
      <c r="K3346" s="148">
        <v>2</v>
      </c>
    </row>
    <row r="3347" spans="1:11" ht="28.5">
      <c r="A3347" s="93">
        <v>91</v>
      </c>
      <c r="B3347" s="150" t="s">
        <v>3575</v>
      </c>
      <c r="C3347" s="150" t="s">
        <v>3574</v>
      </c>
      <c r="D3347" s="93">
        <v>159010702</v>
      </c>
      <c r="E3347" s="95" t="s">
        <v>37</v>
      </c>
      <c r="F3347" s="101">
        <v>284</v>
      </c>
      <c r="G3347" s="101">
        <v>204</v>
      </c>
      <c r="H3347" s="148">
        <f t="shared" si="34"/>
        <v>488</v>
      </c>
      <c r="I3347" s="101">
        <v>1</v>
      </c>
      <c r="J3347" s="101">
        <v>1</v>
      </c>
      <c r="K3347" s="148">
        <v>2</v>
      </c>
    </row>
    <row r="3348" spans="1:11" ht="28.5">
      <c r="A3348" s="93">
        <v>92</v>
      </c>
      <c r="B3348" s="150" t="s">
        <v>3573</v>
      </c>
      <c r="C3348" s="150" t="s">
        <v>3572</v>
      </c>
      <c r="D3348" s="93">
        <v>159010703</v>
      </c>
      <c r="E3348" s="95" t="s">
        <v>37</v>
      </c>
      <c r="F3348" s="101">
        <v>558</v>
      </c>
      <c r="G3348" s="101">
        <v>420</v>
      </c>
      <c r="H3348" s="148">
        <f t="shared" si="34"/>
        <v>978</v>
      </c>
      <c r="I3348" s="101">
        <v>1</v>
      </c>
      <c r="J3348" s="101">
        <v>1</v>
      </c>
      <c r="K3348" s="148">
        <v>2</v>
      </c>
    </row>
    <row r="3349" spans="1:11">
      <c r="A3349" s="93">
        <v>93</v>
      </c>
      <c r="B3349" s="150" t="s">
        <v>3571</v>
      </c>
      <c r="C3349" s="150" t="s">
        <v>3570</v>
      </c>
      <c r="D3349" s="93">
        <v>159010705</v>
      </c>
      <c r="E3349" s="95" t="s">
        <v>37</v>
      </c>
      <c r="F3349" s="101">
        <v>225</v>
      </c>
      <c r="G3349" s="101">
        <v>158</v>
      </c>
      <c r="H3349" s="148">
        <f t="shared" si="34"/>
        <v>383</v>
      </c>
      <c r="I3349" s="101">
        <v>1</v>
      </c>
      <c r="J3349" s="101">
        <v>1</v>
      </c>
      <c r="K3349" s="148">
        <v>2</v>
      </c>
    </row>
    <row r="3350" spans="1:11" ht="28.5">
      <c r="A3350" s="93">
        <v>94</v>
      </c>
      <c r="B3350" s="150" t="s">
        <v>3569</v>
      </c>
      <c r="C3350" s="152" t="s">
        <v>3568</v>
      </c>
      <c r="D3350" s="93">
        <v>159010706</v>
      </c>
      <c r="E3350" s="95" t="s">
        <v>37</v>
      </c>
      <c r="F3350" s="101">
        <v>226</v>
      </c>
      <c r="G3350" s="101">
        <v>124</v>
      </c>
      <c r="H3350" s="148">
        <f t="shared" si="34"/>
        <v>350</v>
      </c>
      <c r="I3350" s="101">
        <v>1</v>
      </c>
      <c r="J3350" s="101">
        <v>1</v>
      </c>
      <c r="K3350" s="148">
        <v>2</v>
      </c>
    </row>
    <row r="3351" spans="1:11">
      <c r="A3351" s="415">
        <v>95</v>
      </c>
      <c r="B3351" s="409" t="s">
        <v>3567</v>
      </c>
      <c r="C3351" s="150" t="s">
        <v>3564</v>
      </c>
      <c r="D3351" s="93">
        <v>159010801</v>
      </c>
      <c r="E3351" s="95" t="s">
        <v>37</v>
      </c>
      <c r="F3351" s="101">
        <v>303</v>
      </c>
      <c r="G3351" s="101">
        <v>0</v>
      </c>
      <c r="H3351" s="148">
        <f t="shared" si="34"/>
        <v>303</v>
      </c>
      <c r="I3351" s="410">
        <v>2</v>
      </c>
      <c r="J3351" s="410">
        <v>0</v>
      </c>
      <c r="K3351" s="406">
        <v>2</v>
      </c>
    </row>
    <row r="3352" spans="1:11">
      <c r="A3352" s="415"/>
      <c r="B3352" s="409"/>
      <c r="C3352" s="150" t="s">
        <v>3564</v>
      </c>
      <c r="D3352" s="93">
        <v>159010802</v>
      </c>
      <c r="E3352" s="95" t="s">
        <v>37</v>
      </c>
      <c r="F3352" s="101">
        <v>328</v>
      </c>
      <c r="G3352" s="101">
        <v>0</v>
      </c>
      <c r="H3352" s="148">
        <f t="shared" si="34"/>
        <v>328</v>
      </c>
      <c r="I3352" s="410"/>
      <c r="J3352" s="410"/>
      <c r="K3352" s="406"/>
    </row>
    <row r="3353" spans="1:11">
      <c r="A3353" s="420" t="s">
        <v>3481</v>
      </c>
      <c r="B3353" s="420"/>
      <c r="C3353" s="420"/>
      <c r="D3353" s="420"/>
      <c r="E3353" s="420"/>
      <c r="F3353" s="17">
        <f>SUM(F3351:F3352)</f>
        <v>631</v>
      </c>
      <c r="G3353" s="17">
        <f>SUM(G3351:G3352)</f>
        <v>0</v>
      </c>
      <c r="H3353" s="17">
        <f>SUM(F3353:G3353)</f>
        <v>631</v>
      </c>
      <c r="I3353" s="17"/>
      <c r="J3353" s="17"/>
      <c r="K3353" s="17"/>
    </row>
    <row r="3354" spans="1:11">
      <c r="A3354" s="415">
        <v>96</v>
      </c>
      <c r="B3354" s="409" t="s">
        <v>3566</v>
      </c>
      <c r="C3354" s="150" t="s">
        <v>3564</v>
      </c>
      <c r="D3354" s="93">
        <v>159010803</v>
      </c>
      <c r="E3354" s="95" t="s">
        <v>37</v>
      </c>
      <c r="F3354" s="101">
        <v>552</v>
      </c>
      <c r="G3354" s="101">
        <v>0</v>
      </c>
      <c r="H3354" s="148">
        <f>SUM(F3354+G3354)</f>
        <v>552</v>
      </c>
      <c r="I3354" s="410">
        <v>3</v>
      </c>
      <c r="J3354" s="410">
        <v>0</v>
      </c>
      <c r="K3354" s="406">
        <v>3</v>
      </c>
    </row>
    <row r="3355" spans="1:11">
      <c r="A3355" s="415"/>
      <c r="B3355" s="409"/>
      <c r="C3355" s="150" t="s">
        <v>3564</v>
      </c>
      <c r="D3355" s="93">
        <v>159010804</v>
      </c>
      <c r="E3355" s="95" t="s">
        <v>37</v>
      </c>
      <c r="F3355" s="101">
        <v>421</v>
      </c>
      <c r="G3355" s="101">
        <v>0</v>
      </c>
      <c r="H3355" s="148">
        <f>SUM(F3355+G3355)</f>
        <v>421</v>
      </c>
      <c r="I3355" s="410"/>
      <c r="J3355" s="410"/>
      <c r="K3355" s="406"/>
    </row>
    <row r="3356" spans="1:11">
      <c r="A3356" s="415"/>
      <c r="B3356" s="409"/>
      <c r="C3356" s="150" t="s">
        <v>3564</v>
      </c>
      <c r="D3356" s="93">
        <v>159010805</v>
      </c>
      <c r="E3356" s="95" t="s">
        <v>37</v>
      </c>
      <c r="F3356" s="101">
        <v>483</v>
      </c>
      <c r="G3356" s="101">
        <v>0</v>
      </c>
      <c r="H3356" s="148">
        <f>SUM(F3356+G3356)</f>
        <v>483</v>
      </c>
      <c r="I3356" s="410"/>
      <c r="J3356" s="410"/>
      <c r="K3356" s="406"/>
    </row>
    <row r="3357" spans="1:11">
      <c r="A3357" s="420" t="s">
        <v>3481</v>
      </c>
      <c r="B3357" s="420"/>
      <c r="C3357" s="420"/>
      <c r="D3357" s="420"/>
      <c r="E3357" s="420"/>
      <c r="F3357" s="17">
        <f>SUM(F3354:F3356)</f>
        <v>1456</v>
      </c>
      <c r="G3357" s="17">
        <f>SUM(G3354:G3356)</f>
        <v>0</v>
      </c>
      <c r="H3357" s="17">
        <f>SUM(F3357:G3357)</f>
        <v>1456</v>
      </c>
      <c r="I3357" s="17"/>
      <c r="J3357" s="17"/>
      <c r="K3357" s="17"/>
    </row>
    <row r="3358" spans="1:11">
      <c r="A3358" s="415">
        <v>97</v>
      </c>
      <c r="B3358" s="409" t="s">
        <v>3565</v>
      </c>
      <c r="C3358" s="150" t="s">
        <v>3564</v>
      </c>
      <c r="D3358" s="93">
        <v>159010801</v>
      </c>
      <c r="E3358" s="95" t="s">
        <v>37</v>
      </c>
      <c r="F3358" s="101">
        <v>0</v>
      </c>
      <c r="G3358" s="101">
        <v>187</v>
      </c>
      <c r="H3358" s="148">
        <f>SUM(F3358+G3358)</f>
        <v>187</v>
      </c>
      <c r="I3358" s="410">
        <v>0</v>
      </c>
      <c r="J3358" s="410">
        <v>3</v>
      </c>
      <c r="K3358" s="406">
        <v>3</v>
      </c>
    </row>
    <row r="3359" spans="1:11">
      <c r="A3359" s="415"/>
      <c r="B3359" s="409"/>
      <c r="C3359" s="150" t="s">
        <v>3564</v>
      </c>
      <c r="D3359" s="93">
        <v>159010802</v>
      </c>
      <c r="E3359" s="95" t="s">
        <v>37</v>
      </c>
      <c r="F3359" s="101">
        <v>0</v>
      </c>
      <c r="G3359" s="101">
        <v>256</v>
      </c>
      <c r="H3359" s="148">
        <f>SUM(F3359+G3359)</f>
        <v>256</v>
      </c>
      <c r="I3359" s="410"/>
      <c r="J3359" s="410"/>
      <c r="K3359" s="406"/>
    </row>
    <row r="3360" spans="1:11">
      <c r="A3360" s="415"/>
      <c r="B3360" s="409"/>
      <c r="C3360" s="150" t="s">
        <v>3564</v>
      </c>
      <c r="D3360" s="93">
        <v>159010803</v>
      </c>
      <c r="E3360" s="95" t="s">
        <v>37</v>
      </c>
      <c r="F3360" s="101">
        <v>0</v>
      </c>
      <c r="G3360" s="101">
        <v>394</v>
      </c>
      <c r="H3360" s="148">
        <f>SUM(F3360+G3360)</f>
        <v>394</v>
      </c>
      <c r="I3360" s="410"/>
      <c r="J3360" s="410"/>
      <c r="K3360" s="406"/>
    </row>
    <row r="3361" spans="1:11">
      <c r="A3361" s="415"/>
      <c r="B3361" s="409"/>
      <c r="C3361" s="150" t="s">
        <v>3564</v>
      </c>
      <c r="D3361" s="93">
        <v>159010804</v>
      </c>
      <c r="E3361" s="95" t="s">
        <v>37</v>
      </c>
      <c r="F3361" s="101">
        <v>0</v>
      </c>
      <c r="G3361" s="101">
        <v>301</v>
      </c>
      <c r="H3361" s="148">
        <f>SUM(F3361+G3361)</f>
        <v>301</v>
      </c>
      <c r="I3361" s="410"/>
      <c r="J3361" s="410"/>
      <c r="K3361" s="406"/>
    </row>
    <row r="3362" spans="1:11">
      <c r="A3362" s="415"/>
      <c r="B3362" s="409"/>
      <c r="C3362" s="150" t="s">
        <v>3564</v>
      </c>
      <c r="D3362" s="93">
        <v>159010805</v>
      </c>
      <c r="E3362" s="95" t="s">
        <v>37</v>
      </c>
      <c r="F3362" s="101">
        <v>0</v>
      </c>
      <c r="G3362" s="101">
        <v>316</v>
      </c>
      <c r="H3362" s="148">
        <f>SUM(F3362+G3362)</f>
        <v>316</v>
      </c>
      <c r="I3362" s="410"/>
      <c r="J3362" s="410"/>
      <c r="K3362" s="406"/>
    </row>
    <row r="3363" spans="1:11">
      <c r="A3363" s="420" t="s">
        <v>3481</v>
      </c>
      <c r="B3363" s="420"/>
      <c r="C3363" s="420"/>
      <c r="D3363" s="420"/>
      <c r="E3363" s="420"/>
      <c r="F3363" s="17">
        <f>SUM(F3358:F3362)</f>
        <v>0</v>
      </c>
      <c r="G3363" s="17">
        <f>SUM(G3358:G3362)</f>
        <v>1454</v>
      </c>
      <c r="H3363" s="17">
        <f>SUM(F3363:G3363)</f>
        <v>1454</v>
      </c>
      <c r="I3363" s="17"/>
      <c r="J3363" s="17"/>
      <c r="K3363" s="17"/>
    </row>
    <row r="3364" spans="1:11">
      <c r="A3364" s="1"/>
      <c r="B3364" s="1"/>
      <c r="C3364" s="1"/>
      <c r="D3364" s="1"/>
      <c r="E3364" s="1"/>
      <c r="F3364" s="17"/>
      <c r="G3364" s="17"/>
      <c r="H3364" s="17"/>
      <c r="I3364" s="17"/>
      <c r="J3364" s="17"/>
      <c r="K3364" s="17"/>
    </row>
    <row r="3365" spans="1:11">
      <c r="A3365" s="1"/>
      <c r="B3365" s="1"/>
      <c r="C3365" s="1"/>
      <c r="D3365" s="1"/>
      <c r="E3365" s="1"/>
      <c r="F3365" s="17"/>
      <c r="G3365" s="17"/>
      <c r="H3365" s="17"/>
      <c r="I3365" s="17"/>
      <c r="J3365" s="17"/>
      <c r="K3365" s="17"/>
    </row>
    <row r="3366" spans="1:11">
      <c r="A3366" s="424">
        <v>98</v>
      </c>
      <c r="B3366" s="425" t="s">
        <v>3563</v>
      </c>
      <c r="C3366" s="150" t="s">
        <v>3562</v>
      </c>
      <c r="D3366" s="93">
        <v>159010806</v>
      </c>
      <c r="E3366" s="95" t="s">
        <v>37</v>
      </c>
      <c r="F3366" s="101">
        <v>406</v>
      </c>
      <c r="G3366" s="101">
        <v>287</v>
      </c>
      <c r="H3366" s="148">
        <f>SUM(F3366+G3366)</f>
        <v>693</v>
      </c>
      <c r="I3366" s="410">
        <v>1</v>
      </c>
      <c r="J3366" s="410">
        <v>1</v>
      </c>
      <c r="K3366" s="406">
        <v>2</v>
      </c>
    </row>
    <row r="3367" spans="1:11">
      <c r="A3367" s="424"/>
      <c r="B3367" s="425"/>
      <c r="C3367" s="150" t="s">
        <v>3561</v>
      </c>
      <c r="D3367" s="93">
        <v>159010905</v>
      </c>
      <c r="E3367" s="95" t="s">
        <v>37</v>
      </c>
      <c r="F3367" s="101">
        <v>221</v>
      </c>
      <c r="G3367" s="101">
        <v>158</v>
      </c>
      <c r="H3367" s="148">
        <f>SUM(F3367+G3367)</f>
        <v>379</v>
      </c>
      <c r="I3367" s="410"/>
      <c r="J3367" s="410"/>
      <c r="K3367" s="406"/>
    </row>
    <row r="3368" spans="1:11">
      <c r="A3368" s="440" t="s">
        <v>3481</v>
      </c>
      <c r="B3368" s="440"/>
      <c r="C3368" s="440"/>
      <c r="D3368" s="440"/>
      <c r="E3368" s="440"/>
      <c r="F3368" s="17">
        <f>SUM(F3366:F3367)</f>
        <v>627</v>
      </c>
      <c r="G3368" s="17">
        <f>SUM(G3366:G3367)</f>
        <v>445</v>
      </c>
      <c r="H3368" s="17">
        <f>SUM(F3368:G3368)</f>
        <v>1072</v>
      </c>
      <c r="I3368" s="17"/>
      <c r="J3368" s="17"/>
      <c r="K3368" s="17"/>
    </row>
    <row r="3369" spans="1:11">
      <c r="A3369" s="415">
        <v>99</v>
      </c>
      <c r="B3369" s="409" t="s">
        <v>3560</v>
      </c>
      <c r="C3369" s="150" t="s">
        <v>3558</v>
      </c>
      <c r="D3369" s="93">
        <v>159010901</v>
      </c>
      <c r="E3369" s="95" t="s">
        <v>37</v>
      </c>
      <c r="F3369" s="101">
        <v>135</v>
      </c>
      <c r="G3369" s="101">
        <v>77</v>
      </c>
      <c r="H3369" s="148">
        <f>SUM(F3369+G3369)</f>
        <v>212</v>
      </c>
      <c r="I3369" s="410">
        <v>1</v>
      </c>
      <c r="J3369" s="410">
        <v>1</v>
      </c>
      <c r="K3369" s="406">
        <v>2</v>
      </c>
    </row>
    <row r="3370" spans="1:11">
      <c r="A3370" s="415"/>
      <c r="B3370" s="409"/>
      <c r="C3370" s="150" t="s">
        <v>3558</v>
      </c>
      <c r="D3370" s="93">
        <v>159010902</v>
      </c>
      <c r="E3370" s="95" t="s">
        <v>37</v>
      </c>
      <c r="F3370" s="101">
        <v>265</v>
      </c>
      <c r="G3370" s="101">
        <v>173</v>
      </c>
      <c r="H3370" s="148">
        <f>SUM(F3370+G3370)</f>
        <v>438</v>
      </c>
      <c r="I3370" s="410"/>
      <c r="J3370" s="410"/>
      <c r="K3370" s="406"/>
    </row>
    <row r="3371" spans="1:11">
      <c r="A3371" s="420" t="s">
        <v>3481</v>
      </c>
      <c r="B3371" s="420"/>
      <c r="C3371" s="420"/>
      <c r="D3371" s="420"/>
      <c r="E3371" s="420"/>
      <c r="F3371" s="17">
        <f>SUM(F3369:F3370)</f>
        <v>400</v>
      </c>
      <c r="G3371" s="17">
        <f>SUM(G3369:G3370)</f>
        <v>250</v>
      </c>
      <c r="H3371" s="17">
        <f>SUM(F3371:G3371)</f>
        <v>650</v>
      </c>
      <c r="I3371" s="17"/>
      <c r="J3371" s="17"/>
      <c r="K3371" s="17"/>
    </row>
    <row r="3372" spans="1:11">
      <c r="A3372" s="415">
        <v>100</v>
      </c>
      <c r="B3372" s="409" t="s">
        <v>3559</v>
      </c>
      <c r="C3372" s="150" t="s">
        <v>3558</v>
      </c>
      <c r="D3372" s="93">
        <v>159010903</v>
      </c>
      <c r="E3372" s="95" t="s">
        <v>37</v>
      </c>
      <c r="F3372" s="101">
        <v>596</v>
      </c>
      <c r="G3372" s="101">
        <v>451</v>
      </c>
      <c r="H3372" s="148">
        <f>SUM(F3372+G3372)</f>
        <v>1047</v>
      </c>
      <c r="I3372" s="410">
        <v>2</v>
      </c>
      <c r="J3372" s="410">
        <v>2</v>
      </c>
      <c r="K3372" s="406">
        <v>4</v>
      </c>
    </row>
    <row r="3373" spans="1:11">
      <c r="A3373" s="415"/>
      <c r="B3373" s="409"/>
      <c r="C3373" s="150" t="s">
        <v>3558</v>
      </c>
      <c r="D3373" s="93">
        <v>159010904</v>
      </c>
      <c r="E3373" s="95" t="s">
        <v>37</v>
      </c>
      <c r="F3373" s="101">
        <v>570</v>
      </c>
      <c r="G3373" s="101">
        <v>396</v>
      </c>
      <c r="H3373" s="148">
        <f>SUM(F3373+G3373)</f>
        <v>966</v>
      </c>
      <c r="I3373" s="410"/>
      <c r="J3373" s="410"/>
      <c r="K3373" s="406"/>
    </row>
    <row r="3374" spans="1:11">
      <c r="A3374" s="420" t="s">
        <v>3481</v>
      </c>
      <c r="B3374" s="420"/>
      <c r="C3374" s="420"/>
      <c r="D3374" s="420"/>
      <c r="E3374" s="420"/>
      <c r="F3374" s="17">
        <f>SUM(F3372:F3373)</f>
        <v>1166</v>
      </c>
      <c r="G3374" s="17">
        <f>SUM(G3372:G3373)</f>
        <v>847</v>
      </c>
      <c r="H3374" s="17">
        <f>SUM(F3374:G3374)</f>
        <v>2013</v>
      </c>
      <c r="I3374" s="17"/>
      <c r="J3374" s="17"/>
      <c r="K3374" s="17"/>
    </row>
    <row r="3375" spans="1:11">
      <c r="A3375" s="415">
        <v>101</v>
      </c>
      <c r="B3375" s="409" t="s">
        <v>3557</v>
      </c>
      <c r="C3375" s="150" t="s">
        <v>3553</v>
      </c>
      <c r="D3375" s="93">
        <v>159011001</v>
      </c>
      <c r="E3375" s="95" t="s">
        <v>37</v>
      </c>
      <c r="F3375" s="101">
        <v>433</v>
      </c>
      <c r="G3375" s="101">
        <v>282</v>
      </c>
      <c r="H3375" s="148">
        <f>SUM(F3375+G3375)</f>
        <v>715</v>
      </c>
      <c r="I3375" s="410">
        <v>2</v>
      </c>
      <c r="J3375" s="410">
        <v>2</v>
      </c>
      <c r="K3375" s="406">
        <v>4</v>
      </c>
    </row>
    <row r="3376" spans="1:11">
      <c r="A3376" s="415"/>
      <c r="B3376" s="409"/>
      <c r="C3376" s="150" t="s">
        <v>3556</v>
      </c>
      <c r="D3376" s="93">
        <v>159011004</v>
      </c>
      <c r="E3376" s="95" t="s">
        <v>37</v>
      </c>
      <c r="F3376" s="101">
        <v>803</v>
      </c>
      <c r="G3376" s="101">
        <v>605</v>
      </c>
      <c r="H3376" s="148">
        <f>SUM(F3376+G3376)</f>
        <v>1408</v>
      </c>
      <c r="I3376" s="410"/>
      <c r="J3376" s="410"/>
      <c r="K3376" s="406"/>
    </row>
    <row r="3377" spans="1:11">
      <c r="A3377" s="420" t="s">
        <v>3481</v>
      </c>
      <c r="B3377" s="420"/>
      <c r="C3377" s="420"/>
      <c r="D3377" s="420"/>
      <c r="E3377" s="420"/>
      <c r="F3377" s="17">
        <f>SUM(F3375:F3376)</f>
        <v>1236</v>
      </c>
      <c r="G3377" s="17">
        <f>SUM(G3375:G3376)</f>
        <v>887</v>
      </c>
      <c r="H3377" s="17">
        <f>SUM(F3377:G3377)</f>
        <v>2123</v>
      </c>
      <c r="I3377" s="17"/>
      <c r="J3377" s="17"/>
      <c r="K3377" s="17"/>
    </row>
    <row r="3378" spans="1:11" ht="28.5">
      <c r="A3378" s="93">
        <v>102</v>
      </c>
      <c r="B3378" s="150" t="s">
        <v>3555</v>
      </c>
      <c r="C3378" s="150" t="s">
        <v>3553</v>
      </c>
      <c r="D3378" s="93">
        <v>159011002</v>
      </c>
      <c r="E3378" s="95" t="s">
        <v>37</v>
      </c>
      <c r="F3378" s="101">
        <v>265</v>
      </c>
      <c r="G3378" s="101">
        <v>234</v>
      </c>
      <c r="H3378" s="148">
        <f>SUM(F3378+G3378)</f>
        <v>499</v>
      </c>
      <c r="I3378" s="101">
        <v>1</v>
      </c>
      <c r="J3378" s="101">
        <v>1</v>
      </c>
      <c r="K3378" s="148">
        <v>2</v>
      </c>
    </row>
    <row r="3379" spans="1:11" ht="28.5">
      <c r="A3379" s="93">
        <v>103</v>
      </c>
      <c r="B3379" s="150" t="s">
        <v>3554</v>
      </c>
      <c r="C3379" s="150" t="s">
        <v>3553</v>
      </c>
      <c r="D3379" s="93">
        <v>159011003</v>
      </c>
      <c r="E3379" s="95" t="s">
        <v>37</v>
      </c>
      <c r="F3379" s="101">
        <v>319</v>
      </c>
      <c r="G3379" s="101">
        <v>233</v>
      </c>
      <c r="H3379" s="148">
        <f>SUM(F3379+G3379)</f>
        <v>552</v>
      </c>
      <c r="I3379" s="101">
        <v>1</v>
      </c>
      <c r="J3379" s="101">
        <v>1</v>
      </c>
      <c r="K3379" s="148">
        <v>2</v>
      </c>
    </row>
    <row r="3380" spans="1:11">
      <c r="A3380" s="415">
        <v>104</v>
      </c>
      <c r="B3380" s="409" t="s">
        <v>3552</v>
      </c>
      <c r="C3380" s="150" t="s">
        <v>3549</v>
      </c>
      <c r="D3380" s="93">
        <v>159011101</v>
      </c>
      <c r="E3380" s="95" t="s">
        <v>37</v>
      </c>
      <c r="F3380" s="101">
        <v>278</v>
      </c>
      <c r="G3380" s="101">
        <v>192</v>
      </c>
      <c r="H3380" s="148">
        <f>SUM(F3380+G3380)</f>
        <v>470</v>
      </c>
      <c r="I3380" s="410">
        <v>1</v>
      </c>
      <c r="J3380" s="410">
        <v>1</v>
      </c>
      <c r="K3380" s="406">
        <v>2</v>
      </c>
    </row>
    <row r="3381" spans="1:11">
      <c r="A3381" s="415"/>
      <c r="B3381" s="409"/>
      <c r="C3381" s="150" t="s">
        <v>3549</v>
      </c>
      <c r="D3381" s="93">
        <v>159011102</v>
      </c>
      <c r="E3381" s="95" t="s">
        <v>37</v>
      </c>
      <c r="F3381" s="101">
        <v>204</v>
      </c>
      <c r="G3381" s="101">
        <v>125</v>
      </c>
      <c r="H3381" s="148">
        <f>SUM(F3381+G3381)</f>
        <v>329</v>
      </c>
      <c r="I3381" s="410"/>
      <c r="J3381" s="410"/>
      <c r="K3381" s="406"/>
    </row>
    <row r="3382" spans="1:11">
      <c r="A3382" s="420" t="s">
        <v>3481</v>
      </c>
      <c r="B3382" s="420"/>
      <c r="C3382" s="420"/>
      <c r="D3382" s="420"/>
      <c r="E3382" s="420"/>
      <c r="F3382" s="17">
        <f>SUM(F3380:F3381)</f>
        <v>482</v>
      </c>
      <c r="G3382" s="17">
        <f>SUM(G3380:G3381)</f>
        <v>317</v>
      </c>
      <c r="H3382" s="17">
        <f>SUM(F3382:G3382)</f>
        <v>799</v>
      </c>
      <c r="I3382" s="17"/>
      <c r="J3382" s="17"/>
      <c r="K3382" s="17"/>
    </row>
    <row r="3383" spans="1:11">
      <c r="A3383" s="415">
        <v>105</v>
      </c>
      <c r="B3383" s="409" t="s">
        <v>3551</v>
      </c>
      <c r="C3383" s="150" t="s">
        <v>3549</v>
      </c>
      <c r="D3383" s="93">
        <v>159011103</v>
      </c>
      <c r="E3383" s="95" t="s">
        <v>37</v>
      </c>
      <c r="F3383" s="101">
        <v>112</v>
      </c>
      <c r="G3383" s="101">
        <v>97</v>
      </c>
      <c r="H3383" s="148">
        <f>SUM(F3383+G3383)</f>
        <v>209</v>
      </c>
      <c r="I3383" s="410">
        <v>1</v>
      </c>
      <c r="J3383" s="410">
        <v>1</v>
      </c>
      <c r="K3383" s="406">
        <v>2</v>
      </c>
    </row>
    <row r="3384" spans="1:11">
      <c r="A3384" s="415"/>
      <c r="B3384" s="409"/>
      <c r="C3384" s="150" t="s">
        <v>3549</v>
      </c>
      <c r="D3384" s="93">
        <v>159011104</v>
      </c>
      <c r="E3384" s="95" t="s">
        <v>37</v>
      </c>
      <c r="F3384" s="101">
        <v>334</v>
      </c>
      <c r="G3384" s="101">
        <v>179</v>
      </c>
      <c r="H3384" s="148">
        <f>SUM(F3384+G3384)</f>
        <v>513</v>
      </c>
      <c r="I3384" s="410"/>
      <c r="J3384" s="410"/>
      <c r="K3384" s="406"/>
    </row>
    <row r="3385" spans="1:11">
      <c r="A3385" s="420" t="s">
        <v>3481</v>
      </c>
      <c r="B3385" s="420"/>
      <c r="C3385" s="420"/>
      <c r="D3385" s="420"/>
      <c r="E3385" s="420"/>
      <c r="F3385" s="17">
        <f>SUM(F3383:F3384)</f>
        <v>446</v>
      </c>
      <c r="G3385" s="17">
        <f>SUM(G3383:G3384)</f>
        <v>276</v>
      </c>
      <c r="H3385" s="17">
        <f>SUM(F3385:G3385)</f>
        <v>722</v>
      </c>
      <c r="I3385" s="17"/>
      <c r="J3385" s="17"/>
      <c r="K3385" s="17"/>
    </row>
    <row r="3386" spans="1:11">
      <c r="A3386" s="415">
        <v>106</v>
      </c>
      <c r="B3386" s="409" t="s">
        <v>3550</v>
      </c>
      <c r="C3386" s="150" t="s">
        <v>3549</v>
      </c>
      <c r="D3386" s="93">
        <v>159011105</v>
      </c>
      <c r="E3386" s="95" t="s">
        <v>37</v>
      </c>
      <c r="F3386" s="101">
        <v>240</v>
      </c>
      <c r="G3386" s="101">
        <v>124</v>
      </c>
      <c r="H3386" s="148">
        <f>SUM(F3386+G3386)</f>
        <v>364</v>
      </c>
      <c r="I3386" s="410">
        <v>1</v>
      </c>
      <c r="J3386" s="410">
        <v>1</v>
      </c>
      <c r="K3386" s="406">
        <v>2</v>
      </c>
    </row>
    <row r="3387" spans="1:11">
      <c r="A3387" s="415"/>
      <c r="B3387" s="409"/>
      <c r="C3387" s="150" t="s">
        <v>3549</v>
      </c>
      <c r="D3387" s="93">
        <v>159011106</v>
      </c>
      <c r="E3387" s="95" t="s">
        <v>37</v>
      </c>
      <c r="F3387" s="101">
        <v>280</v>
      </c>
      <c r="G3387" s="101">
        <v>156</v>
      </c>
      <c r="H3387" s="148">
        <f>SUM(F3387+G3387)</f>
        <v>436</v>
      </c>
      <c r="I3387" s="410"/>
      <c r="J3387" s="410"/>
      <c r="K3387" s="406"/>
    </row>
    <row r="3388" spans="1:11">
      <c r="A3388" s="420" t="s">
        <v>3481</v>
      </c>
      <c r="B3388" s="420"/>
      <c r="C3388" s="420"/>
      <c r="D3388" s="420"/>
      <c r="E3388" s="420"/>
      <c r="F3388" s="17">
        <f>SUM(F3386:F3387)</f>
        <v>520</v>
      </c>
      <c r="G3388" s="17">
        <f>SUM(G3386:G3387)</f>
        <v>280</v>
      </c>
      <c r="H3388" s="17">
        <f>SUM(F3388:G3388)</f>
        <v>800</v>
      </c>
      <c r="I3388" s="17"/>
      <c r="J3388" s="17"/>
      <c r="K3388" s="17"/>
    </row>
    <row r="3389" spans="1:11">
      <c r="A3389" s="415">
        <v>107</v>
      </c>
      <c r="B3389" s="409" t="s">
        <v>3548</v>
      </c>
      <c r="C3389" s="150" t="s">
        <v>3547</v>
      </c>
      <c r="D3389" s="93">
        <v>159011201</v>
      </c>
      <c r="E3389" s="95" t="s">
        <v>37</v>
      </c>
      <c r="F3389" s="101">
        <v>393</v>
      </c>
      <c r="G3389" s="101">
        <v>293</v>
      </c>
      <c r="H3389" s="148">
        <f>SUM(F3389+G3389)</f>
        <v>686</v>
      </c>
      <c r="I3389" s="410">
        <v>1</v>
      </c>
      <c r="J3389" s="410">
        <v>1</v>
      </c>
      <c r="K3389" s="406">
        <v>2</v>
      </c>
    </row>
    <row r="3390" spans="1:11">
      <c r="A3390" s="415"/>
      <c r="B3390" s="409"/>
      <c r="C3390" s="150" t="s">
        <v>3547</v>
      </c>
      <c r="D3390" s="93">
        <v>159011202</v>
      </c>
      <c r="E3390" s="95" t="s">
        <v>37</v>
      </c>
      <c r="F3390" s="101">
        <v>116</v>
      </c>
      <c r="G3390" s="101">
        <v>64</v>
      </c>
      <c r="H3390" s="148">
        <f>SUM(F3390+G3390)</f>
        <v>180</v>
      </c>
      <c r="I3390" s="410"/>
      <c r="J3390" s="410"/>
      <c r="K3390" s="406"/>
    </row>
    <row r="3391" spans="1:11">
      <c r="A3391" s="420" t="s">
        <v>3481</v>
      </c>
      <c r="B3391" s="420"/>
      <c r="C3391" s="420"/>
      <c r="D3391" s="420"/>
      <c r="E3391" s="420"/>
      <c r="F3391" s="17">
        <f>SUM(F3389:F3390)</f>
        <v>509</v>
      </c>
      <c r="G3391" s="17">
        <f>SUM(G3389:G3390)</f>
        <v>357</v>
      </c>
      <c r="H3391" s="17">
        <f>SUM(F3391:G3391)</f>
        <v>866</v>
      </c>
      <c r="I3391" s="17"/>
      <c r="J3391" s="17"/>
      <c r="K3391" s="17"/>
    </row>
    <row r="3392" spans="1:11">
      <c r="A3392" s="415">
        <v>108</v>
      </c>
      <c r="B3392" s="409" t="s">
        <v>3546</v>
      </c>
      <c r="C3392" s="150" t="s">
        <v>3545</v>
      </c>
      <c r="D3392" s="93">
        <v>159011204</v>
      </c>
      <c r="E3392" s="95" t="s">
        <v>37</v>
      </c>
      <c r="F3392" s="101">
        <v>420</v>
      </c>
      <c r="G3392" s="101">
        <v>300</v>
      </c>
      <c r="H3392" s="148">
        <f>SUM(F3392+G3392)</f>
        <v>720</v>
      </c>
      <c r="I3392" s="410">
        <v>1</v>
      </c>
      <c r="J3392" s="410">
        <v>1</v>
      </c>
      <c r="K3392" s="406">
        <v>2</v>
      </c>
    </row>
    <row r="3393" spans="1:11">
      <c r="A3393" s="415"/>
      <c r="B3393" s="409"/>
      <c r="C3393" s="150" t="s">
        <v>3544</v>
      </c>
      <c r="D3393" s="93">
        <v>159011203</v>
      </c>
      <c r="E3393" s="95" t="s">
        <v>37</v>
      </c>
      <c r="F3393" s="101">
        <v>226</v>
      </c>
      <c r="G3393" s="101">
        <v>152</v>
      </c>
      <c r="H3393" s="148">
        <f>SUM(F3393+G3393)</f>
        <v>378</v>
      </c>
      <c r="I3393" s="410"/>
      <c r="J3393" s="410"/>
      <c r="K3393" s="406"/>
    </row>
    <row r="3394" spans="1:11">
      <c r="A3394" s="420" t="s">
        <v>3481</v>
      </c>
      <c r="B3394" s="420"/>
      <c r="C3394" s="420"/>
      <c r="D3394" s="420"/>
      <c r="E3394" s="420"/>
      <c r="F3394" s="17">
        <f>SUM(F3392:F3393)</f>
        <v>646</v>
      </c>
      <c r="G3394" s="17">
        <f>SUM(G3392:G3393)</f>
        <v>452</v>
      </c>
      <c r="H3394" s="17">
        <f>SUM(F3394:G3394)</f>
        <v>1098</v>
      </c>
      <c r="I3394" s="17"/>
      <c r="J3394" s="17"/>
      <c r="K3394" s="17"/>
    </row>
    <row r="3395" spans="1:11">
      <c r="A3395" s="1"/>
      <c r="B3395" s="1"/>
      <c r="C3395" s="1"/>
      <c r="D3395" s="1"/>
      <c r="E3395" s="1"/>
      <c r="F3395" s="17"/>
      <c r="G3395" s="17"/>
      <c r="H3395" s="17"/>
      <c r="I3395" s="17"/>
      <c r="J3395" s="17"/>
      <c r="K3395" s="17"/>
    </row>
    <row r="3396" spans="1:11">
      <c r="A3396" s="1"/>
      <c r="B3396" s="1"/>
      <c r="C3396" s="1"/>
      <c r="D3396" s="1"/>
      <c r="E3396" s="1"/>
      <c r="F3396" s="17"/>
      <c r="G3396" s="17"/>
      <c r="H3396" s="17"/>
      <c r="I3396" s="17"/>
      <c r="J3396" s="17"/>
      <c r="K3396" s="17"/>
    </row>
    <row r="3397" spans="1:11">
      <c r="A3397" s="1"/>
      <c r="B3397" s="1"/>
      <c r="C3397" s="1"/>
      <c r="D3397" s="1"/>
      <c r="E3397" s="1"/>
      <c r="F3397" s="17"/>
      <c r="G3397" s="17"/>
      <c r="H3397" s="17"/>
      <c r="I3397" s="17"/>
      <c r="J3397" s="17"/>
      <c r="K3397" s="17"/>
    </row>
    <row r="3398" spans="1:11">
      <c r="A3398" s="415">
        <v>109</v>
      </c>
      <c r="B3398" s="409" t="s">
        <v>3543</v>
      </c>
      <c r="C3398" s="150" t="s">
        <v>3539</v>
      </c>
      <c r="D3398" s="93">
        <v>159011301</v>
      </c>
      <c r="E3398" s="95" t="s">
        <v>37</v>
      </c>
      <c r="F3398" s="101">
        <v>376</v>
      </c>
      <c r="G3398" s="101">
        <v>0</v>
      </c>
      <c r="H3398" s="148">
        <f>SUM(F3398+G3398)</f>
        <v>376</v>
      </c>
      <c r="I3398" s="410">
        <v>2</v>
      </c>
      <c r="J3398" s="410">
        <v>0</v>
      </c>
      <c r="K3398" s="406">
        <v>2</v>
      </c>
    </row>
    <row r="3399" spans="1:11">
      <c r="A3399" s="415"/>
      <c r="B3399" s="409"/>
      <c r="C3399" s="150" t="s">
        <v>3539</v>
      </c>
      <c r="D3399" s="93">
        <v>159011302</v>
      </c>
      <c r="E3399" s="95" t="s">
        <v>37</v>
      </c>
      <c r="F3399" s="101">
        <v>140</v>
      </c>
      <c r="G3399" s="101">
        <v>0</v>
      </c>
      <c r="H3399" s="148">
        <f>SUM(F3399+G3399)</f>
        <v>140</v>
      </c>
      <c r="I3399" s="410"/>
      <c r="J3399" s="410"/>
      <c r="K3399" s="406"/>
    </row>
    <row r="3400" spans="1:11">
      <c r="A3400" s="415"/>
      <c r="B3400" s="409"/>
      <c r="C3400" s="150" t="s">
        <v>3539</v>
      </c>
      <c r="D3400" s="93">
        <v>159011303</v>
      </c>
      <c r="E3400" s="95" t="s">
        <v>37</v>
      </c>
      <c r="F3400" s="101">
        <v>384</v>
      </c>
      <c r="G3400" s="101">
        <v>0</v>
      </c>
      <c r="H3400" s="148">
        <f>SUM(F3400+G3400)</f>
        <v>384</v>
      </c>
      <c r="I3400" s="410"/>
      <c r="J3400" s="410"/>
      <c r="K3400" s="406"/>
    </row>
    <row r="3401" spans="1:11">
      <c r="A3401" s="420" t="s">
        <v>3481</v>
      </c>
      <c r="B3401" s="420"/>
      <c r="C3401" s="420"/>
      <c r="D3401" s="420"/>
      <c r="E3401" s="420"/>
      <c r="F3401" s="17">
        <f>SUM(F3398:F3400)</f>
        <v>900</v>
      </c>
      <c r="G3401" s="17">
        <f>SUM(G3398:G3400)</f>
        <v>0</v>
      </c>
      <c r="H3401" s="17">
        <f>SUM(F3401:G3401)</f>
        <v>900</v>
      </c>
      <c r="I3401" s="17"/>
      <c r="J3401" s="17"/>
      <c r="K3401" s="17"/>
    </row>
    <row r="3402" spans="1:11">
      <c r="A3402" s="415">
        <v>110</v>
      </c>
      <c r="B3402" s="409" t="s">
        <v>3542</v>
      </c>
      <c r="C3402" s="150" t="s">
        <v>3539</v>
      </c>
      <c r="D3402" s="93">
        <v>159011301</v>
      </c>
      <c r="E3402" s="95" t="s">
        <v>37</v>
      </c>
      <c r="F3402" s="101">
        <v>0</v>
      </c>
      <c r="G3402" s="101">
        <v>240</v>
      </c>
      <c r="H3402" s="148">
        <f>SUM(G3402)</f>
        <v>240</v>
      </c>
      <c r="I3402" s="410">
        <v>0</v>
      </c>
      <c r="J3402" s="410">
        <v>2</v>
      </c>
      <c r="K3402" s="406">
        <v>2</v>
      </c>
    </row>
    <row r="3403" spans="1:11">
      <c r="A3403" s="415"/>
      <c r="B3403" s="409"/>
      <c r="C3403" s="150" t="s">
        <v>3539</v>
      </c>
      <c r="D3403" s="93">
        <v>159011302</v>
      </c>
      <c r="E3403" s="95" t="s">
        <v>37</v>
      </c>
      <c r="F3403" s="101">
        <v>0</v>
      </c>
      <c r="G3403" s="101">
        <v>110</v>
      </c>
      <c r="H3403" s="148">
        <f>SUM(G3403)</f>
        <v>110</v>
      </c>
      <c r="I3403" s="410"/>
      <c r="J3403" s="410"/>
      <c r="K3403" s="406"/>
    </row>
    <row r="3404" spans="1:11">
      <c r="A3404" s="415"/>
      <c r="B3404" s="409"/>
      <c r="C3404" s="150" t="s">
        <v>3539</v>
      </c>
      <c r="D3404" s="93">
        <v>159011303</v>
      </c>
      <c r="E3404" s="95" t="s">
        <v>37</v>
      </c>
      <c r="F3404" s="101">
        <v>0</v>
      </c>
      <c r="G3404" s="101">
        <v>239</v>
      </c>
      <c r="H3404" s="148">
        <f>SUM(G3404)</f>
        <v>239</v>
      </c>
      <c r="I3404" s="410"/>
      <c r="J3404" s="410"/>
      <c r="K3404" s="406"/>
    </row>
    <row r="3405" spans="1:11">
      <c r="A3405" s="420" t="s">
        <v>3481</v>
      </c>
      <c r="B3405" s="420"/>
      <c r="C3405" s="420"/>
      <c r="D3405" s="420"/>
      <c r="E3405" s="420"/>
      <c r="F3405" s="17">
        <f>SUM(F3403:F3404)</f>
        <v>0</v>
      </c>
      <c r="G3405" s="17">
        <f>SUM(G3402:G3404)</f>
        <v>589</v>
      </c>
      <c r="H3405" s="17">
        <f>SUM(G3405)</f>
        <v>589</v>
      </c>
      <c r="I3405" s="17"/>
      <c r="J3405" s="17"/>
      <c r="K3405" s="17"/>
    </row>
    <row r="3406" spans="1:11">
      <c r="A3406" s="415">
        <v>111</v>
      </c>
      <c r="B3406" s="409" t="s">
        <v>3541</v>
      </c>
      <c r="C3406" s="150" t="s">
        <v>3539</v>
      </c>
      <c r="D3406" s="93">
        <v>159011304</v>
      </c>
      <c r="E3406" s="95" t="s">
        <v>37</v>
      </c>
      <c r="F3406" s="101">
        <v>740</v>
      </c>
      <c r="G3406" s="101">
        <v>0</v>
      </c>
      <c r="H3406" s="148">
        <f>SUM(F3406+G3406)</f>
        <v>740</v>
      </c>
      <c r="I3406" s="410">
        <v>2</v>
      </c>
      <c r="J3406" s="410">
        <v>0</v>
      </c>
      <c r="K3406" s="406">
        <v>2</v>
      </c>
    </row>
    <row r="3407" spans="1:11">
      <c r="A3407" s="415"/>
      <c r="B3407" s="409"/>
      <c r="C3407" s="150" t="s">
        <v>3539</v>
      </c>
      <c r="D3407" s="93">
        <v>159011305</v>
      </c>
      <c r="E3407" s="95" t="s">
        <v>37</v>
      </c>
      <c r="F3407" s="101">
        <v>318</v>
      </c>
      <c r="G3407" s="101">
        <v>0</v>
      </c>
      <c r="H3407" s="148">
        <f>SUM(F3407+G3407)</f>
        <v>318</v>
      </c>
      <c r="I3407" s="410"/>
      <c r="J3407" s="410"/>
      <c r="K3407" s="406"/>
    </row>
    <row r="3408" spans="1:11">
      <c r="A3408" s="420" t="s">
        <v>3481</v>
      </c>
      <c r="B3408" s="420"/>
      <c r="C3408" s="420"/>
      <c r="D3408" s="420"/>
      <c r="E3408" s="420"/>
      <c r="F3408" s="17">
        <f>SUM(F3406:F3407)</f>
        <v>1058</v>
      </c>
      <c r="G3408" s="17">
        <f>SUM(G3406:G3407)</f>
        <v>0</v>
      </c>
      <c r="H3408" s="17">
        <f>SUM(F3408:G3408)</f>
        <v>1058</v>
      </c>
      <c r="I3408" s="17"/>
      <c r="J3408" s="17"/>
      <c r="K3408" s="17"/>
    </row>
    <row r="3409" spans="1:11">
      <c r="A3409" s="415">
        <v>112</v>
      </c>
      <c r="B3409" s="409" t="s">
        <v>3540</v>
      </c>
      <c r="C3409" s="150" t="s">
        <v>3539</v>
      </c>
      <c r="D3409" s="93">
        <v>159011304</v>
      </c>
      <c r="E3409" s="95" t="s">
        <v>37</v>
      </c>
      <c r="F3409" s="101">
        <v>0</v>
      </c>
      <c r="G3409" s="101">
        <v>583</v>
      </c>
      <c r="H3409" s="148">
        <f>SUM(F3409+G3409)</f>
        <v>583</v>
      </c>
      <c r="I3409" s="410">
        <v>0</v>
      </c>
      <c r="J3409" s="410">
        <v>2</v>
      </c>
      <c r="K3409" s="406">
        <v>2</v>
      </c>
    </row>
    <row r="3410" spans="1:11">
      <c r="A3410" s="415"/>
      <c r="B3410" s="409"/>
      <c r="C3410" s="150" t="s">
        <v>3539</v>
      </c>
      <c r="D3410" s="93">
        <v>159011305</v>
      </c>
      <c r="E3410" s="95" t="s">
        <v>37</v>
      </c>
      <c r="F3410" s="101">
        <v>0</v>
      </c>
      <c r="G3410" s="101">
        <v>198</v>
      </c>
      <c r="H3410" s="148">
        <f>SUM(F3410+G3410)</f>
        <v>198</v>
      </c>
      <c r="I3410" s="410"/>
      <c r="J3410" s="410"/>
      <c r="K3410" s="406"/>
    </row>
    <row r="3411" spans="1:11">
      <c r="A3411" s="420" t="s">
        <v>3481</v>
      </c>
      <c r="B3411" s="420"/>
      <c r="C3411" s="420"/>
      <c r="D3411" s="420"/>
      <c r="E3411" s="420"/>
      <c r="F3411" s="17">
        <f>SUM(F3409:F3410)</f>
        <v>0</v>
      </c>
      <c r="G3411" s="17">
        <f>SUM(G3409:G3410)</f>
        <v>781</v>
      </c>
      <c r="H3411" s="17">
        <f>SUM(F3411:G3411)</f>
        <v>781</v>
      </c>
      <c r="I3411" s="17"/>
      <c r="J3411" s="17"/>
      <c r="K3411" s="17"/>
    </row>
    <row r="3412" spans="1:11">
      <c r="A3412" s="415">
        <v>113</v>
      </c>
      <c r="B3412" s="409" t="s">
        <v>3538</v>
      </c>
      <c r="C3412" s="149" t="s">
        <v>3536</v>
      </c>
      <c r="D3412" s="93">
        <v>159040101</v>
      </c>
      <c r="E3412" s="95" t="s">
        <v>37</v>
      </c>
      <c r="F3412" s="101">
        <v>245</v>
      </c>
      <c r="G3412" s="101">
        <v>0</v>
      </c>
      <c r="H3412" s="148">
        <f>SUM(F3412+G3412)</f>
        <v>245</v>
      </c>
      <c r="I3412" s="410">
        <v>3</v>
      </c>
      <c r="J3412" s="410">
        <v>0</v>
      </c>
      <c r="K3412" s="406">
        <v>3</v>
      </c>
    </row>
    <row r="3413" spans="1:11">
      <c r="A3413" s="415"/>
      <c r="B3413" s="409"/>
      <c r="C3413" s="149" t="s">
        <v>3534</v>
      </c>
      <c r="D3413" s="93">
        <v>159040102</v>
      </c>
      <c r="E3413" s="95" t="s">
        <v>37</v>
      </c>
      <c r="F3413" s="101">
        <v>465</v>
      </c>
      <c r="G3413" s="101">
        <v>0</v>
      </c>
      <c r="H3413" s="148">
        <f>SUM(F3413+G3413)</f>
        <v>465</v>
      </c>
      <c r="I3413" s="410"/>
      <c r="J3413" s="410"/>
      <c r="K3413" s="406"/>
    </row>
    <row r="3414" spans="1:11">
      <c r="A3414" s="415"/>
      <c r="B3414" s="409"/>
      <c r="C3414" s="149" t="s">
        <v>3535</v>
      </c>
      <c r="D3414" s="93">
        <v>159040201</v>
      </c>
      <c r="E3414" s="93" t="s">
        <v>37</v>
      </c>
      <c r="F3414" s="101">
        <v>351</v>
      </c>
      <c r="G3414" s="101">
        <v>0</v>
      </c>
      <c r="H3414" s="148">
        <f>SUM(F3414+G3414)</f>
        <v>351</v>
      </c>
      <c r="I3414" s="410"/>
      <c r="J3414" s="410"/>
      <c r="K3414" s="406"/>
    </row>
    <row r="3415" spans="1:11">
      <c r="A3415" s="415"/>
      <c r="B3415" s="409"/>
      <c r="C3415" s="149" t="s">
        <v>3534</v>
      </c>
      <c r="D3415" s="93">
        <v>159040202</v>
      </c>
      <c r="E3415" s="93" t="s">
        <v>37</v>
      </c>
      <c r="F3415" s="101">
        <v>153</v>
      </c>
      <c r="G3415" s="101">
        <v>0</v>
      </c>
      <c r="H3415" s="148">
        <f>SUM(F3415+G3415)</f>
        <v>153</v>
      </c>
      <c r="I3415" s="410"/>
      <c r="J3415" s="410"/>
      <c r="K3415" s="406"/>
    </row>
    <row r="3416" spans="1:11">
      <c r="A3416" s="411" t="s">
        <v>3481</v>
      </c>
      <c r="B3416" s="411"/>
      <c r="C3416" s="411"/>
      <c r="D3416" s="411"/>
      <c r="E3416" s="411"/>
      <c r="F3416" s="17">
        <f>SUM(F3412:F3415)</f>
        <v>1214</v>
      </c>
      <c r="G3416" s="17">
        <f>SUM(G3412:G3415)</f>
        <v>0</v>
      </c>
      <c r="H3416" s="17">
        <f>SUM(F3416:G3416)</f>
        <v>1214</v>
      </c>
      <c r="I3416" s="17"/>
      <c r="J3416" s="17"/>
      <c r="K3416" s="17"/>
    </row>
    <row r="3417" spans="1:11">
      <c r="A3417" s="415">
        <v>114</v>
      </c>
      <c r="B3417" s="409" t="s">
        <v>3537</v>
      </c>
      <c r="C3417" s="149" t="s">
        <v>3536</v>
      </c>
      <c r="D3417" s="93">
        <v>159040101</v>
      </c>
      <c r="E3417" s="95" t="s">
        <v>37</v>
      </c>
      <c r="F3417" s="101">
        <v>0</v>
      </c>
      <c r="G3417" s="101">
        <v>229</v>
      </c>
      <c r="H3417" s="148">
        <f>SUM(F3417+G3417)</f>
        <v>229</v>
      </c>
      <c r="I3417" s="410">
        <v>0</v>
      </c>
      <c r="J3417" s="410">
        <v>2</v>
      </c>
      <c r="K3417" s="406">
        <v>2</v>
      </c>
    </row>
    <row r="3418" spans="1:11">
      <c r="A3418" s="415"/>
      <c r="B3418" s="409"/>
      <c r="C3418" s="149" t="s">
        <v>3534</v>
      </c>
      <c r="D3418" s="93">
        <v>159040102</v>
      </c>
      <c r="E3418" s="95" t="s">
        <v>37</v>
      </c>
      <c r="F3418" s="101">
        <v>0</v>
      </c>
      <c r="G3418" s="101">
        <v>379</v>
      </c>
      <c r="H3418" s="148">
        <f>SUM(F3418+G3418)</f>
        <v>379</v>
      </c>
      <c r="I3418" s="410"/>
      <c r="J3418" s="410"/>
      <c r="K3418" s="406"/>
    </row>
    <row r="3419" spans="1:11">
      <c r="A3419" s="415"/>
      <c r="B3419" s="409"/>
      <c r="C3419" s="149" t="s">
        <v>3535</v>
      </c>
      <c r="D3419" s="93">
        <v>159040201</v>
      </c>
      <c r="E3419" s="93" t="s">
        <v>37</v>
      </c>
      <c r="F3419" s="101">
        <v>0</v>
      </c>
      <c r="G3419" s="101">
        <v>270</v>
      </c>
      <c r="H3419" s="148">
        <f>SUM(F3419+G3419)</f>
        <v>270</v>
      </c>
      <c r="I3419" s="410"/>
      <c r="J3419" s="410"/>
      <c r="K3419" s="406"/>
    </row>
    <row r="3420" spans="1:11">
      <c r="A3420" s="415"/>
      <c r="B3420" s="409"/>
      <c r="C3420" s="149" t="s">
        <v>3534</v>
      </c>
      <c r="D3420" s="93">
        <v>159040202</v>
      </c>
      <c r="E3420" s="93" t="s">
        <v>37</v>
      </c>
      <c r="F3420" s="101">
        <v>0</v>
      </c>
      <c r="G3420" s="101">
        <v>104</v>
      </c>
      <c r="H3420" s="148">
        <f>SUM(F3420+G3420)</f>
        <v>104</v>
      </c>
      <c r="I3420" s="410"/>
      <c r="J3420" s="410"/>
      <c r="K3420" s="406"/>
    </row>
    <row r="3421" spans="1:11">
      <c r="A3421" s="420" t="s">
        <v>3481</v>
      </c>
      <c r="B3421" s="420"/>
      <c r="C3421" s="420"/>
      <c r="D3421" s="420"/>
      <c r="E3421" s="420"/>
      <c r="F3421" s="17">
        <f>SUM(F3417:F3420)</f>
        <v>0</v>
      </c>
      <c r="G3421" s="17">
        <f>SUM(G3417:G3420)</f>
        <v>982</v>
      </c>
      <c r="H3421" s="17">
        <f>SUM(F3421:G3421)</f>
        <v>982</v>
      </c>
      <c r="I3421" s="17"/>
      <c r="J3421" s="17"/>
      <c r="K3421" s="17"/>
    </row>
    <row r="3422" spans="1:11">
      <c r="A3422" s="415">
        <v>115</v>
      </c>
      <c r="B3422" s="409" t="s">
        <v>3533</v>
      </c>
      <c r="C3422" s="149" t="s">
        <v>3530</v>
      </c>
      <c r="D3422" s="93">
        <v>159040103</v>
      </c>
      <c r="E3422" s="95" t="s">
        <v>37</v>
      </c>
      <c r="F3422" s="101">
        <v>119</v>
      </c>
      <c r="G3422" s="101">
        <v>0</v>
      </c>
      <c r="H3422" s="148">
        <f>SUM(F3422+G3422)</f>
        <v>119</v>
      </c>
      <c r="I3422" s="410">
        <v>1</v>
      </c>
      <c r="J3422" s="410">
        <v>0</v>
      </c>
      <c r="K3422" s="406">
        <v>1</v>
      </c>
    </row>
    <row r="3423" spans="1:11">
      <c r="A3423" s="415"/>
      <c r="B3423" s="409"/>
      <c r="C3423" s="151" t="s">
        <v>3531</v>
      </c>
      <c r="D3423" s="93">
        <v>159040104</v>
      </c>
      <c r="E3423" s="95" t="s">
        <v>37</v>
      </c>
      <c r="F3423" s="101">
        <v>274</v>
      </c>
      <c r="G3423" s="101">
        <v>0</v>
      </c>
      <c r="H3423" s="148">
        <f>SUM(F3423+G3423)</f>
        <v>274</v>
      </c>
      <c r="I3423" s="410"/>
      <c r="J3423" s="410"/>
      <c r="K3423" s="406"/>
    </row>
    <row r="3424" spans="1:11">
      <c r="A3424" s="415"/>
      <c r="B3424" s="409"/>
      <c r="C3424" s="149" t="s">
        <v>3530</v>
      </c>
      <c r="D3424" s="93">
        <v>159040204</v>
      </c>
      <c r="E3424" s="95" t="s">
        <v>37</v>
      </c>
      <c r="F3424" s="101">
        <v>118</v>
      </c>
      <c r="G3424" s="101">
        <v>0</v>
      </c>
      <c r="H3424" s="148">
        <f>SUM(F3424+G3424)</f>
        <v>118</v>
      </c>
      <c r="I3424" s="410"/>
      <c r="J3424" s="410"/>
      <c r="K3424" s="406"/>
    </row>
    <row r="3425" spans="1:11">
      <c r="A3425" s="420" t="s">
        <v>3481</v>
      </c>
      <c r="B3425" s="420"/>
      <c r="C3425" s="420"/>
      <c r="D3425" s="420"/>
      <c r="E3425" s="420"/>
      <c r="F3425" s="17">
        <f>SUM(F3422:F3424)</f>
        <v>511</v>
      </c>
      <c r="G3425" s="17">
        <f>SUM(G3422:G3424)</f>
        <v>0</v>
      </c>
      <c r="H3425" s="17">
        <f>SUM(F3425:G3425)</f>
        <v>511</v>
      </c>
      <c r="I3425" s="17"/>
      <c r="J3425" s="17"/>
      <c r="K3425" s="17"/>
    </row>
    <row r="3426" spans="1:11">
      <c r="A3426" s="415">
        <v>116</v>
      </c>
      <c r="B3426" s="409" t="s">
        <v>3532</v>
      </c>
      <c r="C3426" s="149" t="s">
        <v>3530</v>
      </c>
      <c r="D3426" s="93">
        <v>159040103</v>
      </c>
      <c r="E3426" s="95" t="s">
        <v>37</v>
      </c>
      <c r="F3426" s="101">
        <v>0</v>
      </c>
      <c r="G3426" s="101">
        <v>88</v>
      </c>
      <c r="H3426" s="148">
        <f>SUM(F3426+G3426)</f>
        <v>88</v>
      </c>
      <c r="I3426" s="410">
        <v>0</v>
      </c>
      <c r="J3426" s="410">
        <v>1</v>
      </c>
      <c r="K3426" s="406">
        <v>1</v>
      </c>
    </row>
    <row r="3427" spans="1:11">
      <c r="A3427" s="415"/>
      <c r="B3427" s="409"/>
      <c r="C3427" s="151" t="s">
        <v>3531</v>
      </c>
      <c r="D3427" s="93">
        <v>159040104</v>
      </c>
      <c r="E3427" s="95" t="s">
        <v>37</v>
      </c>
      <c r="F3427" s="101">
        <v>0</v>
      </c>
      <c r="G3427" s="101">
        <v>208</v>
      </c>
      <c r="H3427" s="148">
        <f>SUM(F3427+G3427)</f>
        <v>208</v>
      </c>
      <c r="I3427" s="410"/>
      <c r="J3427" s="410"/>
      <c r="K3427" s="406"/>
    </row>
    <row r="3428" spans="1:11">
      <c r="A3428" s="415"/>
      <c r="B3428" s="409"/>
      <c r="C3428" s="149" t="s">
        <v>3530</v>
      </c>
      <c r="D3428" s="93">
        <v>159040204</v>
      </c>
      <c r="E3428" s="95" t="s">
        <v>37</v>
      </c>
      <c r="F3428" s="101">
        <v>0</v>
      </c>
      <c r="G3428" s="101">
        <v>86</v>
      </c>
      <c r="H3428" s="148">
        <f>SUM(F3428+G3428)</f>
        <v>86</v>
      </c>
      <c r="I3428" s="410"/>
      <c r="J3428" s="410"/>
      <c r="K3428" s="406"/>
    </row>
    <row r="3429" spans="1:11">
      <c r="A3429" s="420" t="s">
        <v>3481</v>
      </c>
      <c r="B3429" s="420"/>
      <c r="C3429" s="420"/>
      <c r="D3429" s="420"/>
      <c r="E3429" s="420"/>
      <c r="F3429" s="17">
        <f>SUM(F3426:F3428)</f>
        <v>0</v>
      </c>
      <c r="G3429" s="17">
        <f>SUM(G3426:G3428)</f>
        <v>382</v>
      </c>
      <c r="H3429" s="17">
        <f>SUM(F3429:G3429)</f>
        <v>382</v>
      </c>
      <c r="I3429" s="17"/>
      <c r="J3429" s="17"/>
      <c r="K3429" s="17"/>
    </row>
    <row r="3430" spans="1:11">
      <c r="A3430" s="1"/>
      <c r="B3430" s="1"/>
      <c r="C3430" s="1"/>
      <c r="D3430" s="1"/>
      <c r="E3430" s="1"/>
      <c r="F3430" s="17"/>
      <c r="G3430" s="17"/>
      <c r="H3430" s="17"/>
      <c r="I3430" s="17"/>
      <c r="J3430" s="17"/>
      <c r="K3430" s="17"/>
    </row>
    <row r="3431" spans="1:11">
      <c r="A3431" s="415">
        <v>117</v>
      </c>
      <c r="B3431" s="409" t="s">
        <v>3529</v>
      </c>
      <c r="C3431" s="149" t="s">
        <v>3527</v>
      </c>
      <c r="D3431" s="93">
        <v>159040203</v>
      </c>
      <c r="E3431" s="95" t="s">
        <v>37</v>
      </c>
      <c r="F3431" s="101">
        <v>449</v>
      </c>
      <c r="G3431" s="101">
        <v>0</v>
      </c>
      <c r="H3431" s="148">
        <f>SUM(F3431+G3431)</f>
        <v>449</v>
      </c>
      <c r="I3431" s="410">
        <v>3</v>
      </c>
      <c r="J3431" s="410">
        <v>0</v>
      </c>
      <c r="K3431" s="406">
        <v>3</v>
      </c>
    </row>
    <row r="3432" spans="1:11">
      <c r="A3432" s="415"/>
      <c r="B3432" s="409"/>
      <c r="C3432" s="149" t="s">
        <v>3526</v>
      </c>
      <c r="D3432" s="93">
        <v>159040205</v>
      </c>
      <c r="E3432" s="95" t="s">
        <v>37</v>
      </c>
      <c r="F3432" s="101">
        <v>69</v>
      </c>
      <c r="G3432" s="101">
        <v>0</v>
      </c>
      <c r="H3432" s="148">
        <f>SUM(F3432+G3432)</f>
        <v>69</v>
      </c>
      <c r="I3432" s="410"/>
      <c r="J3432" s="410"/>
      <c r="K3432" s="406"/>
    </row>
    <row r="3433" spans="1:11">
      <c r="A3433" s="415"/>
      <c r="B3433" s="409"/>
      <c r="C3433" s="149" t="s">
        <v>3525</v>
      </c>
      <c r="D3433" s="93">
        <v>159040405</v>
      </c>
      <c r="E3433" s="95" t="s">
        <v>37</v>
      </c>
      <c r="F3433" s="101">
        <v>790</v>
      </c>
      <c r="G3433" s="101">
        <v>0</v>
      </c>
      <c r="H3433" s="148">
        <f>SUM(F3433+G3433)</f>
        <v>790</v>
      </c>
      <c r="I3433" s="410"/>
      <c r="J3433" s="410"/>
      <c r="K3433" s="406"/>
    </row>
    <row r="3434" spans="1:11">
      <c r="A3434" s="420" t="s">
        <v>3481</v>
      </c>
      <c r="B3434" s="420"/>
      <c r="C3434" s="420"/>
      <c r="D3434" s="420"/>
      <c r="E3434" s="420"/>
      <c r="F3434" s="17">
        <f>SUM(F3431:F3433)</f>
        <v>1308</v>
      </c>
      <c r="G3434" s="17">
        <f>SUM(G3431:G3433)</f>
        <v>0</v>
      </c>
      <c r="H3434" s="17">
        <f>SUM(F3434:G3434)</f>
        <v>1308</v>
      </c>
      <c r="I3434" s="17"/>
      <c r="J3434" s="17"/>
      <c r="K3434" s="17"/>
    </row>
    <row r="3435" spans="1:11">
      <c r="A3435" s="415">
        <v>118</v>
      </c>
      <c r="B3435" s="409" t="s">
        <v>3528</v>
      </c>
      <c r="C3435" s="149" t="s">
        <v>3527</v>
      </c>
      <c r="D3435" s="93">
        <v>159040203</v>
      </c>
      <c r="E3435" s="95" t="s">
        <v>37</v>
      </c>
      <c r="F3435" s="101">
        <v>0</v>
      </c>
      <c r="G3435" s="101">
        <v>334</v>
      </c>
      <c r="H3435" s="148">
        <f>SUM(F3435+G3435)</f>
        <v>334</v>
      </c>
      <c r="I3435" s="410">
        <v>0</v>
      </c>
      <c r="J3435" s="410">
        <v>2</v>
      </c>
      <c r="K3435" s="406">
        <v>2</v>
      </c>
    </row>
    <row r="3436" spans="1:11">
      <c r="A3436" s="415"/>
      <c r="B3436" s="409"/>
      <c r="C3436" s="149" t="s">
        <v>3526</v>
      </c>
      <c r="D3436" s="93">
        <v>159040205</v>
      </c>
      <c r="E3436" s="95" t="s">
        <v>37</v>
      </c>
      <c r="F3436" s="101">
        <v>0</v>
      </c>
      <c r="G3436" s="101">
        <v>45</v>
      </c>
      <c r="H3436" s="148">
        <f>SUM(F3436+G3436)</f>
        <v>45</v>
      </c>
      <c r="I3436" s="410"/>
      <c r="J3436" s="410"/>
      <c r="K3436" s="406"/>
    </row>
    <row r="3437" spans="1:11">
      <c r="A3437" s="415"/>
      <c r="B3437" s="409"/>
      <c r="C3437" s="149" t="s">
        <v>3525</v>
      </c>
      <c r="D3437" s="93">
        <v>159040405</v>
      </c>
      <c r="E3437" s="95" t="s">
        <v>37</v>
      </c>
      <c r="F3437" s="101">
        <v>0</v>
      </c>
      <c r="G3437" s="101">
        <v>499</v>
      </c>
      <c r="H3437" s="148">
        <f>SUM(F3437+G3437)</f>
        <v>499</v>
      </c>
      <c r="I3437" s="410"/>
      <c r="J3437" s="410"/>
      <c r="K3437" s="406"/>
    </row>
    <row r="3438" spans="1:11">
      <c r="A3438" s="420" t="s">
        <v>3481</v>
      </c>
      <c r="B3438" s="420"/>
      <c r="C3438" s="420"/>
      <c r="D3438" s="420"/>
      <c r="E3438" s="420"/>
      <c r="F3438" s="17">
        <f>SUM(F3435:F3437)</f>
        <v>0</v>
      </c>
      <c r="G3438" s="17">
        <f>SUM(G3435:G3437)</f>
        <v>878</v>
      </c>
      <c r="H3438" s="17">
        <f>SUM(F3438:G3438)</f>
        <v>878</v>
      </c>
      <c r="I3438" s="17"/>
      <c r="J3438" s="17"/>
      <c r="K3438" s="17"/>
    </row>
    <row r="3439" spans="1:11">
      <c r="A3439" s="415">
        <v>119</v>
      </c>
      <c r="B3439" s="409" t="s">
        <v>3524</v>
      </c>
      <c r="C3439" s="149" t="s">
        <v>3522</v>
      </c>
      <c r="D3439" s="93">
        <v>159040206</v>
      </c>
      <c r="E3439" s="95" t="s">
        <v>37</v>
      </c>
      <c r="F3439" s="101">
        <v>620</v>
      </c>
      <c r="G3439" s="101">
        <v>0</v>
      </c>
      <c r="H3439" s="148">
        <f>SUM(F3439+G3439)</f>
        <v>620</v>
      </c>
      <c r="I3439" s="410">
        <v>2</v>
      </c>
      <c r="J3439" s="410">
        <v>0</v>
      </c>
      <c r="K3439" s="406">
        <v>2</v>
      </c>
    </row>
    <row r="3440" spans="1:11">
      <c r="A3440" s="415"/>
      <c r="B3440" s="409"/>
      <c r="C3440" s="149" t="s">
        <v>3522</v>
      </c>
      <c r="D3440" s="93">
        <v>159040307</v>
      </c>
      <c r="E3440" s="95" t="s">
        <v>37</v>
      </c>
      <c r="F3440" s="101">
        <v>238</v>
      </c>
      <c r="G3440" s="101">
        <v>0</v>
      </c>
      <c r="H3440" s="148">
        <f>SUM(F3440+G3440)</f>
        <v>238</v>
      </c>
      <c r="I3440" s="410"/>
      <c r="J3440" s="410"/>
      <c r="K3440" s="406"/>
    </row>
    <row r="3441" spans="1:11">
      <c r="A3441" s="415"/>
      <c r="B3441" s="409"/>
      <c r="C3441" s="149" t="s">
        <v>3521</v>
      </c>
      <c r="D3441" s="93">
        <v>159040404</v>
      </c>
      <c r="E3441" s="95" t="s">
        <v>37</v>
      </c>
      <c r="F3441" s="101">
        <v>157</v>
      </c>
      <c r="G3441" s="101">
        <v>0</v>
      </c>
      <c r="H3441" s="148">
        <f>SUM(F3441+G3441)</f>
        <v>157</v>
      </c>
      <c r="I3441" s="410"/>
      <c r="J3441" s="410"/>
      <c r="K3441" s="406"/>
    </row>
    <row r="3442" spans="1:11">
      <c r="A3442" s="420" t="s">
        <v>3481</v>
      </c>
      <c r="B3442" s="420"/>
      <c r="C3442" s="420"/>
      <c r="D3442" s="420"/>
      <c r="E3442" s="420"/>
      <c r="F3442" s="17">
        <f>SUM(F3439:F3441)</f>
        <v>1015</v>
      </c>
      <c r="G3442" s="17">
        <f>SUM(G3439:G3441)</f>
        <v>0</v>
      </c>
      <c r="H3442" s="17">
        <f>SUM(F3442:G3442)</f>
        <v>1015</v>
      </c>
      <c r="I3442" s="17"/>
      <c r="J3442" s="17"/>
      <c r="K3442" s="17"/>
    </row>
    <row r="3443" spans="1:11">
      <c r="A3443" s="415">
        <v>120</v>
      </c>
      <c r="B3443" s="409" t="s">
        <v>3523</v>
      </c>
      <c r="C3443" s="149" t="s">
        <v>3522</v>
      </c>
      <c r="D3443" s="93">
        <v>159040206</v>
      </c>
      <c r="E3443" s="93" t="s">
        <v>37</v>
      </c>
      <c r="F3443" s="101">
        <v>0</v>
      </c>
      <c r="G3443" s="101">
        <v>418</v>
      </c>
      <c r="H3443" s="148">
        <f>SUM(F3443:G3443)</f>
        <v>418</v>
      </c>
      <c r="I3443" s="410">
        <v>0</v>
      </c>
      <c r="J3443" s="410">
        <v>1</v>
      </c>
      <c r="K3443" s="406">
        <v>1</v>
      </c>
    </row>
    <row r="3444" spans="1:11">
      <c r="A3444" s="415"/>
      <c r="B3444" s="409"/>
      <c r="C3444" s="149" t="s">
        <v>3522</v>
      </c>
      <c r="D3444" s="93">
        <v>159040307</v>
      </c>
      <c r="E3444" s="93" t="s">
        <v>37</v>
      </c>
      <c r="F3444" s="101">
        <v>0</v>
      </c>
      <c r="G3444" s="101">
        <v>158</v>
      </c>
      <c r="H3444" s="148">
        <f>SUM(F3444:G3444)</f>
        <v>158</v>
      </c>
      <c r="I3444" s="410"/>
      <c r="J3444" s="410"/>
      <c r="K3444" s="406"/>
    </row>
    <row r="3445" spans="1:11">
      <c r="A3445" s="415"/>
      <c r="B3445" s="409"/>
      <c r="C3445" s="149" t="s">
        <v>3521</v>
      </c>
      <c r="D3445" s="93">
        <v>159040404</v>
      </c>
      <c r="E3445" s="93" t="s">
        <v>37</v>
      </c>
      <c r="F3445" s="101">
        <v>0</v>
      </c>
      <c r="G3445" s="101">
        <v>109</v>
      </c>
      <c r="H3445" s="148">
        <f>SUM(F3445:G3445)</f>
        <v>109</v>
      </c>
      <c r="I3445" s="410"/>
      <c r="J3445" s="410"/>
      <c r="K3445" s="406"/>
    </row>
    <row r="3446" spans="1:11">
      <c r="A3446" s="411" t="s">
        <v>3481</v>
      </c>
      <c r="B3446" s="411"/>
      <c r="C3446" s="411"/>
      <c r="D3446" s="411"/>
      <c r="E3446" s="411"/>
      <c r="F3446" s="17">
        <f>SUM(F3443:F3445)</f>
        <v>0</v>
      </c>
      <c r="G3446" s="17">
        <f>SUM(G3443:G3445)</f>
        <v>685</v>
      </c>
      <c r="H3446" s="17">
        <f>SUM(F3446:G3446)</f>
        <v>685</v>
      </c>
      <c r="I3446" s="17"/>
      <c r="J3446" s="17"/>
      <c r="K3446" s="17"/>
    </row>
    <row r="3447" spans="1:11">
      <c r="A3447" s="415">
        <v>121</v>
      </c>
      <c r="B3447" s="409" t="s">
        <v>3520</v>
      </c>
      <c r="C3447" s="149" t="s">
        <v>3518</v>
      </c>
      <c r="D3447" s="93">
        <v>159040301</v>
      </c>
      <c r="E3447" s="95" t="s">
        <v>37</v>
      </c>
      <c r="F3447" s="101">
        <v>584</v>
      </c>
      <c r="G3447" s="101">
        <v>0</v>
      </c>
      <c r="H3447" s="148">
        <f>SUM(F3447+G3447)</f>
        <v>584</v>
      </c>
      <c r="I3447" s="410">
        <v>2</v>
      </c>
      <c r="J3447" s="410">
        <v>0</v>
      </c>
      <c r="K3447" s="406">
        <v>2</v>
      </c>
    </row>
    <row r="3448" spans="1:11">
      <c r="A3448" s="415"/>
      <c r="B3448" s="409"/>
      <c r="C3448" s="149" t="s">
        <v>3514</v>
      </c>
      <c r="D3448" s="93">
        <v>159040302</v>
      </c>
      <c r="E3448" s="95" t="s">
        <v>37</v>
      </c>
      <c r="F3448" s="101">
        <v>272</v>
      </c>
      <c r="G3448" s="101">
        <v>0</v>
      </c>
      <c r="H3448" s="148">
        <f>SUM(F3448+G3448)</f>
        <v>272</v>
      </c>
      <c r="I3448" s="410"/>
      <c r="J3448" s="410"/>
      <c r="K3448" s="406"/>
    </row>
    <row r="3449" spans="1:11">
      <c r="A3449" s="415"/>
      <c r="B3449" s="409"/>
      <c r="C3449" s="149" t="s">
        <v>3510</v>
      </c>
      <c r="D3449" s="93">
        <v>159040303</v>
      </c>
      <c r="E3449" s="95" t="s">
        <v>37</v>
      </c>
      <c r="F3449" s="101">
        <v>301</v>
      </c>
      <c r="G3449" s="101">
        <v>0</v>
      </c>
      <c r="H3449" s="148">
        <f>SUM(F3449+G3449)</f>
        <v>301</v>
      </c>
      <c r="I3449" s="410"/>
      <c r="J3449" s="410"/>
      <c r="K3449" s="406"/>
    </row>
    <row r="3450" spans="1:11">
      <c r="A3450" s="420" t="s">
        <v>3481</v>
      </c>
      <c r="B3450" s="420"/>
      <c r="C3450" s="420"/>
      <c r="D3450" s="420"/>
      <c r="E3450" s="420"/>
      <c r="F3450" s="17">
        <f>SUM(F3447:F3449)</f>
        <v>1157</v>
      </c>
      <c r="G3450" s="17">
        <f>SUM(G3447:G3449)</f>
        <v>0</v>
      </c>
      <c r="H3450" s="17">
        <f>SUM(F3450:G3450)</f>
        <v>1157</v>
      </c>
      <c r="I3450" s="17"/>
      <c r="J3450" s="17"/>
      <c r="K3450" s="17"/>
    </row>
    <row r="3451" spans="1:11">
      <c r="A3451" s="415">
        <v>122</v>
      </c>
      <c r="B3451" s="409" t="s">
        <v>3519</v>
      </c>
      <c r="C3451" s="149" t="s">
        <v>3518</v>
      </c>
      <c r="D3451" s="93">
        <v>159040301</v>
      </c>
      <c r="E3451" s="95" t="s">
        <v>37</v>
      </c>
      <c r="F3451" s="101">
        <v>0</v>
      </c>
      <c r="G3451" s="101">
        <v>482</v>
      </c>
      <c r="H3451" s="148">
        <f>SUM(F3451+G3451)</f>
        <v>482</v>
      </c>
      <c r="I3451" s="410">
        <v>0</v>
      </c>
      <c r="J3451" s="410">
        <v>2</v>
      </c>
      <c r="K3451" s="406">
        <v>2</v>
      </c>
    </row>
    <row r="3452" spans="1:11">
      <c r="A3452" s="415"/>
      <c r="B3452" s="409"/>
      <c r="C3452" s="149" t="s">
        <v>3514</v>
      </c>
      <c r="D3452" s="93">
        <v>159040302</v>
      </c>
      <c r="E3452" s="95" t="s">
        <v>37</v>
      </c>
      <c r="F3452" s="101">
        <v>0</v>
      </c>
      <c r="G3452" s="101">
        <v>212</v>
      </c>
      <c r="H3452" s="148">
        <f>SUM(F3452+G3452)</f>
        <v>212</v>
      </c>
      <c r="I3452" s="410"/>
      <c r="J3452" s="410"/>
      <c r="K3452" s="406"/>
    </row>
    <row r="3453" spans="1:11">
      <c r="A3453" s="415"/>
      <c r="B3453" s="409"/>
      <c r="C3453" s="149" t="s">
        <v>3510</v>
      </c>
      <c r="D3453" s="93">
        <v>159040303</v>
      </c>
      <c r="E3453" s="95" t="s">
        <v>37</v>
      </c>
      <c r="F3453" s="101">
        <v>0</v>
      </c>
      <c r="G3453" s="101">
        <v>278</v>
      </c>
      <c r="H3453" s="148">
        <f>SUM(F3453+G3453)</f>
        <v>278</v>
      </c>
      <c r="I3453" s="410"/>
      <c r="J3453" s="410"/>
      <c r="K3453" s="406"/>
    </row>
    <row r="3454" spans="1:11">
      <c r="A3454" s="420" t="s">
        <v>3481</v>
      </c>
      <c r="B3454" s="420"/>
      <c r="C3454" s="420"/>
      <c r="D3454" s="420"/>
      <c r="E3454" s="420"/>
      <c r="F3454" s="17">
        <f>SUM(F3451:F3453)</f>
        <v>0</v>
      </c>
      <c r="G3454" s="17">
        <f>SUM(G3451:G3453)</f>
        <v>972</v>
      </c>
      <c r="H3454" s="17">
        <f>SUM(F3454:G3454)</f>
        <v>972</v>
      </c>
      <c r="I3454" s="17"/>
      <c r="J3454" s="17"/>
      <c r="K3454" s="17"/>
    </row>
    <row r="3455" spans="1:11">
      <c r="A3455" s="415">
        <v>123</v>
      </c>
      <c r="B3455" s="409" t="s">
        <v>3517</v>
      </c>
      <c r="C3455" s="149" t="s">
        <v>3516</v>
      </c>
      <c r="D3455" s="93">
        <v>159040304</v>
      </c>
      <c r="E3455" s="95" t="s">
        <v>37</v>
      </c>
      <c r="F3455" s="101">
        <v>335</v>
      </c>
      <c r="G3455" s="101">
        <v>0</v>
      </c>
      <c r="H3455" s="148">
        <f>SUM(F3455+G3455)</f>
        <v>335</v>
      </c>
      <c r="I3455" s="410">
        <v>2</v>
      </c>
      <c r="J3455" s="410">
        <v>0</v>
      </c>
      <c r="K3455" s="406">
        <v>2</v>
      </c>
    </row>
    <row r="3456" spans="1:11">
      <c r="A3456" s="415"/>
      <c r="B3456" s="409"/>
      <c r="C3456" s="149" t="s">
        <v>3515</v>
      </c>
      <c r="D3456" s="93">
        <v>159040305</v>
      </c>
      <c r="E3456" s="95" t="s">
        <v>37</v>
      </c>
      <c r="F3456" s="101">
        <v>394</v>
      </c>
      <c r="G3456" s="101">
        <v>0</v>
      </c>
      <c r="H3456" s="148">
        <f>SUM(F3456+G3456)</f>
        <v>394</v>
      </c>
      <c r="I3456" s="410"/>
      <c r="J3456" s="410"/>
      <c r="K3456" s="406"/>
    </row>
    <row r="3457" spans="1:11">
      <c r="A3457" s="415"/>
      <c r="B3457" s="409"/>
      <c r="C3457" s="149" t="s">
        <v>3514</v>
      </c>
      <c r="D3457" s="93">
        <v>159040306</v>
      </c>
      <c r="E3457" s="95" t="s">
        <v>37</v>
      </c>
      <c r="F3457" s="101">
        <v>213</v>
      </c>
      <c r="G3457" s="101">
        <v>0</v>
      </c>
      <c r="H3457" s="148">
        <f>SUM(F3457+G3457)</f>
        <v>213</v>
      </c>
      <c r="I3457" s="410"/>
      <c r="J3457" s="410"/>
      <c r="K3457" s="406"/>
    </row>
    <row r="3458" spans="1:11">
      <c r="A3458" s="420" t="s">
        <v>3481</v>
      </c>
      <c r="B3458" s="420"/>
      <c r="C3458" s="420"/>
      <c r="D3458" s="420"/>
      <c r="E3458" s="420"/>
      <c r="F3458" s="17">
        <f>SUM(F3455:F3457)</f>
        <v>942</v>
      </c>
      <c r="G3458" s="17">
        <f>SUM(G3455:G3457)</f>
        <v>0</v>
      </c>
      <c r="H3458" s="17">
        <f>SUM(F3458:G3458)</f>
        <v>942</v>
      </c>
      <c r="I3458" s="17"/>
      <c r="J3458" s="17"/>
      <c r="K3458" s="17"/>
    </row>
    <row r="3459" spans="1:11">
      <c r="A3459" s="415">
        <v>124</v>
      </c>
      <c r="B3459" s="409" t="s">
        <v>3512</v>
      </c>
      <c r="C3459" s="149" t="s">
        <v>3516</v>
      </c>
      <c r="D3459" s="93">
        <v>159040304</v>
      </c>
      <c r="E3459" s="95" t="s">
        <v>37</v>
      </c>
      <c r="F3459" s="101">
        <v>0</v>
      </c>
      <c r="G3459" s="101">
        <v>290</v>
      </c>
      <c r="H3459" s="148">
        <f>SUM(F3459+G3459)</f>
        <v>290</v>
      </c>
      <c r="I3459" s="410">
        <v>0</v>
      </c>
      <c r="J3459" s="410">
        <v>2</v>
      </c>
      <c r="K3459" s="406">
        <v>2</v>
      </c>
    </row>
    <row r="3460" spans="1:11">
      <c r="A3460" s="415"/>
      <c r="B3460" s="409"/>
      <c r="C3460" s="149" t="s">
        <v>3515</v>
      </c>
      <c r="D3460" s="93">
        <v>159040305</v>
      </c>
      <c r="E3460" s="95" t="s">
        <v>37</v>
      </c>
      <c r="F3460" s="101">
        <v>0</v>
      </c>
      <c r="G3460" s="101">
        <v>372</v>
      </c>
      <c r="H3460" s="148">
        <f>SUM(F3460+G3460)</f>
        <v>372</v>
      </c>
      <c r="I3460" s="410"/>
      <c r="J3460" s="410"/>
      <c r="K3460" s="406"/>
    </row>
    <row r="3461" spans="1:11">
      <c r="A3461" s="415"/>
      <c r="B3461" s="409"/>
      <c r="C3461" s="149" t="s">
        <v>3514</v>
      </c>
      <c r="D3461" s="93">
        <v>159040306</v>
      </c>
      <c r="E3461" s="95" t="s">
        <v>37</v>
      </c>
      <c r="F3461" s="101">
        <v>0</v>
      </c>
      <c r="G3461" s="101">
        <v>148</v>
      </c>
      <c r="H3461" s="148">
        <f>SUM(F3461+G3461)</f>
        <v>148</v>
      </c>
      <c r="I3461" s="410"/>
      <c r="J3461" s="410"/>
      <c r="K3461" s="406"/>
    </row>
    <row r="3462" spans="1:11">
      <c r="A3462" s="420" t="s">
        <v>3481</v>
      </c>
      <c r="B3462" s="420"/>
      <c r="C3462" s="420"/>
      <c r="D3462" s="420"/>
      <c r="E3462" s="420"/>
      <c r="F3462" s="17">
        <f>SUM(F3459:F3461)</f>
        <v>0</v>
      </c>
      <c r="G3462" s="17">
        <f>SUM(G3459:G3461)</f>
        <v>810</v>
      </c>
      <c r="H3462" s="17">
        <f>SUM(F3462:G3462)</f>
        <v>810</v>
      </c>
      <c r="I3462" s="17"/>
      <c r="J3462" s="17"/>
      <c r="K3462" s="17"/>
    </row>
    <row r="3463" spans="1:11">
      <c r="A3463" s="1"/>
      <c r="B3463" s="1"/>
      <c r="C3463" s="1"/>
      <c r="D3463" s="1"/>
      <c r="E3463" s="1"/>
      <c r="F3463" s="17"/>
      <c r="G3463" s="17"/>
      <c r="H3463" s="17"/>
      <c r="I3463" s="17"/>
      <c r="J3463" s="17"/>
      <c r="K3463" s="17"/>
    </row>
    <row r="3464" spans="1:11">
      <c r="A3464" s="415">
        <v>125</v>
      </c>
      <c r="B3464" s="409" t="s">
        <v>3513</v>
      </c>
      <c r="C3464" s="149" t="s">
        <v>3511</v>
      </c>
      <c r="D3464" s="93">
        <v>159040401</v>
      </c>
      <c r="E3464" s="95" t="s">
        <v>37</v>
      </c>
      <c r="F3464" s="101">
        <v>280</v>
      </c>
      <c r="G3464" s="101">
        <v>0</v>
      </c>
      <c r="H3464" s="148">
        <f>SUM(F3464+G3464)</f>
        <v>280</v>
      </c>
      <c r="I3464" s="410">
        <v>2</v>
      </c>
      <c r="J3464" s="410">
        <v>0</v>
      </c>
      <c r="K3464" s="406">
        <v>2</v>
      </c>
    </row>
    <row r="3465" spans="1:11">
      <c r="A3465" s="415"/>
      <c r="B3465" s="409"/>
      <c r="C3465" s="149" t="s">
        <v>3510</v>
      </c>
      <c r="D3465" s="93">
        <v>159040402</v>
      </c>
      <c r="E3465" s="95" t="s">
        <v>37</v>
      </c>
      <c r="F3465" s="101">
        <v>346</v>
      </c>
      <c r="G3465" s="101">
        <v>0</v>
      </c>
      <c r="H3465" s="148">
        <f>SUM(F3465+G3465)</f>
        <v>346</v>
      </c>
      <c r="I3465" s="410"/>
      <c r="J3465" s="410"/>
      <c r="K3465" s="406"/>
    </row>
    <row r="3466" spans="1:11">
      <c r="A3466" s="415"/>
      <c r="B3466" s="409"/>
      <c r="C3466" s="149" t="s">
        <v>3509</v>
      </c>
      <c r="D3466" s="93">
        <v>159040403</v>
      </c>
      <c r="E3466" s="95" t="s">
        <v>37</v>
      </c>
      <c r="F3466" s="101">
        <v>382</v>
      </c>
      <c r="G3466" s="101">
        <v>0</v>
      </c>
      <c r="H3466" s="148">
        <f>SUM(F3466+G3466)</f>
        <v>382</v>
      </c>
      <c r="I3466" s="410"/>
      <c r="J3466" s="410"/>
      <c r="K3466" s="406"/>
    </row>
    <row r="3467" spans="1:11">
      <c r="A3467" s="420" t="s">
        <v>3481</v>
      </c>
      <c r="B3467" s="420"/>
      <c r="C3467" s="420"/>
      <c r="D3467" s="420"/>
      <c r="E3467" s="420"/>
      <c r="F3467" s="17">
        <f>SUM(F3464:F3466)</f>
        <v>1008</v>
      </c>
      <c r="G3467" s="17">
        <f>SUM(G3464:G3466)</f>
        <v>0</v>
      </c>
      <c r="H3467" s="17">
        <f>SUM(F3467:G3467)</f>
        <v>1008</v>
      </c>
      <c r="I3467" s="17"/>
      <c r="J3467" s="17"/>
      <c r="K3467" s="17"/>
    </row>
    <row r="3468" spans="1:11">
      <c r="A3468" s="415">
        <v>126</v>
      </c>
      <c r="B3468" s="409" t="s">
        <v>3512</v>
      </c>
      <c r="C3468" s="149" t="s">
        <v>3511</v>
      </c>
      <c r="D3468" s="93">
        <v>159040401</v>
      </c>
      <c r="E3468" s="95" t="s">
        <v>37</v>
      </c>
      <c r="F3468" s="101">
        <v>0</v>
      </c>
      <c r="G3468" s="101">
        <v>208</v>
      </c>
      <c r="H3468" s="148">
        <f>SUM(F3468+G3468)</f>
        <v>208</v>
      </c>
      <c r="I3468" s="410">
        <v>0</v>
      </c>
      <c r="J3468" s="410">
        <v>2</v>
      </c>
      <c r="K3468" s="406">
        <v>2</v>
      </c>
    </row>
    <row r="3469" spans="1:11">
      <c r="A3469" s="415"/>
      <c r="B3469" s="409"/>
      <c r="C3469" s="149" t="s">
        <v>3510</v>
      </c>
      <c r="D3469" s="93">
        <v>159040402</v>
      </c>
      <c r="E3469" s="95" t="s">
        <v>37</v>
      </c>
      <c r="F3469" s="101">
        <v>0</v>
      </c>
      <c r="G3469" s="101">
        <v>312</v>
      </c>
      <c r="H3469" s="148">
        <f>SUM(F3469+G3469)</f>
        <v>312</v>
      </c>
      <c r="I3469" s="410"/>
      <c r="J3469" s="410"/>
      <c r="K3469" s="406"/>
    </row>
    <row r="3470" spans="1:11">
      <c r="A3470" s="415"/>
      <c r="B3470" s="409"/>
      <c r="C3470" s="149" t="s">
        <v>3509</v>
      </c>
      <c r="D3470" s="93">
        <v>159040403</v>
      </c>
      <c r="E3470" s="95" t="s">
        <v>37</v>
      </c>
      <c r="F3470" s="101">
        <v>0</v>
      </c>
      <c r="G3470" s="101">
        <v>320</v>
      </c>
      <c r="H3470" s="148">
        <f>SUM(F3470+G3470)</f>
        <v>320</v>
      </c>
      <c r="I3470" s="410"/>
      <c r="J3470" s="410"/>
      <c r="K3470" s="406"/>
    </row>
    <row r="3471" spans="1:11">
      <c r="A3471" s="420" t="s">
        <v>3481</v>
      </c>
      <c r="B3471" s="420"/>
      <c r="C3471" s="420"/>
      <c r="D3471" s="420"/>
      <c r="E3471" s="420"/>
      <c r="F3471" s="17">
        <f>SUM(F3468:F3470)</f>
        <v>0</v>
      </c>
      <c r="G3471" s="17">
        <f>SUM(G3468:G3470)</f>
        <v>840</v>
      </c>
      <c r="H3471" s="17">
        <f>SUM(F3471:G3471)</f>
        <v>840</v>
      </c>
      <c r="I3471" s="17"/>
      <c r="J3471" s="17"/>
      <c r="K3471" s="17"/>
    </row>
    <row r="3472" spans="1:11">
      <c r="A3472" s="415">
        <v>127</v>
      </c>
      <c r="B3472" s="409" t="s">
        <v>3508</v>
      </c>
      <c r="C3472" s="149" t="s">
        <v>3506</v>
      </c>
      <c r="D3472" s="93">
        <v>159050101</v>
      </c>
      <c r="E3472" s="95" t="s">
        <v>37</v>
      </c>
      <c r="F3472" s="101">
        <v>449</v>
      </c>
      <c r="G3472" s="101">
        <v>0</v>
      </c>
      <c r="H3472" s="148">
        <f>SUM(F3472+G3472)</f>
        <v>449</v>
      </c>
      <c r="I3472" s="410">
        <v>2</v>
      </c>
      <c r="J3472" s="410">
        <v>0</v>
      </c>
      <c r="K3472" s="406">
        <v>2</v>
      </c>
    </row>
    <row r="3473" spans="1:11">
      <c r="A3473" s="415"/>
      <c r="B3473" s="409"/>
      <c r="C3473" s="149" t="s">
        <v>3505</v>
      </c>
      <c r="D3473" s="93">
        <v>159050102</v>
      </c>
      <c r="E3473" s="95" t="s">
        <v>37</v>
      </c>
      <c r="F3473" s="101">
        <v>586</v>
      </c>
      <c r="G3473" s="101">
        <v>0</v>
      </c>
      <c r="H3473" s="148">
        <f>SUM(F3473+G3473)</f>
        <v>586</v>
      </c>
      <c r="I3473" s="410"/>
      <c r="J3473" s="410"/>
      <c r="K3473" s="406"/>
    </row>
    <row r="3474" spans="1:11">
      <c r="A3474" s="420" t="s">
        <v>3481</v>
      </c>
      <c r="B3474" s="420"/>
      <c r="C3474" s="420"/>
      <c r="D3474" s="420"/>
      <c r="E3474" s="420"/>
      <c r="F3474" s="17">
        <f>SUM(F3472:F3473)</f>
        <v>1035</v>
      </c>
      <c r="G3474" s="17">
        <f>SUM(G3472:G3473)</f>
        <v>0</v>
      </c>
      <c r="H3474" s="17">
        <f>SUM(F3474:G3474)</f>
        <v>1035</v>
      </c>
      <c r="I3474" s="17"/>
      <c r="J3474" s="17"/>
      <c r="K3474" s="17"/>
    </row>
    <row r="3475" spans="1:11">
      <c r="A3475" s="415">
        <v>128</v>
      </c>
      <c r="B3475" s="409" t="s">
        <v>3507</v>
      </c>
      <c r="C3475" s="149" t="s">
        <v>3506</v>
      </c>
      <c r="D3475" s="93">
        <v>159050101</v>
      </c>
      <c r="E3475" s="93" t="s">
        <v>37</v>
      </c>
      <c r="F3475" s="101">
        <v>0</v>
      </c>
      <c r="G3475" s="101">
        <v>320</v>
      </c>
      <c r="H3475" s="148">
        <f>SUM(F3475:G3475)</f>
        <v>320</v>
      </c>
      <c r="I3475" s="410">
        <v>0</v>
      </c>
      <c r="J3475" s="410">
        <v>2</v>
      </c>
      <c r="K3475" s="406">
        <v>2</v>
      </c>
    </row>
    <row r="3476" spans="1:11">
      <c r="A3476" s="415"/>
      <c r="B3476" s="409"/>
      <c r="C3476" s="149" t="s">
        <v>3505</v>
      </c>
      <c r="D3476" s="93">
        <v>159050102</v>
      </c>
      <c r="E3476" s="93" t="s">
        <v>37</v>
      </c>
      <c r="F3476" s="101">
        <v>0</v>
      </c>
      <c r="G3476" s="101">
        <v>424</v>
      </c>
      <c r="H3476" s="148">
        <f>SUM(F3476:G3476)</f>
        <v>424</v>
      </c>
      <c r="I3476" s="410"/>
      <c r="J3476" s="410"/>
      <c r="K3476" s="406"/>
    </row>
    <row r="3477" spans="1:11">
      <c r="A3477" s="411" t="s">
        <v>3481</v>
      </c>
      <c r="B3477" s="411"/>
      <c r="C3477" s="411"/>
      <c r="D3477" s="411"/>
      <c r="E3477" s="411"/>
      <c r="F3477" s="17">
        <f>SUM(F3475:F3476)</f>
        <v>0</v>
      </c>
      <c r="G3477" s="17">
        <f>SUM(G3475:G3476)</f>
        <v>744</v>
      </c>
      <c r="H3477" s="17">
        <f>SUM(F3477:G3477)</f>
        <v>744</v>
      </c>
      <c r="I3477" s="17"/>
      <c r="J3477" s="17"/>
      <c r="K3477" s="17"/>
    </row>
    <row r="3478" spans="1:11">
      <c r="A3478" s="415">
        <v>129</v>
      </c>
      <c r="B3478" s="409" t="s">
        <v>3504</v>
      </c>
      <c r="C3478" s="149" t="s">
        <v>3503</v>
      </c>
      <c r="D3478" s="93">
        <v>159050103</v>
      </c>
      <c r="E3478" s="95" t="s">
        <v>37</v>
      </c>
      <c r="F3478" s="101">
        <v>367</v>
      </c>
      <c r="G3478" s="101">
        <v>272</v>
      </c>
      <c r="H3478" s="148">
        <f>SUM(F3478+G3478)</f>
        <v>639</v>
      </c>
      <c r="I3478" s="410">
        <v>2</v>
      </c>
      <c r="J3478" s="410">
        <v>1</v>
      </c>
      <c r="K3478" s="406">
        <v>3</v>
      </c>
    </row>
    <row r="3479" spans="1:11">
      <c r="A3479" s="415"/>
      <c r="B3479" s="409"/>
      <c r="C3479" s="149" t="s">
        <v>3502</v>
      </c>
      <c r="D3479" s="93">
        <v>159050104</v>
      </c>
      <c r="E3479" s="95" t="s">
        <v>37</v>
      </c>
      <c r="F3479" s="101">
        <v>570</v>
      </c>
      <c r="G3479" s="101">
        <v>392</v>
      </c>
      <c r="H3479" s="148">
        <f>SUM(F3479+G3479)</f>
        <v>962</v>
      </c>
      <c r="I3479" s="410"/>
      <c r="J3479" s="410"/>
      <c r="K3479" s="406"/>
    </row>
    <row r="3480" spans="1:11">
      <c r="A3480" s="420" t="s">
        <v>3481</v>
      </c>
      <c r="B3480" s="420"/>
      <c r="C3480" s="420"/>
      <c r="D3480" s="420"/>
      <c r="E3480" s="420"/>
      <c r="F3480" s="17">
        <f>SUM(F3478:F3479)</f>
        <v>937</v>
      </c>
      <c r="G3480" s="17">
        <f>SUM(G3478:G3479)</f>
        <v>664</v>
      </c>
      <c r="H3480" s="17">
        <f>SUM(F3480:G3480)</f>
        <v>1601</v>
      </c>
      <c r="I3480" s="17"/>
      <c r="J3480" s="17"/>
      <c r="K3480" s="17"/>
    </row>
    <row r="3481" spans="1:11">
      <c r="A3481" s="408">
        <v>130</v>
      </c>
      <c r="B3481" s="409" t="s">
        <v>3501</v>
      </c>
      <c r="C3481" s="149" t="s">
        <v>3498</v>
      </c>
      <c r="D3481" s="93">
        <v>159050105</v>
      </c>
      <c r="E3481" s="95" t="s">
        <v>37</v>
      </c>
      <c r="F3481" s="101">
        <v>215</v>
      </c>
      <c r="G3481" s="101">
        <v>0</v>
      </c>
      <c r="H3481" s="148">
        <f>SUM(F3481:G3481)</f>
        <v>215</v>
      </c>
      <c r="I3481" s="410">
        <v>2</v>
      </c>
      <c r="J3481" s="410">
        <v>0</v>
      </c>
      <c r="K3481" s="406">
        <v>2</v>
      </c>
    </row>
    <row r="3482" spans="1:11">
      <c r="A3482" s="408"/>
      <c r="B3482" s="409"/>
      <c r="C3482" s="149" t="s">
        <v>3500</v>
      </c>
      <c r="D3482" s="93">
        <v>159050106</v>
      </c>
      <c r="E3482" s="95" t="s">
        <v>37</v>
      </c>
      <c r="F3482" s="101">
        <v>413</v>
      </c>
      <c r="G3482" s="101">
        <v>0</v>
      </c>
      <c r="H3482" s="148">
        <f>SUM(F3482:G3482)</f>
        <v>413</v>
      </c>
      <c r="I3482" s="410"/>
      <c r="J3482" s="410"/>
      <c r="K3482" s="406"/>
    </row>
    <row r="3483" spans="1:11">
      <c r="A3483" s="407" t="s">
        <v>3481</v>
      </c>
      <c r="B3483" s="407"/>
      <c r="C3483" s="407"/>
      <c r="D3483" s="407"/>
      <c r="E3483" s="407"/>
      <c r="F3483" s="17">
        <f>SUM(F3481:F3482)</f>
        <v>628</v>
      </c>
      <c r="G3483" s="17">
        <f>SUM(G3481:G3482)</f>
        <v>0</v>
      </c>
      <c r="H3483" s="17">
        <f>SUM(F3483:G3483)</f>
        <v>628</v>
      </c>
      <c r="I3483" s="17"/>
      <c r="J3483" s="17"/>
      <c r="K3483" s="17"/>
    </row>
    <row r="3484" spans="1:11">
      <c r="A3484" s="415">
        <v>131</v>
      </c>
      <c r="B3484" s="409" t="s">
        <v>3499</v>
      </c>
      <c r="C3484" s="149" t="s">
        <v>3498</v>
      </c>
      <c r="D3484" s="93">
        <v>159050105</v>
      </c>
      <c r="E3484" s="95" t="s">
        <v>37</v>
      </c>
      <c r="F3484" s="101">
        <v>0</v>
      </c>
      <c r="G3484" s="101">
        <v>143</v>
      </c>
      <c r="H3484" s="148">
        <f>SUM(F3484+G3484)</f>
        <v>143</v>
      </c>
      <c r="I3484" s="410">
        <v>0</v>
      </c>
      <c r="J3484" s="410">
        <v>1</v>
      </c>
      <c r="K3484" s="406">
        <v>1</v>
      </c>
    </row>
    <row r="3485" spans="1:11">
      <c r="A3485" s="415"/>
      <c r="B3485" s="409"/>
      <c r="C3485" s="149" t="s">
        <v>3497</v>
      </c>
      <c r="D3485" s="93">
        <v>159050106</v>
      </c>
      <c r="E3485" s="95" t="s">
        <v>37</v>
      </c>
      <c r="F3485" s="101">
        <v>0</v>
      </c>
      <c r="G3485" s="101">
        <v>277</v>
      </c>
      <c r="H3485" s="148">
        <f>SUM(F3485+G3485)</f>
        <v>277</v>
      </c>
      <c r="I3485" s="410"/>
      <c r="J3485" s="410"/>
      <c r="K3485" s="406"/>
    </row>
    <row r="3486" spans="1:11">
      <c r="A3486" s="420" t="s">
        <v>3481</v>
      </c>
      <c r="B3486" s="420"/>
      <c r="C3486" s="420"/>
      <c r="D3486" s="420"/>
      <c r="E3486" s="420"/>
      <c r="F3486" s="17">
        <f>SUM(F3484:F3485)</f>
        <v>0</v>
      </c>
      <c r="G3486" s="17">
        <f>SUM(G3484:G3485)</f>
        <v>420</v>
      </c>
      <c r="H3486" s="17">
        <f>SUM(F3486:G3486)</f>
        <v>420</v>
      </c>
      <c r="I3486" s="17"/>
      <c r="J3486" s="17"/>
      <c r="K3486" s="17"/>
    </row>
    <row r="3487" spans="1:11">
      <c r="A3487" s="415">
        <v>132</v>
      </c>
      <c r="B3487" s="409" t="s">
        <v>3496</v>
      </c>
      <c r="C3487" s="149" t="s">
        <v>3494</v>
      </c>
      <c r="D3487" s="93">
        <v>159050201</v>
      </c>
      <c r="E3487" s="95" t="s">
        <v>37</v>
      </c>
      <c r="F3487" s="101">
        <v>426</v>
      </c>
      <c r="G3487" s="101">
        <v>0</v>
      </c>
      <c r="H3487" s="148">
        <f>SUM(F3487+G3487)</f>
        <v>426</v>
      </c>
      <c r="I3487" s="410">
        <v>2</v>
      </c>
      <c r="J3487" s="410">
        <v>0</v>
      </c>
      <c r="K3487" s="406">
        <v>2</v>
      </c>
    </row>
    <row r="3488" spans="1:11">
      <c r="A3488" s="415"/>
      <c r="B3488" s="409"/>
      <c r="C3488" s="149" t="s">
        <v>3493</v>
      </c>
      <c r="D3488" s="93">
        <v>159050202</v>
      </c>
      <c r="E3488" s="95" t="s">
        <v>37</v>
      </c>
      <c r="F3488" s="101">
        <v>456</v>
      </c>
      <c r="G3488" s="101">
        <v>0</v>
      </c>
      <c r="H3488" s="148">
        <f>SUM(F3488+G3488)</f>
        <v>456</v>
      </c>
      <c r="I3488" s="410"/>
      <c r="J3488" s="410"/>
      <c r="K3488" s="406"/>
    </row>
    <row r="3489" spans="1:11">
      <c r="A3489" s="420" t="s">
        <v>3481</v>
      </c>
      <c r="B3489" s="420"/>
      <c r="C3489" s="420"/>
      <c r="D3489" s="420"/>
      <c r="E3489" s="420"/>
      <c r="F3489" s="17">
        <f>SUM(F3487:F3488)</f>
        <v>882</v>
      </c>
      <c r="G3489" s="17">
        <f>SUM(G3487:G3488)</f>
        <v>0</v>
      </c>
      <c r="H3489" s="17">
        <f>SUM(F3489:G3489)</f>
        <v>882</v>
      </c>
      <c r="I3489" s="17"/>
      <c r="J3489" s="17"/>
      <c r="K3489" s="17"/>
    </row>
    <row r="3490" spans="1:11">
      <c r="A3490" s="415">
        <v>133</v>
      </c>
      <c r="B3490" s="409" t="s">
        <v>3495</v>
      </c>
      <c r="C3490" s="149" t="s">
        <v>3494</v>
      </c>
      <c r="D3490" s="93">
        <v>159050201</v>
      </c>
      <c r="E3490" s="95" t="s">
        <v>37</v>
      </c>
      <c r="F3490" s="101">
        <v>0</v>
      </c>
      <c r="G3490" s="101">
        <v>325</v>
      </c>
      <c r="H3490" s="148">
        <f>SUM(F3490+G3490)</f>
        <v>325</v>
      </c>
      <c r="I3490" s="410">
        <v>0</v>
      </c>
      <c r="J3490" s="410">
        <v>1</v>
      </c>
      <c r="K3490" s="406">
        <v>1</v>
      </c>
    </row>
    <row r="3491" spans="1:11">
      <c r="A3491" s="415"/>
      <c r="B3491" s="409"/>
      <c r="C3491" s="149" t="s">
        <v>3493</v>
      </c>
      <c r="D3491" s="93">
        <v>159050202</v>
      </c>
      <c r="E3491" s="95" t="s">
        <v>37</v>
      </c>
      <c r="F3491" s="101">
        <v>0</v>
      </c>
      <c r="G3491" s="101">
        <v>326</v>
      </c>
      <c r="H3491" s="148">
        <f>SUM(F3491+G3491)</f>
        <v>326</v>
      </c>
      <c r="I3491" s="410"/>
      <c r="J3491" s="410"/>
      <c r="K3491" s="406"/>
    </row>
    <row r="3492" spans="1:11">
      <c r="A3492" s="420" t="s">
        <v>3481</v>
      </c>
      <c r="B3492" s="420"/>
      <c r="C3492" s="420"/>
      <c r="D3492" s="420"/>
      <c r="E3492" s="420"/>
      <c r="F3492" s="17">
        <f>SUM(F3490:F3491)</f>
        <v>0</v>
      </c>
      <c r="G3492" s="17">
        <f>SUM(G3490:G3491)</f>
        <v>651</v>
      </c>
      <c r="H3492" s="17">
        <f>SUM(F3492:G3492)</f>
        <v>651</v>
      </c>
      <c r="I3492" s="17"/>
      <c r="J3492" s="17"/>
      <c r="K3492" s="17"/>
    </row>
    <row r="3493" spans="1:11">
      <c r="A3493" s="415">
        <v>134</v>
      </c>
      <c r="B3493" s="409" t="s">
        <v>3492</v>
      </c>
      <c r="C3493" s="149" t="s">
        <v>3489</v>
      </c>
      <c r="D3493" s="93">
        <v>159050203</v>
      </c>
      <c r="E3493" s="95" t="s">
        <v>37</v>
      </c>
      <c r="F3493" s="101">
        <v>290</v>
      </c>
      <c r="G3493" s="101">
        <v>0</v>
      </c>
      <c r="H3493" s="148">
        <f>SUM(F3493+G3493)</f>
        <v>290</v>
      </c>
      <c r="I3493" s="410">
        <v>2</v>
      </c>
      <c r="J3493" s="410">
        <v>0</v>
      </c>
      <c r="K3493" s="406">
        <v>2</v>
      </c>
    </row>
    <row r="3494" spans="1:11">
      <c r="A3494" s="415"/>
      <c r="B3494" s="409"/>
      <c r="C3494" s="149" t="s">
        <v>3490</v>
      </c>
      <c r="D3494" s="93">
        <v>159050204</v>
      </c>
      <c r="E3494" s="95" t="s">
        <v>37</v>
      </c>
      <c r="F3494" s="101">
        <v>240</v>
      </c>
      <c r="G3494" s="101">
        <v>0</v>
      </c>
      <c r="H3494" s="148">
        <f>SUM(F3494+G3494)</f>
        <v>240</v>
      </c>
      <c r="I3494" s="410"/>
      <c r="J3494" s="410"/>
      <c r="K3494" s="406"/>
    </row>
    <row r="3495" spans="1:11">
      <c r="A3495" s="415"/>
      <c r="B3495" s="409"/>
      <c r="C3495" s="149" t="s">
        <v>3489</v>
      </c>
      <c r="D3495" s="93">
        <v>159050205</v>
      </c>
      <c r="E3495" s="95" t="s">
        <v>37</v>
      </c>
      <c r="F3495" s="101">
        <v>627</v>
      </c>
      <c r="G3495" s="101">
        <v>0</v>
      </c>
      <c r="H3495" s="148">
        <f>SUM(F3495+G3495)</f>
        <v>627</v>
      </c>
      <c r="I3495" s="410"/>
      <c r="J3495" s="410"/>
      <c r="K3495" s="406"/>
    </row>
    <row r="3496" spans="1:11">
      <c r="A3496" s="420" t="s">
        <v>3481</v>
      </c>
      <c r="B3496" s="420"/>
      <c r="C3496" s="420"/>
      <c r="D3496" s="420"/>
      <c r="E3496" s="420"/>
      <c r="F3496" s="17">
        <f>SUM(F3493:F3495)</f>
        <v>1157</v>
      </c>
      <c r="G3496" s="17">
        <f>SUM(G3493:G3495)</f>
        <v>0</v>
      </c>
      <c r="H3496" s="17">
        <f>SUM(F3496:G3496)</f>
        <v>1157</v>
      </c>
      <c r="I3496" s="17"/>
      <c r="J3496" s="17"/>
      <c r="K3496" s="17"/>
    </row>
    <row r="3497" spans="1:11">
      <c r="A3497" s="415">
        <v>135</v>
      </c>
      <c r="B3497" s="409" t="s">
        <v>3491</v>
      </c>
      <c r="C3497" s="149" t="s">
        <v>3489</v>
      </c>
      <c r="D3497" s="93">
        <v>159050203</v>
      </c>
      <c r="E3497" s="95" t="s">
        <v>37</v>
      </c>
      <c r="F3497" s="101">
        <v>0</v>
      </c>
      <c r="G3497" s="101">
        <v>219</v>
      </c>
      <c r="H3497" s="148">
        <f>SUM(F3497+G3497)</f>
        <v>219</v>
      </c>
      <c r="I3497" s="410">
        <v>0</v>
      </c>
      <c r="J3497" s="410">
        <v>2</v>
      </c>
      <c r="K3497" s="406">
        <v>2</v>
      </c>
    </row>
    <row r="3498" spans="1:11">
      <c r="A3498" s="415"/>
      <c r="B3498" s="409"/>
      <c r="C3498" s="149" t="s">
        <v>3490</v>
      </c>
      <c r="D3498" s="93">
        <v>159050204</v>
      </c>
      <c r="E3498" s="95" t="s">
        <v>37</v>
      </c>
      <c r="F3498" s="101">
        <v>0</v>
      </c>
      <c r="G3498" s="101">
        <v>185</v>
      </c>
      <c r="H3498" s="148">
        <f>SUM(F3498+G3498)</f>
        <v>185</v>
      </c>
      <c r="I3498" s="410"/>
      <c r="J3498" s="410"/>
      <c r="K3498" s="406"/>
    </row>
    <row r="3499" spans="1:11">
      <c r="A3499" s="415"/>
      <c r="B3499" s="409"/>
      <c r="C3499" s="149" t="s">
        <v>3489</v>
      </c>
      <c r="D3499" s="93">
        <v>159050205</v>
      </c>
      <c r="E3499" s="95" t="s">
        <v>37</v>
      </c>
      <c r="F3499" s="101">
        <v>0</v>
      </c>
      <c r="G3499" s="101">
        <v>494</v>
      </c>
      <c r="H3499" s="148">
        <f>SUM(F3499+G3499)</f>
        <v>494</v>
      </c>
      <c r="I3499" s="410"/>
      <c r="J3499" s="410"/>
      <c r="K3499" s="406"/>
    </row>
    <row r="3500" spans="1:11">
      <c r="A3500" s="420" t="s">
        <v>3481</v>
      </c>
      <c r="B3500" s="420"/>
      <c r="C3500" s="420"/>
      <c r="D3500" s="420"/>
      <c r="E3500" s="420"/>
      <c r="F3500" s="17">
        <f>SUM(F3497:F3499)</f>
        <v>0</v>
      </c>
      <c r="G3500" s="17">
        <f>SUM(G3497:G3499)</f>
        <v>898</v>
      </c>
      <c r="H3500" s="17">
        <f>SUM(F3500:G3500)</f>
        <v>898</v>
      </c>
      <c r="I3500" s="17"/>
      <c r="J3500" s="17"/>
      <c r="K3500" s="17"/>
    </row>
    <row r="3501" spans="1:11" ht="28.5">
      <c r="A3501" s="93">
        <v>136</v>
      </c>
      <c r="B3501" s="150" t="s">
        <v>3488</v>
      </c>
      <c r="C3501" s="149" t="s">
        <v>3487</v>
      </c>
      <c r="D3501" s="93">
        <v>159050301</v>
      </c>
      <c r="E3501" s="95" t="s">
        <v>37</v>
      </c>
      <c r="F3501" s="101">
        <v>431</v>
      </c>
      <c r="G3501" s="101">
        <v>273</v>
      </c>
      <c r="H3501" s="148">
        <f>SUM(F3501+G3501)</f>
        <v>704</v>
      </c>
      <c r="I3501" s="101">
        <v>2</v>
      </c>
      <c r="J3501" s="101">
        <v>1</v>
      </c>
      <c r="K3501" s="148">
        <v>3</v>
      </c>
    </row>
    <row r="3502" spans="1:11">
      <c r="A3502" s="93">
        <v>137</v>
      </c>
      <c r="B3502" s="150" t="s">
        <v>3486</v>
      </c>
      <c r="C3502" s="149" t="s">
        <v>3485</v>
      </c>
      <c r="D3502" s="93">
        <v>159050302</v>
      </c>
      <c r="E3502" s="95" t="s">
        <v>37</v>
      </c>
      <c r="F3502" s="101">
        <v>689</v>
      </c>
      <c r="G3502" s="101">
        <v>521</v>
      </c>
      <c r="H3502" s="148">
        <f>SUM(F3502+G3502)</f>
        <v>1210</v>
      </c>
      <c r="I3502" s="101">
        <v>1</v>
      </c>
      <c r="J3502" s="101">
        <v>1</v>
      </c>
      <c r="K3502" s="148">
        <v>2</v>
      </c>
    </row>
    <row r="3503" spans="1:11">
      <c r="A3503" s="415">
        <v>138</v>
      </c>
      <c r="B3503" s="409" t="s">
        <v>3484</v>
      </c>
      <c r="C3503" s="151" t="s">
        <v>3482</v>
      </c>
      <c r="D3503" s="93">
        <v>159050303</v>
      </c>
      <c r="E3503" s="95" t="s">
        <v>37</v>
      </c>
      <c r="F3503" s="101">
        <v>1059</v>
      </c>
      <c r="G3503" s="101">
        <v>0</v>
      </c>
      <c r="H3503" s="148">
        <f>SUM(F3503+G3503)</f>
        <v>1059</v>
      </c>
      <c r="I3503" s="410">
        <v>4</v>
      </c>
      <c r="J3503" s="410">
        <v>0</v>
      </c>
      <c r="K3503" s="406">
        <v>4</v>
      </c>
    </row>
    <row r="3504" spans="1:11">
      <c r="A3504" s="415"/>
      <c r="B3504" s="409"/>
      <c r="C3504" s="149" t="s">
        <v>3477</v>
      </c>
      <c r="D3504" s="93">
        <v>159050305</v>
      </c>
      <c r="E3504" s="95" t="s">
        <v>37</v>
      </c>
      <c r="F3504" s="101">
        <v>807</v>
      </c>
      <c r="G3504" s="101">
        <v>0</v>
      </c>
      <c r="H3504" s="148">
        <f>SUM(F3504+G3504)</f>
        <v>807</v>
      </c>
      <c r="I3504" s="410"/>
      <c r="J3504" s="410"/>
      <c r="K3504" s="406"/>
    </row>
    <row r="3505" spans="1:11">
      <c r="A3505" s="420" t="s">
        <v>3481</v>
      </c>
      <c r="B3505" s="420"/>
      <c r="C3505" s="420"/>
      <c r="D3505" s="420"/>
      <c r="E3505" s="420"/>
      <c r="F3505" s="17">
        <f>SUM(F3503:F3504)</f>
        <v>1866</v>
      </c>
      <c r="G3505" s="17">
        <f>SUM(G3503:G3504)</f>
        <v>0</v>
      </c>
      <c r="H3505" s="17">
        <f>SUM(F3505:G3505)</f>
        <v>1866</v>
      </c>
      <c r="I3505" s="17"/>
      <c r="J3505" s="17"/>
      <c r="K3505" s="17"/>
    </row>
    <row r="3506" spans="1:11">
      <c r="A3506" s="415">
        <v>139</v>
      </c>
      <c r="B3506" s="409" t="s">
        <v>3483</v>
      </c>
      <c r="C3506" s="151" t="s">
        <v>3482</v>
      </c>
      <c r="D3506" s="93">
        <v>159050303</v>
      </c>
      <c r="E3506" s="95" t="s">
        <v>37</v>
      </c>
      <c r="F3506" s="101">
        <v>0</v>
      </c>
      <c r="G3506" s="101">
        <v>836</v>
      </c>
      <c r="H3506" s="148">
        <f>SUM(F3506+G3506)</f>
        <v>836</v>
      </c>
      <c r="I3506" s="410">
        <v>0</v>
      </c>
      <c r="J3506" s="410">
        <v>2</v>
      </c>
      <c r="K3506" s="406">
        <v>2</v>
      </c>
    </row>
    <row r="3507" spans="1:11">
      <c r="A3507" s="415"/>
      <c r="B3507" s="409"/>
      <c r="C3507" s="149" t="s">
        <v>3479</v>
      </c>
      <c r="D3507" s="93">
        <v>159050304</v>
      </c>
      <c r="E3507" s="95" t="s">
        <v>37</v>
      </c>
      <c r="F3507" s="101">
        <v>0</v>
      </c>
      <c r="G3507" s="101">
        <v>467</v>
      </c>
      <c r="H3507" s="148">
        <f>SUM(F3507+G3507)</f>
        <v>467</v>
      </c>
      <c r="I3507" s="410"/>
      <c r="J3507" s="410"/>
      <c r="K3507" s="406"/>
    </row>
    <row r="3508" spans="1:11">
      <c r="A3508" s="420" t="s">
        <v>3481</v>
      </c>
      <c r="B3508" s="420"/>
      <c r="C3508" s="420"/>
      <c r="D3508" s="420"/>
      <c r="E3508" s="420"/>
      <c r="F3508" s="17">
        <f>SUM(F3506:F3507)</f>
        <v>0</v>
      </c>
      <c r="G3508" s="17">
        <f>SUM(G3506:G3507)</f>
        <v>1303</v>
      </c>
      <c r="H3508" s="17">
        <f>SUM(F3508:G3508)</f>
        <v>1303</v>
      </c>
      <c r="I3508" s="17"/>
      <c r="J3508" s="17"/>
      <c r="K3508" s="17"/>
    </row>
    <row r="3509" spans="1:11">
      <c r="A3509" s="93">
        <v>140</v>
      </c>
      <c r="B3509" s="150" t="s">
        <v>3480</v>
      </c>
      <c r="C3509" s="149" t="s">
        <v>3479</v>
      </c>
      <c r="D3509" s="93">
        <v>159050304</v>
      </c>
      <c r="E3509" s="95" t="s">
        <v>37</v>
      </c>
      <c r="F3509" s="101">
        <v>564</v>
      </c>
      <c r="G3509" s="101">
        <v>0</v>
      </c>
      <c r="H3509" s="101">
        <f>SUM(F3509+G3509)</f>
        <v>564</v>
      </c>
      <c r="I3509" s="101">
        <v>1</v>
      </c>
      <c r="J3509" s="101">
        <v>0</v>
      </c>
      <c r="K3509" s="148">
        <v>1</v>
      </c>
    </row>
    <row r="3510" spans="1:11" ht="28.5">
      <c r="A3510" s="93">
        <v>141</v>
      </c>
      <c r="B3510" s="150" t="s">
        <v>3478</v>
      </c>
      <c r="C3510" s="149" t="s">
        <v>3477</v>
      </c>
      <c r="D3510" s="93">
        <v>159050305</v>
      </c>
      <c r="E3510" s="95" t="s">
        <v>37</v>
      </c>
      <c r="F3510" s="101">
        <v>0</v>
      </c>
      <c r="G3510" s="101">
        <v>600</v>
      </c>
      <c r="H3510" s="101">
        <f>SUM(F3510+G3510)</f>
        <v>600</v>
      </c>
      <c r="I3510" s="101">
        <v>0</v>
      </c>
      <c r="J3510" s="101">
        <v>1</v>
      </c>
      <c r="K3510" s="148">
        <v>1</v>
      </c>
    </row>
    <row r="3511" spans="1:11" ht="28.5">
      <c r="A3511" s="93">
        <v>142</v>
      </c>
      <c r="B3511" s="150" t="s">
        <v>3476</v>
      </c>
      <c r="C3511" s="149" t="s">
        <v>3474</v>
      </c>
      <c r="D3511" s="93">
        <v>159050306</v>
      </c>
      <c r="E3511" s="95" t="s">
        <v>37</v>
      </c>
      <c r="F3511" s="101">
        <v>285</v>
      </c>
      <c r="G3511" s="101">
        <v>0</v>
      </c>
      <c r="H3511" s="101">
        <f>SUM(F3511+G3511)</f>
        <v>285</v>
      </c>
      <c r="I3511" s="101">
        <v>1</v>
      </c>
      <c r="J3511" s="101">
        <v>0</v>
      </c>
      <c r="K3511" s="101">
        <v>1</v>
      </c>
    </row>
    <row r="3512" spans="1:11" ht="28.5">
      <c r="A3512" s="93">
        <v>143</v>
      </c>
      <c r="B3512" s="150" t="s">
        <v>3475</v>
      </c>
      <c r="C3512" s="149" t="s">
        <v>3474</v>
      </c>
      <c r="D3512" s="93">
        <v>159050306</v>
      </c>
      <c r="E3512" s="95" t="s">
        <v>37</v>
      </c>
      <c r="F3512" s="101">
        <v>0</v>
      </c>
      <c r="G3512" s="101">
        <v>186</v>
      </c>
      <c r="H3512" s="101">
        <f>SUM(F3512+G3512)</f>
        <v>186</v>
      </c>
      <c r="I3512" s="101">
        <v>0</v>
      </c>
      <c r="J3512" s="101">
        <v>1</v>
      </c>
      <c r="K3512" s="148">
        <v>1</v>
      </c>
    </row>
    <row r="3513" spans="1:11" ht="15.75" thickBot="1">
      <c r="A3513" s="56"/>
      <c r="B3513" s="147"/>
      <c r="C3513" s="147"/>
      <c r="D3513" s="56"/>
      <c r="E3513" s="56"/>
      <c r="F3513" s="14"/>
      <c r="G3513" s="14"/>
      <c r="H3513" s="14"/>
      <c r="I3513" s="14"/>
      <c r="J3513" s="14"/>
      <c r="K3513" s="14"/>
    </row>
    <row r="3514" spans="1:11" ht="15.75" thickBot="1">
      <c r="A3514" s="523" t="s">
        <v>3473</v>
      </c>
      <c r="B3514" s="524"/>
      <c r="C3514" s="524"/>
      <c r="D3514" s="524"/>
      <c r="E3514" s="525"/>
      <c r="F3514" s="146">
        <v>82565</v>
      </c>
      <c r="G3514" s="146">
        <v>57697</v>
      </c>
      <c r="H3514" s="146">
        <v>140262</v>
      </c>
      <c r="I3514" s="146">
        <f>SUM(I3061:I3513)</f>
        <v>182</v>
      </c>
      <c r="J3514" s="146">
        <f>SUM(J3061:J3513)</f>
        <v>141</v>
      </c>
      <c r="K3514" s="146">
        <f>SUM(K3061:K3513)</f>
        <v>323</v>
      </c>
    </row>
    <row r="3515" spans="1:11">
      <c r="A3515" s="31"/>
      <c r="B3515" s="31"/>
      <c r="C3515" s="31"/>
      <c r="D3515" s="31"/>
      <c r="E3515" s="31"/>
      <c r="F3515" s="31"/>
      <c r="G3515" s="31"/>
      <c r="H3515" s="31"/>
      <c r="I3515" s="31"/>
      <c r="J3515" s="31"/>
      <c r="K3515" s="31"/>
    </row>
    <row r="3516" spans="1:11">
      <c r="A3516" s="31"/>
      <c r="B3516" s="31"/>
      <c r="C3516" s="31"/>
      <c r="D3516" s="31"/>
      <c r="E3516" s="31"/>
      <c r="F3516" s="31"/>
      <c r="G3516" s="541" t="s">
        <v>3472</v>
      </c>
      <c r="H3516" s="541"/>
      <c r="I3516" s="541"/>
      <c r="J3516" s="541"/>
      <c r="K3516" s="541"/>
    </row>
    <row r="3517" spans="1:11">
      <c r="A3517" s="31"/>
      <c r="B3517" s="31"/>
      <c r="C3517" s="31"/>
      <c r="D3517" s="31"/>
      <c r="E3517" s="31"/>
      <c r="F3517" s="31"/>
      <c r="G3517" s="540" t="s">
        <v>3471</v>
      </c>
      <c r="H3517" s="540"/>
      <c r="I3517" s="540"/>
      <c r="J3517" s="540"/>
      <c r="K3517" s="540"/>
    </row>
    <row r="3518" spans="1:11">
      <c r="A3518" s="31"/>
      <c r="B3518" s="31"/>
      <c r="C3518" s="31"/>
      <c r="D3518" s="31"/>
      <c r="E3518" s="31"/>
      <c r="F3518" s="31"/>
      <c r="G3518" s="540" t="s">
        <v>3470</v>
      </c>
      <c r="H3518" s="540"/>
      <c r="I3518" s="540"/>
      <c r="J3518" s="540"/>
      <c r="K3518" s="540"/>
    </row>
    <row r="3519" spans="1:11">
      <c r="A3519" s="31"/>
      <c r="B3519" s="31"/>
      <c r="C3519" s="145"/>
      <c r="D3519" s="31"/>
      <c r="E3519" s="31"/>
      <c r="F3519" s="31"/>
      <c r="G3519" s="31"/>
      <c r="H3519" s="31"/>
      <c r="I3519" s="31"/>
      <c r="J3519" s="31"/>
      <c r="K3519" s="31"/>
    </row>
  </sheetData>
  <mergeCells count="5093">
    <mergeCell ref="A3505:E3505"/>
    <mergeCell ref="A3506:A3507"/>
    <mergeCell ref="B3506:B3507"/>
    <mergeCell ref="I3506:I3507"/>
    <mergeCell ref="A3496:E3496"/>
    <mergeCell ref="A3497:A3499"/>
    <mergeCell ref="B3497:B3499"/>
    <mergeCell ref="I3497:I3499"/>
    <mergeCell ref="G3517:K3517"/>
    <mergeCell ref="G3518:K3518"/>
    <mergeCell ref="J3506:J3507"/>
    <mergeCell ref="K3506:K3507"/>
    <mergeCell ref="A3508:E3508"/>
    <mergeCell ref="A3514:E3514"/>
    <mergeCell ref="G3516:K3516"/>
    <mergeCell ref="A3500:E3500"/>
    <mergeCell ref="A3503:A3504"/>
    <mergeCell ref="B3503:B3504"/>
    <mergeCell ref="I3503:I3504"/>
    <mergeCell ref="J3503:J3504"/>
    <mergeCell ref="K3503:K3504"/>
    <mergeCell ref="A3486:E3486"/>
    <mergeCell ref="A3487:A3488"/>
    <mergeCell ref="B3487:B3488"/>
    <mergeCell ref="I3487:I3488"/>
    <mergeCell ref="J3487:J3488"/>
    <mergeCell ref="K3487:K3488"/>
    <mergeCell ref="J3497:J3499"/>
    <mergeCell ref="K3497:K3499"/>
    <mergeCell ref="A3489:E3489"/>
    <mergeCell ref="A3490:A3491"/>
    <mergeCell ref="B3490:B3491"/>
    <mergeCell ref="I3490:I3491"/>
    <mergeCell ref="J3490:J3491"/>
    <mergeCell ref="K3490:K3491"/>
    <mergeCell ref="A3492:E3492"/>
    <mergeCell ref="A3493:A3495"/>
    <mergeCell ref="B3493:B3495"/>
    <mergeCell ref="I3493:I3495"/>
    <mergeCell ref="J3493:J3495"/>
    <mergeCell ref="K3493:K3495"/>
    <mergeCell ref="A3474:E3474"/>
    <mergeCell ref="A3475:A3476"/>
    <mergeCell ref="B3475:B3476"/>
    <mergeCell ref="I3475:I3476"/>
    <mergeCell ref="J3475:J3476"/>
    <mergeCell ref="K3475:K3476"/>
    <mergeCell ref="J3481:J3482"/>
    <mergeCell ref="K3481:K3482"/>
    <mergeCell ref="A3477:E3477"/>
    <mergeCell ref="A3478:A3479"/>
    <mergeCell ref="B3478:B3479"/>
    <mergeCell ref="I3478:I3479"/>
    <mergeCell ref="A3483:E3483"/>
    <mergeCell ref="A3484:A3485"/>
    <mergeCell ref="B3484:B3485"/>
    <mergeCell ref="I3484:I3485"/>
    <mergeCell ref="J3478:J3479"/>
    <mergeCell ref="K3478:K3479"/>
    <mergeCell ref="A3480:E3480"/>
    <mergeCell ref="A3481:A3482"/>
    <mergeCell ref="B3481:B3482"/>
    <mergeCell ref="I3481:I3482"/>
    <mergeCell ref="J3484:J3485"/>
    <mergeCell ref="K3484:K3485"/>
    <mergeCell ref="A3458:E3458"/>
    <mergeCell ref="A3459:A3461"/>
    <mergeCell ref="B3459:B3461"/>
    <mergeCell ref="I3459:I3461"/>
    <mergeCell ref="J3459:J3461"/>
    <mergeCell ref="K3459:K3461"/>
    <mergeCell ref="J3468:J3470"/>
    <mergeCell ref="K3468:K3470"/>
    <mergeCell ref="A3462:E3462"/>
    <mergeCell ref="A3464:A3466"/>
    <mergeCell ref="B3464:B3466"/>
    <mergeCell ref="I3464:I3466"/>
    <mergeCell ref="A3471:E3471"/>
    <mergeCell ref="A3472:A3473"/>
    <mergeCell ref="B3472:B3473"/>
    <mergeCell ref="I3472:I3473"/>
    <mergeCell ref="J3464:J3466"/>
    <mergeCell ref="K3464:K3466"/>
    <mergeCell ref="A3467:E3467"/>
    <mergeCell ref="A3468:A3470"/>
    <mergeCell ref="B3468:B3470"/>
    <mergeCell ref="I3468:I3470"/>
    <mergeCell ref="J3472:J3473"/>
    <mergeCell ref="K3472:K3473"/>
    <mergeCell ref="A3442:E3442"/>
    <mergeCell ref="A3443:A3445"/>
    <mergeCell ref="B3443:B3445"/>
    <mergeCell ref="I3443:I3445"/>
    <mergeCell ref="J3443:J3445"/>
    <mergeCell ref="K3443:K3445"/>
    <mergeCell ref="J3451:J3453"/>
    <mergeCell ref="K3451:K3453"/>
    <mergeCell ref="A3446:E3446"/>
    <mergeCell ref="A3447:A3449"/>
    <mergeCell ref="B3447:B3449"/>
    <mergeCell ref="I3447:I3449"/>
    <mergeCell ref="A3454:E3454"/>
    <mergeCell ref="A3455:A3457"/>
    <mergeCell ref="B3455:B3457"/>
    <mergeCell ref="I3455:I3457"/>
    <mergeCell ref="J3447:J3449"/>
    <mergeCell ref="K3447:K3449"/>
    <mergeCell ref="A3450:E3450"/>
    <mergeCell ref="A3451:A3453"/>
    <mergeCell ref="B3451:B3453"/>
    <mergeCell ref="I3451:I3453"/>
    <mergeCell ref="J3455:J3457"/>
    <mergeCell ref="K3455:K3457"/>
    <mergeCell ref="A3425:E3425"/>
    <mergeCell ref="A3426:A3428"/>
    <mergeCell ref="B3426:B3428"/>
    <mergeCell ref="I3426:I3428"/>
    <mergeCell ref="J3426:J3428"/>
    <mergeCell ref="K3426:K3428"/>
    <mergeCell ref="J3435:J3437"/>
    <mergeCell ref="K3435:K3437"/>
    <mergeCell ref="A3429:E3429"/>
    <mergeCell ref="A3431:A3433"/>
    <mergeCell ref="B3431:B3433"/>
    <mergeCell ref="I3431:I3433"/>
    <mergeCell ref="A3438:E3438"/>
    <mergeCell ref="A3439:A3441"/>
    <mergeCell ref="B3439:B3441"/>
    <mergeCell ref="I3439:I3441"/>
    <mergeCell ref="J3431:J3433"/>
    <mergeCell ref="K3431:K3433"/>
    <mergeCell ref="A3434:E3434"/>
    <mergeCell ref="A3435:A3437"/>
    <mergeCell ref="B3435:B3437"/>
    <mergeCell ref="I3435:I3437"/>
    <mergeCell ref="J3439:J3441"/>
    <mergeCell ref="K3439:K3441"/>
    <mergeCell ref="A3408:E3408"/>
    <mergeCell ref="A3409:A3410"/>
    <mergeCell ref="B3409:B3410"/>
    <mergeCell ref="I3409:I3410"/>
    <mergeCell ref="J3409:J3410"/>
    <mergeCell ref="K3409:K3410"/>
    <mergeCell ref="J3417:J3420"/>
    <mergeCell ref="K3417:K3420"/>
    <mergeCell ref="A3411:E3411"/>
    <mergeCell ref="A3412:A3415"/>
    <mergeCell ref="B3412:B3415"/>
    <mergeCell ref="I3412:I3415"/>
    <mergeCell ref="A3421:E3421"/>
    <mergeCell ref="A3422:A3424"/>
    <mergeCell ref="B3422:B3424"/>
    <mergeCell ref="I3422:I3424"/>
    <mergeCell ref="J3412:J3415"/>
    <mergeCell ref="K3412:K3415"/>
    <mergeCell ref="A3416:E3416"/>
    <mergeCell ref="A3417:A3420"/>
    <mergeCell ref="B3417:B3420"/>
    <mergeCell ref="I3417:I3420"/>
    <mergeCell ref="J3422:J3424"/>
    <mergeCell ref="K3422:K3424"/>
    <mergeCell ref="A3391:E3391"/>
    <mergeCell ref="A3392:A3393"/>
    <mergeCell ref="B3392:B3393"/>
    <mergeCell ref="I3392:I3393"/>
    <mergeCell ref="J3392:J3393"/>
    <mergeCell ref="K3392:K3393"/>
    <mergeCell ref="J3402:J3404"/>
    <mergeCell ref="K3402:K3404"/>
    <mergeCell ref="A3394:E3394"/>
    <mergeCell ref="A3398:A3400"/>
    <mergeCell ref="B3398:B3400"/>
    <mergeCell ref="I3398:I3400"/>
    <mergeCell ref="A3405:E3405"/>
    <mergeCell ref="A3406:A3407"/>
    <mergeCell ref="B3406:B3407"/>
    <mergeCell ref="I3406:I3407"/>
    <mergeCell ref="J3398:J3400"/>
    <mergeCell ref="K3398:K3400"/>
    <mergeCell ref="A3401:E3401"/>
    <mergeCell ref="A3402:A3404"/>
    <mergeCell ref="B3402:B3404"/>
    <mergeCell ref="I3402:I3404"/>
    <mergeCell ref="J3406:J3407"/>
    <mergeCell ref="K3406:K3407"/>
    <mergeCell ref="A3377:E3377"/>
    <mergeCell ref="A3380:A3381"/>
    <mergeCell ref="B3380:B3381"/>
    <mergeCell ref="I3380:I3381"/>
    <mergeCell ref="J3380:J3381"/>
    <mergeCell ref="K3380:K3381"/>
    <mergeCell ref="J3386:J3387"/>
    <mergeCell ref="K3386:K3387"/>
    <mergeCell ref="A3382:E3382"/>
    <mergeCell ref="A3383:A3384"/>
    <mergeCell ref="B3383:B3384"/>
    <mergeCell ref="I3383:I3384"/>
    <mergeCell ref="A3388:E3388"/>
    <mergeCell ref="A3389:A3390"/>
    <mergeCell ref="B3389:B3390"/>
    <mergeCell ref="I3389:I3390"/>
    <mergeCell ref="J3383:J3384"/>
    <mergeCell ref="K3383:K3384"/>
    <mergeCell ref="A3385:E3385"/>
    <mergeCell ref="A3386:A3387"/>
    <mergeCell ref="B3386:B3387"/>
    <mergeCell ref="I3386:I3387"/>
    <mergeCell ref="J3389:J3390"/>
    <mergeCell ref="K3389:K3390"/>
    <mergeCell ref="A3363:E3363"/>
    <mergeCell ref="A3366:A3367"/>
    <mergeCell ref="B3366:B3367"/>
    <mergeCell ref="I3366:I3367"/>
    <mergeCell ref="J3366:J3367"/>
    <mergeCell ref="K3366:K3367"/>
    <mergeCell ref="J3372:J3373"/>
    <mergeCell ref="K3372:K3373"/>
    <mergeCell ref="A3368:E3368"/>
    <mergeCell ref="A3369:A3370"/>
    <mergeCell ref="B3369:B3370"/>
    <mergeCell ref="I3369:I3370"/>
    <mergeCell ref="A3374:E3374"/>
    <mergeCell ref="A3375:A3376"/>
    <mergeCell ref="B3375:B3376"/>
    <mergeCell ref="I3375:I3376"/>
    <mergeCell ref="J3369:J3370"/>
    <mergeCell ref="K3369:K3370"/>
    <mergeCell ref="A3371:E3371"/>
    <mergeCell ref="A3372:A3373"/>
    <mergeCell ref="B3372:B3373"/>
    <mergeCell ref="I3372:I3373"/>
    <mergeCell ref="J3375:J3376"/>
    <mergeCell ref="K3375:K3376"/>
    <mergeCell ref="A3342:E3342"/>
    <mergeCell ref="A3343:A3344"/>
    <mergeCell ref="B3343:B3344"/>
    <mergeCell ref="I3343:I3344"/>
    <mergeCell ref="J3343:J3344"/>
    <mergeCell ref="K3343:K3344"/>
    <mergeCell ref="J3354:J3356"/>
    <mergeCell ref="K3354:K3356"/>
    <mergeCell ref="A3345:E3345"/>
    <mergeCell ref="A3351:A3352"/>
    <mergeCell ref="B3351:B3352"/>
    <mergeCell ref="I3351:I3352"/>
    <mergeCell ref="A3357:E3357"/>
    <mergeCell ref="A3358:A3362"/>
    <mergeCell ref="B3358:B3362"/>
    <mergeCell ref="I3358:I3362"/>
    <mergeCell ref="J3351:J3352"/>
    <mergeCell ref="K3351:K3352"/>
    <mergeCell ref="A3353:E3353"/>
    <mergeCell ref="A3354:A3356"/>
    <mergeCell ref="B3354:B3356"/>
    <mergeCell ref="I3354:I3356"/>
    <mergeCell ref="J3358:J3362"/>
    <mergeCell ref="K3358:K3362"/>
    <mergeCell ref="A3328:E3328"/>
    <mergeCell ref="A3329:A3331"/>
    <mergeCell ref="B3329:B3331"/>
    <mergeCell ref="I3329:I3331"/>
    <mergeCell ref="J3329:J3331"/>
    <mergeCell ref="K3329:K3331"/>
    <mergeCell ref="J3336:J3337"/>
    <mergeCell ref="K3336:K3337"/>
    <mergeCell ref="A3332:E3332"/>
    <mergeCell ref="A3333:A3334"/>
    <mergeCell ref="B3333:B3334"/>
    <mergeCell ref="I3333:I3334"/>
    <mergeCell ref="A3338:E3338"/>
    <mergeCell ref="A3339:A3341"/>
    <mergeCell ref="B3339:B3341"/>
    <mergeCell ref="I3339:I3341"/>
    <mergeCell ref="J3333:J3334"/>
    <mergeCell ref="K3333:K3334"/>
    <mergeCell ref="A3335:E3335"/>
    <mergeCell ref="A3336:A3337"/>
    <mergeCell ref="B3336:B3337"/>
    <mergeCell ref="I3336:I3337"/>
    <mergeCell ref="J3339:J3341"/>
    <mergeCell ref="K3339:K3341"/>
    <mergeCell ref="A3313:E3313"/>
    <mergeCell ref="A3315:A3317"/>
    <mergeCell ref="B3315:B3317"/>
    <mergeCell ref="I3315:I3317"/>
    <mergeCell ref="J3315:J3317"/>
    <mergeCell ref="K3315:K3317"/>
    <mergeCell ref="J3323:J3324"/>
    <mergeCell ref="K3323:K3324"/>
    <mergeCell ref="A3318:E3318"/>
    <mergeCell ref="A3319:A3321"/>
    <mergeCell ref="B3319:B3321"/>
    <mergeCell ref="I3319:I3321"/>
    <mergeCell ref="A3325:E3325"/>
    <mergeCell ref="A3326:A3327"/>
    <mergeCell ref="B3326:B3327"/>
    <mergeCell ref="I3326:I3327"/>
    <mergeCell ref="J3319:J3321"/>
    <mergeCell ref="K3319:K3321"/>
    <mergeCell ref="A3322:E3322"/>
    <mergeCell ref="A3323:A3324"/>
    <mergeCell ref="B3323:B3324"/>
    <mergeCell ref="I3323:I3324"/>
    <mergeCell ref="J3326:J3327"/>
    <mergeCell ref="K3326:K3327"/>
    <mergeCell ref="A3296:E3296"/>
    <mergeCell ref="A3297:A3299"/>
    <mergeCell ref="B3297:B3299"/>
    <mergeCell ref="I3297:I3299"/>
    <mergeCell ref="J3297:J3299"/>
    <mergeCell ref="K3297:K3299"/>
    <mergeCell ref="J3306:J3307"/>
    <mergeCell ref="K3306:K3307"/>
    <mergeCell ref="A3300:E3300"/>
    <mergeCell ref="A3301:A3303"/>
    <mergeCell ref="B3301:B3303"/>
    <mergeCell ref="I3301:I3303"/>
    <mergeCell ref="A3308:E3308"/>
    <mergeCell ref="A3311:A3312"/>
    <mergeCell ref="B3311:B3312"/>
    <mergeCell ref="I3311:I3312"/>
    <mergeCell ref="J3301:J3303"/>
    <mergeCell ref="K3301:K3303"/>
    <mergeCell ref="A3304:E3304"/>
    <mergeCell ref="A3306:A3307"/>
    <mergeCell ref="B3306:B3307"/>
    <mergeCell ref="I3306:I3307"/>
    <mergeCell ref="J3311:J3312"/>
    <mergeCell ref="K3311:K3312"/>
    <mergeCell ref="A3282:E3282"/>
    <mergeCell ref="A3284:A3285"/>
    <mergeCell ref="B3284:B3285"/>
    <mergeCell ref="I3284:I3285"/>
    <mergeCell ref="J3284:J3285"/>
    <mergeCell ref="K3284:K3285"/>
    <mergeCell ref="J3290:J3291"/>
    <mergeCell ref="K3290:K3291"/>
    <mergeCell ref="A3286:E3286"/>
    <mergeCell ref="A3287:A3288"/>
    <mergeCell ref="B3287:B3288"/>
    <mergeCell ref="I3287:I3288"/>
    <mergeCell ref="A3292:E3292"/>
    <mergeCell ref="A3294:A3295"/>
    <mergeCell ref="B3294:B3295"/>
    <mergeCell ref="I3294:I3295"/>
    <mergeCell ref="J3287:J3288"/>
    <mergeCell ref="K3287:K3288"/>
    <mergeCell ref="A3289:E3289"/>
    <mergeCell ref="A3290:A3291"/>
    <mergeCell ref="B3290:B3291"/>
    <mergeCell ref="I3290:I3291"/>
    <mergeCell ref="J3294:J3295"/>
    <mergeCell ref="K3294:K3295"/>
    <mergeCell ref="A3264:E3264"/>
    <mergeCell ref="A3267:A3268"/>
    <mergeCell ref="B3267:B3268"/>
    <mergeCell ref="I3267:I3268"/>
    <mergeCell ref="J3267:J3268"/>
    <mergeCell ref="K3267:K3268"/>
    <mergeCell ref="J3274:J3275"/>
    <mergeCell ref="K3274:K3275"/>
    <mergeCell ref="A3269:E3269"/>
    <mergeCell ref="A3271:A3272"/>
    <mergeCell ref="B3271:B3272"/>
    <mergeCell ref="I3271:I3272"/>
    <mergeCell ref="A3276:E3276"/>
    <mergeCell ref="A3278:A3281"/>
    <mergeCell ref="B3278:B3281"/>
    <mergeCell ref="I3278:I3281"/>
    <mergeCell ref="J3271:J3272"/>
    <mergeCell ref="K3271:K3272"/>
    <mergeCell ref="A3273:E3273"/>
    <mergeCell ref="A3274:A3275"/>
    <mergeCell ref="B3274:B3275"/>
    <mergeCell ref="I3274:I3275"/>
    <mergeCell ref="J3278:J3281"/>
    <mergeCell ref="K3278:K3281"/>
    <mergeCell ref="A3248:E3248"/>
    <mergeCell ref="A3250:A3251"/>
    <mergeCell ref="B3250:B3251"/>
    <mergeCell ref="I3250:I3251"/>
    <mergeCell ref="J3250:J3251"/>
    <mergeCell ref="K3250:K3251"/>
    <mergeCell ref="J3257:J3259"/>
    <mergeCell ref="K3257:K3259"/>
    <mergeCell ref="A3252:E3252"/>
    <mergeCell ref="A3253:A3255"/>
    <mergeCell ref="B3253:B3255"/>
    <mergeCell ref="I3253:I3255"/>
    <mergeCell ref="A3260:E3260"/>
    <mergeCell ref="A3261:A3263"/>
    <mergeCell ref="B3261:B3263"/>
    <mergeCell ref="I3261:I3263"/>
    <mergeCell ref="J3253:J3255"/>
    <mergeCell ref="K3253:K3255"/>
    <mergeCell ref="A3256:E3256"/>
    <mergeCell ref="A3257:A3259"/>
    <mergeCell ref="B3257:B3259"/>
    <mergeCell ref="I3257:I3259"/>
    <mergeCell ref="J3261:J3263"/>
    <mergeCell ref="K3261:K3263"/>
    <mergeCell ref="A3230:E3230"/>
    <mergeCell ref="A3231:A3234"/>
    <mergeCell ref="B3231:B3234"/>
    <mergeCell ref="I3231:I3234"/>
    <mergeCell ref="J3231:J3234"/>
    <mergeCell ref="K3231:K3234"/>
    <mergeCell ref="J3241:J3243"/>
    <mergeCell ref="K3241:K3243"/>
    <mergeCell ref="A3235:E3235"/>
    <mergeCell ref="A3236:A3239"/>
    <mergeCell ref="B3236:B3239"/>
    <mergeCell ref="I3236:I3239"/>
    <mergeCell ref="A3244:E3244"/>
    <mergeCell ref="A3245:A3247"/>
    <mergeCell ref="B3245:B3247"/>
    <mergeCell ref="I3245:I3247"/>
    <mergeCell ref="J3236:J3239"/>
    <mergeCell ref="K3236:K3239"/>
    <mergeCell ref="A3240:E3240"/>
    <mergeCell ref="A3241:A3243"/>
    <mergeCell ref="B3241:B3243"/>
    <mergeCell ref="I3241:I3243"/>
    <mergeCell ref="J3245:J3247"/>
    <mergeCell ref="K3245:K3247"/>
    <mergeCell ref="A3216:E3216"/>
    <mergeCell ref="A3217:A3218"/>
    <mergeCell ref="B3217:B3218"/>
    <mergeCell ref="I3217:I3218"/>
    <mergeCell ref="J3217:J3218"/>
    <mergeCell ref="K3217:K3218"/>
    <mergeCell ref="J3223:J3224"/>
    <mergeCell ref="K3223:K3224"/>
    <mergeCell ref="A3219:E3219"/>
    <mergeCell ref="A3220:A3221"/>
    <mergeCell ref="B3220:B3221"/>
    <mergeCell ref="I3220:I3221"/>
    <mergeCell ref="A3225:E3225"/>
    <mergeCell ref="A3227:A3229"/>
    <mergeCell ref="B3227:B3229"/>
    <mergeCell ref="I3227:I3229"/>
    <mergeCell ref="J3220:J3221"/>
    <mergeCell ref="K3220:K3221"/>
    <mergeCell ref="A3222:E3222"/>
    <mergeCell ref="A3223:A3224"/>
    <mergeCell ref="B3223:B3224"/>
    <mergeCell ref="I3223:I3224"/>
    <mergeCell ref="J3227:J3229"/>
    <mergeCell ref="K3227:K3229"/>
    <mergeCell ref="A3196:E3196"/>
    <mergeCell ref="A3197:A3201"/>
    <mergeCell ref="B3197:B3201"/>
    <mergeCell ref="I3197:I3201"/>
    <mergeCell ref="J3197:J3201"/>
    <mergeCell ref="K3197:K3201"/>
    <mergeCell ref="J3209:J3211"/>
    <mergeCell ref="K3209:K3211"/>
    <mergeCell ref="A3202:E3202"/>
    <mergeCell ref="A3203:A3207"/>
    <mergeCell ref="B3203:B3207"/>
    <mergeCell ref="I3203:I3207"/>
    <mergeCell ref="A3212:E3212"/>
    <mergeCell ref="A3213:A3215"/>
    <mergeCell ref="B3213:B3215"/>
    <mergeCell ref="I3213:I3215"/>
    <mergeCell ref="J3203:J3207"/>
    <mergeCell ref="K3203:K3207"/>
    <mergeCell ref="A3208:E3208"/>
    <mergeCell ref="A3209:A3211"/>
    <mergeCell ref="B3209:B3211"/>
    <mergeCell ref="I3209:I3211"/>
    <mergeCell ref="J3213:J3215"/>
    <mergeCell ref="K3213:K3215"/>
    <mergeCell ref="A3175:E3175"/>
    <mergeCell ref="A3179:A3182"/>
    <mergeCell ref="B3179:B3182"/>
    <mergeCell ref="I3179:I3182"/>
    <mergeCell ref="J3179:J3182"/>
    <mergeCell ref="K3179:K3182"/>
    <mergeCell ref="J3187:J3190"/>
    <mergeCell ref="K3187:K3190"/>
    <mergeCell ref="A3183:E3183"/>
    <mergeCell ref="A3184:A3185"/>
    <mergeCell ref="B3184:B3185"/>
    <mergeCell ref="I3184:I3185"/>
    <mergeCell ref="A3191:E3191"/>
    <mergeCell ref="A3192:A3195"/>
    <mergeCell ref="B3192:B3195"/>
    <mergeCell ref="I3192:I3195"/>
    <mergeCell ref="J3184:J3185"/>
    <mergeCell ref="K3184:K3185"/>
    <mergeCell ref="A3186:E3186"/>
    <mergeCell ref="A3187:A3190"/>
    <mergeCell ref="B3187:B3190"/>
    <mergeCell ref="I3187:I3190"/>
    <mergeCell ref="J3192:J3195"/>
    <mergeCell ref="K3192:K3195"/>
    <mergeCell ref="A3157:E3157"/>
    <mergeCell ref="A3158:A3161"/>
    <mergeCell ref="B3158:B3161"/>
    <mergeCell ref="I3158:I3161"/>
    <mergeCell ref="J3158:J3161"/>
    <mergeCell ref="K3158:K3161"/>
    <mergeCell ref="J3167:J3168"/>
    <mergeCell ref="K3167:K3168"/>
    <mergeCell ref="A3162:E3162"/>
    <mergeCell ref="A3163:A3165"/>
    <mergeCell ref="B3163:B3165"/>
    <mergeCell ref="I3163:I3165"/>
    <mergeCell ref="A3169:E3169"/>
    <mergeCell ref="A3171:A3174"/>
    <mergeCell ref="B3171:B3174"/>
    <mergeCell ref="I3171:I3174"/>
    <mergeCell ref="J3163:J3165"/>
    <mergeCell ref="K3163:K3165"/>
    <mergeCell ref="A3166:E3166"/>
    <mergeCell ref="A3167:A3168"/>
    <mergeCell ref="B3167:B3168"/>
    <mergeCell ref="I3167:I3168"/>
    <mergeCell ref="J3171:J3174"/>
    <mergeCell ref="K3171:K3174"/>
    <mergeCell ref="J3150:J3151"/>
    <mergeCell ref="K3150:K3151"/>
    <mergeCell ref="A3134:E3134"/>
    <mergeCell ref="A3135:A3136"/>
    <mergeCell ref="B3135:B3136"/>
    <mergeCell ref="I3135:I3136"/>
    <mergeCell ref="J3135:J3136"/>
    <mergeCell ref="K3135:K3136"/>
    <mergeCell ref="A3143:E3143"/>
    <mergeCell ref="A3144:A3145"/>
    <mergeCell ref="A3152:E3152"/>
    <mergeCell ref="A3153:A3156"/>
    <mergeCell ref="B3153:B3156"/>
    <mergeCell ref="I3153:I3156"/>
    <mergeCell ref="J3144:J3145"/>
    <mergeCell ref="K3144:K3145"/>
    <mergeCell ref="A3146:E3146"/>
    <mergeCell ref="A3150:A3151"/>
    <mergeCell ref="B3150:B3151"/>
    <mergeCell ref="I3150:I3151"/>
    <mergeCell ref="J3153:J3156"/>
    <mergeCell ref="K3153:K3156"/>
    <mergeCell ref="B3138:B3139"/>
    <mergeCell ref="I3138:I3139"/>
    <mergeCell ref="J3138:J3139"/>
    <mergeCell ref="A3130:E3130"/>
    <mergeCell ref="A3132:A3133"/>
    <mergeCell ref="B3132:B3133"/>
    <mergeCell ref="I3132:I3133"/>
    <mergeCell ref="J3132:J3133"/>
    <mergeCell ref="B3144:B3145"/>
    <mergeCell ref="I3144:I3145"/>
    <mergeCell ref="K3138:K3139"/>
    <mergeCell ref="A3140:E3140"/>
    <mergeCell ref="A3141:A3142"/>
    <mergeCell ref="B3141:B3142"/>
    <mergeCell ref="I3141:I3142"/>
    <mergeCell ref="J3141:J3142"/>
    <mergeCell ref="K3141:K3142"/>
    <mergeCell ref="A3138:A3139"/>
    <mergeCell ref="A3112:E3112"/>
    <mergeCell ref="A3113:A3115"/>
    <mergeCell ref="B3113:B3115"/>
    <mergeCell ref="I3113:I3115"/>
    <mergeCell ref="J3113:J3115"/>
    <mergeCell ref="K3113:K3115"/>
    <mergeCell ref="I3121:I3123"/>
    <mergeCell ref="J3121:J3123"/>
    <mergeCell ref="K3121:K3123"/>
    <mergeCell ref="A3116:E3116"/>
    <mergeCell ref="A3118:A3119"/>
    <mergeCell ref="B3118:B3119"/>
    <mergeCell ref="I3118:I3119"/>
    <mergeCell ref="K3132:K3133"/>
    <mergeCell ref="A3124:E3124"/>
    <mergeCell ref="A3125:A3126"/>
    <mergeCell ref="B3125:B3126"/>
    <mergeCell ref="I3125:I3126"/>
    <mergeCell ref="J3118:J3119"/>
    <mergeCell ref="K3118:K3119"/>
    <mergeCell ref="A3120:E3120"/>
    <mergeCell ref="A3121:A3123"/>
    <mergeCell ref="B3121:B3123"/>
    <mergeCell ref="J3125:J3126"/>
    <mergeCell ref="K3125:K3126"/>
    <mergeCell ref="A3127:E3127"/>
    <mergeCell ref="A3128:A3129"/>
    <mergeCell ref="B3128:B3129"/>
    <mergeCell ref="I3128:I3129"/>
    <mergeCell ref="J3128:J3129"/>
    <mergeCell ref="K3128:K3129"/>
    <mergeCell ref="A3094:A3097"/>
    <mergeCell ref="B3094:B3097"/>
    <mergeCell ref="I3094:I3097"/>
    <mergeCell ref="J3094:J3097"/>
    <mergeCell ref="K3094:K3097"/>
    <mergeCell ref="J3105:J3108"/>
    <mergeCell ref="K3105:K3108"/>
    <mergeCell ref="A3098:E3098"/>
    <mergeCell ref="A3099:A3102"/>
    <mergeCell ref="B3099:B3102"/>
    <mergeCell ref="I3099:I3102"/>
    <mergeCell ref="A3109:E3109"/>
    <mergeCell ref="A3110:A3111"/>
    <mergeCell ref="B3110:B3111"/>
    <mergeCell ref="I3110:I3111"/>
    <mergeCell ref="J3099:J3102"/>
    <mergeCell ref="K3099:K3102"/>
    <mergeCell ref="A3103:E3103"/>
    <mergeCell ref="A3105:A3108"/>
    <mergeCell ref="B3105:B3108"/>
    <mergeCell ref="I3105:I3108"/>
    <mergeCell ref="J3110:J3111"/>
    <mergeCell ref="K3110:K3111"/>
    <mergeCell ref="A3089:E3089"/>
    <mergeCell ref="A3090:A3092"/>
    <mergeCell ref="B3090:B3092"/>
    <mergeCell ref="I3090:I3092"/>
    <mergeCell ref="K3084:K3085"/>
    <mergeCell ref="A3086:E3086"/>
    <mergeCell ref="A3087:A3088"/>
    <mergeCell ref="B3087:B3088"/>
    <mergeCell ref="I3087:I3088"/>
    <mergeCell ref="J3087:J3088"/>
    <mergeCell ref="K3087:K3088"/>
    <mergeCell ref="A3084:A3085"/>
    <mergeCell ref="B3084:B3085"/>
    <mergeCell ref="I3084:I3085"/>
    <mergeCell ref="J3090:J3092"/>
    <mergeCell ref="K3090:K3092"/>
    <mergeCell ref="A3093:E3093"/>
    <mergeCell ref="B3072:B3073"/>
    <mergeCell ref="I3072:I3073"/>
    <mergeCell ref="J3072:J3073"/>
    <mergeCell ref="K3072:K3073"/>
    <mergeCell ref="A3071:E3071"/>
    <mergeCell ref="A3072:A3073"/>
    <mergeCell ref="A3060:K3060"/>
    <mergeCell ref="A3068:E3068"/>
    <mergeCell ref="A3069:A3070"/>
    <mergeCell ref="B3069:B3070"/>
    <mergeCell ref="I3069:I3070"/>
    <mergeCell ref="K3061:K3063"/>
    <mergeCell ref="A3064:E3064"/>
    <mergeCell ref="K3069:K3070"/>
    <mergeCell ref="A3065:A3067"/>
    <mergeCell ref="B3065:B3067"/>
    <mergeCell ref="J3084:J3085"/>
    <mergeCell ref="A3083:E3083"/>
    <mergeCell ref="J3075:J3078"/>
    <mergeCell ref="K3075:K3078"/>
    <mergeCell ref="A3079:E3079"/>
    <mergeCell ref="A3080:A3082"/>
    <mergeCell ref="B3080:B3082"/>
    <mergeCell ref="I3080:I3082"/>
    <mergeCell ref="J3080:J3082"/>
    <mergeCell ref="K3080:K3082"/>
    <mergeCell ref="A3074:E3074"/>
    <mergeCell ref="A3075:A3078"/>
    <mergeCell ref="B3075:B3078"/>
    <mergeCell ref="I3075:I3078"/>
    <mergeCell ref="J3069:J3070"/>
    <mergeCell ref="A3055:K3055"/>
    <mergeCell ref="A3056:A3057"/>
    <mergeCell ref="B3056:B3057"/>
    <mergeCell ref="C3056:C3057"/>
    <mergeCell ref="D3056:D3057"/>
    <mergeCell ref="E3056:E3057"/>
    <mergeCell ref="F3056:H3056"/>
    <mergeCell ref="I3056:K3056"/>
    <mergeCell ref="I3065:I3067"/>
    <mergeCell ref="J3065:J3067"/>
    <mergeCell ref="K3065:K3067"/>
    <mergeCell ref="A3061:A3063"/>
    <mergeCell ref="B3061:B3063"/>
    <mergeCell ref="I3061:I3063"/>
    <mergeCell ref="J3061:J3063"/>
    <mergeCell ref="A3047:A3048"/>
    <mergeCell ref="B3047:B3048"/>
    <mergeCell ref="A3049:A3050"/>
    <mergeCell ref="B3049:B3050"/>
    <mergeCell ref="K3043:K3044"/>
    <mergeCell ref="A3041:E3041"/>
    <mergeCell ref="A3038:A3040"/>
    <mergeCell ref="B3038:B3040"/>
    <mergeCell ref="I3038:I3040"/>
    <mergeCell ref="J3038:J3040"/>
    <mergeCell ref="I3019:I3022"/>
    <mergeCell ref="K3019:K3022"/>
    <mergeCell ref="J3019:J3022"/>
    <mergeCell ref="A3052:E3052"/>
    <mergeCell ref="K3049:K3050"/>
    <mergeCell ref="I3047:I3048"/>
    <mergeCell ref="J3047:J3048"/>
    <mergeCell ref="K3047:K3048"/>
    <mergeCell ref="I3049:I3050"/>
    <mergeCell ref="J3049:J3050"/>
    <mergeCell ref="A3051:E3051"/>
    <mergeCell ref="A3014:A3017"/>
    <mergeCell ref="B3014:B3017"/>
    <mergeCell ref="I3014:I3017"/>
    <mergeCell ref="J3014:J3017"/>
    <mergeCell ref="K3014:K3017"/>
    <mergeCell ref="A3019:A3022"/>
    <mergeCell ref="B3019:B3022"/>
    <mergeCell ref="B3030:B3034"/>
    <mergeCell ref="A3024:A3028"/>
    <mergeCell ref="B3024:B3028"/>
    <mergeCell ref="I3024:I3028"/>
    <mergeCell ref="J3024:J3028"/>
    <mergeCell ref="A3030:A3034"/>
    <mergeCell ref="A3045:E3045"/>
    <mergeCell ref="A3003:A3005"/>
    <mergeCell ref="B3003:B3005"/>
    <mergeCell ref="A3006:E3006"/>
    <mergeCell ref="A3007:A3009"/>
    <mergeCell ref="A3043:A3044"/>
    <mergeCell ref="A3010:E3010"/>
    <mergeCell ref="A3029:E3029"/>
    <mergeCell ref="A3023:E3023"/>
    <mergeCell ref="A3018:E3018"/>
    <mergeCell ref="K3024:K3028"/>
    <mergeCell ref="A3035:E3035"/>
    <mergeCell ref="I3030:I3034"/>
    <mergeCell ref="J3030:J3034"/>
    <mergeCell ref="K3030:K3034"/>
    <mergeCell ref="K3038:K3040"/>
    <mergeCell ref="B3043:B3044"/>
    <mergeCell ref="I3043:I3044"/>
    <mergeCell ref="J3043:J3044"/>
    <mergeCell ref="K2997:K2998"/>
    <mergeCell ref="A2999:E2999"/>
    <mergeCell ref="A3000:A3001"/>
    <mergeCell ref="B3007:B3009"/>
    <mergeCell ref="B3000:B3001"/>
    <mergeCell ref="I3000:I3001"/>
    <mergeCell ref="J3007:J3009"/>
    <mergeCell ref="J3000:J3001"/>
    <mergeCell ref="K3007:K3009"/>
    <mergeCell ref="I3003:I3005"/>
    <mergeCell ref="J3003:J3005"/>
    <mergeCell ref="K3003:K3005"/>
    <mergeCell ref="I3007:I3009"/>
    <mergeCell ref="K3000:K3001"/>
    <mergeCell ref="A2996:E2996"/>
    <mergeCell ref="A2997:A2998"/>
    <mergeCell ref="B2997:B2998"/>
    <mergeCell ref="I2997:I2998"/>
    <mergeCell ref="J2997:J2998"/>
    <mergeCell ref="A2987:A2990"/>
    <mergeCell ref="B2987:B2990"/>
    <mergeCell ref="A2991:E2991"/>
    <mergeCell ref="K2987:K2990"/>
    <mergeCell ref="A2992:A2995"/>
    <mergeCell ref="B2992:B2995"/>
    <mergeCell ref="I2992:I2995"/>
    <mergeCell ref="J2992:J2995"/>
    <mergeCell ref="K2992:K2995"/>
    <mergeCell ref="I2987:I2990"/>
    <mergeCell ref="J2987:J2990"/>
    <mergeCell ref="A3002:E3002"/>
    <mergeCell ref="B2969:B2972"/>
    <mergeCell ref="I2969:I2972"/>
    <mergeCell ref="A2969:A2972"/>
    <mergeCell ref="J2963:J2964"/>
    <mergeCell ref="K2963:K2964"/>
    <mergeCell ref="A2979:E2979"/>
    <mergeCell ref="A2982:A2983"/>
    <mergeCell ref="J2969:J2972"/>
    <mergeCell ref="K2969:K2972"/>
    <mergeCell ref="A2965:E2965"/>
    <mergeCell ref="A2966:A2967"/>
    <mergeCell ref="B2966:B2967"/>
    <mergeCell ref="I2966:I2967"/>
    <mergeCell ref="J2966:J2967"/>
    <mergeCell ref="K2966:K2967"/>
    <mergeCell ref="J2982:J2983"/>
    <mergeCell ref="K2982:K2983"/>
    <mergeCell ref="A2973:E2973"/>
    <mergeCell ref="A2977:A2978"/>
    <mergeCell ref="B2977:B2978"/>
    <mergeCell ref="I2977:I2978"/>
    <mergeCell ref="J2977:J2978"/>
    <mergeCell ref="K2977:K2978"/>
    <mergeCell ref="I2982:I2983"/>
    <mergeCell ref="B2982:B2983"/>
    <mergeCell ref="A2962:E2962"/>
    <mergeCell ref="I2963:I2964"/>
    <mergeCell ref="J2956:J2957"/>
    <mergeCell ref="K2956:K2957"/>
    <mergeCell ref="A2952:E2952"/>
    <mergeCell ref="A2953:A2954"/>
    <mergeCell ref="B2953:B2954"/>
    <mergeCell ref="I2953:I2954"/>
    <mergeCell ref="J2953:J2954"/>
    <mergeCell ref="K2953:K2954"/>
    <mergeCell ref="A2958:E2958"/>
    <mergeCell ref="A2959:A2961"/>
    <mergeCell ref="B2959:B2961"/>
    <mergeCell ref="I2959:I2961"/>
    <mergeCell ref="J2959:J2961"/>
    <mergeCell ref="K2959:K2961"/>
    <mergeCell ref="A2968:E2968"/>
    <mergeCell ref="I2950:I2951"/>
    <mergeCell ref="J2950:J2951"/>
    <mergeCell ref="K2950:K2951"/>
    <mergeCell ref="A2944:E2944"/>
    <mergeCell ref="A2945:A2947"/>
    <mergeCell ref="B2945:B2947"/>
    <mergeCell ref="I2945:I2947"/>
    <mergeCell ref="I2956:I2957"/>
    <mergeCell ref="A2955:E2955"/>
    <mergeCell ref="A2956:A2957"/>
    <mergeCell ref="B2956:B2957"/>
    <mergeCell ref="K2942:K2943"/>
    <mergeCell ref="J2938:J2940"/>
    <mergeCell ref="J2945:J2947"/>
    <mergeCell ref="K2945:K2947"/>
    <mergeCell ref="A2948:E2948"/>
    <mergeCell ref="A2950:A2951"/>
    <mergeCell ref="K2938:K2940"/>
    <mergeCell ref="I2931:I2932"/>
    <mergeCell ref="J2931:J2932"/>
    <mergeCell ref="A2937:E2937"/>
    <mergeCell ref="J2928:J2929"/>
    <mergeCell ref="K2928:K2929"/>
    <mergeCell ref="K2931:K2932"/>
    <mergeCell ref="A2933:E2933"/>
    <mergeCell ref="A2934:A2936"/>
    <mergeCell ref="B2934:B2936"/>
    <mergeCell ref="I2934:I2936"/>
    <mergeCell ref="K2934:K2936"/>
    <mergeCell ref="J2934:J2936"/>
    <mergeCell ref="A2941:E2941"/>
    <mergeCell ref="A2942:A2943"/>
    <mergeCell ref="B2942:B2943"/>
    <mergeCell ref="J2942:J2943"/>
    <mergeCell ref="I2942:I2943"/>
    <mergeCell ref="A2938:A2940"/>
    <mergeCell ref="B2938:B2940"/>
    <mergeCell ref="I2938:I2940"/>
    <mergeCell ref="I2920:I2922"/>
    <mergeCell ref="A2920:A2922"/>
    <mergeCell ref="J2913:J2915"/>
    <mergeCell ref="K2913:K2915"/>
    <mergeCell ref="I2913:I2915"/>
    <mergeCell ref="A2916:E2916"/>
    <mergeCell ref="A2917:A2918"/>
    <mergeCell ref="B2917:B2918"/>
    <mergeCell ref="I2917:I2918"/>
    <mergeCell ref="J2917:J2918"/>
    <mergeCell ref="K2917:K2918"/>
    <mergeCell ref="A2926:E2926"/>
    <mergeCell ref="B2928:B2929"/>
    <mergeCell ref="I2928:I2929"/>
    <mergeCell ref="A2928:A2929"/>
    <mergeCell ref="J2920:J2922"/>
    <mergeCell ref="K2920:K2922"/>
    <mergeCell ref="A2923:E2923"/>
    <mergeCell ref="A2924:A2925"/>
    <mergeCell ref="B2924:B2925"/>
    <mergeCell ref="I2924:I2925"/>
    <mergeCell ref="J2924:J2925"/>
    <mergeCell ref="K2924:K2925"/>
    <mergeCell ref="K2904:K2905"/>
    <mergeCell ref="I2907:I2908"/>
    <mergeCell ref="B2907:B2908"/>
    <mergeCell ref="A2906:E2906"/>
    <mergeCell ref="A2907:A2908"/>
    <mergeCell ref="J2901:J2902"/>
    <mergeCell ref="K2901:K2902"/>
    <mergeCell ref="I2901:I2902"/>
    <mergeCell ref="A2912:E2912"/>
    <mergeCell ref="A2913:A2915"/>
    <mergeCell ref="B2913:B2915"/>
    <mergeCell ref="J2907:J2908"/>
    <mergeCell ref="K2907:K2908"/>
    <mergeCell ref="A2903:E2903"/>
    <mergeCell ref="A2904:A2905"/>
    <mergeCell ref="B2904:B2905"/>
    <mergeCell ref="I2904:I2905"/>
    <mergeCell ref="J2904:J2905"/>
    <mergeCell ref="A2909:E2909"/>
    <mergeCell ref="A2910:A2911"/>
    <mergeCell ref="B2910:B2911"/>
    <mergeCell ref="I2910:I2911"/>
    <mergeCell ref="J2910:J2911"/>
    <mergeCell ref="K2910:K2911"/>
    <mergeCell ref="J2893:J2895"/>
    <mergeCell ref="K2893:K2895"/>
    <mergeCell ref="I2880:I2882"/>
    <mergeCell ref="J2888:J2890"/>
    <mergeCell ref="K2888:K2890"/>
    <mergeCell ref="J2885:J2886"/>
    <mergeCell ref="K2885:K2886"/>
    <mergeCell ref="A2900:E2900"/>
    <mergeCell ref="A2901:A2902"/>
    <mergeCell ref="B2901:B2902"/>
    <mergeCell ref="I2893:I2895"/>
    <mergeCell ref="A2888:A2890"/>
    <mergeCell ref="B2888:B2890"/>
    <mergeCell ref="I2888:I2890"/>
    <mergeCell ref="B2893:B2895"/>
    <mergeCell ref="A2891:E2891"/>
    <mergeCell ref="A2893:A2895"/>
    <mergeCell ref="A2896:E2896"/>
    <mergeCell ref="A2897:A2899"/>
    <mergeCell ref="B2897:B2899"/>
    <mergeCell ref="I2897:I2899"/>
    <mergeCell ref="J2897:J2899"/>
    <mergeCell ref="K2897:K2899"/>
    <mergeCell ref="J2875:J2878"/>
    <mergeCell ref="K2875:K2878"/>
    <mergeCell ref="I2875:I2878"/>
    <mergeCell ref="A2879:E2879"/>
    <mergeCell ref="J2871:J2873"/>
    <mergeCell ref="K2871:K2873"/>
    <mergeCell ref="A2870:E2870"/>
    <mergeCell ref="A2871:A2873"/>
    <mergeCell ref="B2871:B2873"/>
    <mergeCell ref="I2859:I2860"/>
    <mergeCell ref="I2855:I2857"/>
    <mergeCell ref="A2887:E2887"/>
    <mergeCell ref="J2880:J2882"/>
    <mergeCell ref="K2880:K2882"/>
    <mergeCell ref="A2880:A2882"/>
    <mergeCell ref="I2885:I2886"/>
    <mergeCell ref="A2883:E2883"/>
    <mergeCell ref="A2885:A2886"/>
    <mergeCell ref="J2850:J2851"/>
    <mergeCell ref="K2850:K2851"/>
    <mergeCell ref="J2847:J2848"/>
    <mergeCell ref="K2847:K2848"/>
    <mergeCell ref="I2847:I2848"/>
    <mergeCell ref="J2844:J2845"/>
    <mergeCell ref="K2844:K2845"/>
    <mergeCell ref="A2846:E2846"/>
    <mergeCell ref="A2847:A2848"/>
    <mergeCell ref="B2847:B2848"/>
    <mergeCell ref="J2862:J2864"/>
    <mergeCell ref="J2859:J2860"/>
    <mergeCell ref="K2859:K2860"/>
    <mergeCell ref="K2862:K2864"/>
    <mergeCell ref="I2862:I2864"/>
    <mergeCell ref="A2855:A2857"/>
    <mergeCell ref="I2871:I2873"/>
    <mergeCell ref="J2867:J2869"/>
    <mergeCell ref="K2867:K2869"/>
    <mergeCell ref="A2849:E2849"/>
    <mergeCell ref="B2850:B2851"/>
    <mergeCell ref="I2850:I2851"/>
    <mergeCell ref="A2850:A2851"/>
    <mergeCell ref="A2852:E2852"/>
    <mergeCell ref="J2855:J2857"/>
    <mergeCell ref="K2855:K2857"/>
    <mergeCell ref="I2867:I2869"/>
    <mergeCell ref="K2832:K2835"/>
    <mergeCell ref="J2828:J2829"/>
    <mergeCell ref="K2828:K2829"/>
    <mergeCell ref="A2822:E2822"/>
    <mergeCell ref="A2823:A2826"/>
    <mergeCell ref="B2823:B2826"/>
    <mergeCell ref="I2823:I2826"/>
    <mergeCell ref="J2823:J2826"/>
    <mergeCell ref="K2823:K2826"/>
    <mergeCell ref="A2827:E2827"/>
    <mergeCell ref="K2837:K2839"/>
    <mergeCell ref="A2843:E2843"/>
    <mergeCell ref="A2844:A2845"/>
    <mergeCell ref="B2844:B2845"/>
    <mergeCell ref="A2840:E2840"/>
    <mergeCell ref="A2830:E2830"/>
    <mergeCell ref="A2832:A2835"/>
    <mergeCell ref="B2832:B2835"/>
    <mergeCell ref="I2832:I2835"/>
    <mergeCell ref="J2832:J2835"/>
    <mergeCell ref="I2841:I2842"/>
    <mergeCell ref="A2836:E2836"/>
    <mergeCell ref="A2837:A2839"/>
    <mergeCell ref="B2837:B2839"/>
    <mergeCell ref="I2837:I2839"/>
    <mergeCell ref="J2837:J2839"/>
    <mergeCell ref="A2841:A2842"/>
    <mergeCell ref="B2841:B2842"/>
    <mergeCell ref="J2841:J2842"/>
    <mergeCell ref="K2841:K2842"/>
    <mergeCell ref="I2844:I2845"/>
    <mergeCell ref="K2815:K2816"/>
    <mergeCell ref="I2820:I2821"/>
    <mergeCell ref="A2817:E2817"/>
    <mergeCell ref="A2820:A2821"/>
    <mergeCell ref="B2820:B2821"/>
    <mergeCell ref="J2812:J2813"/>
    <mergeCell ref="K2812:K2813"/>
    <mergeCell ref="I2828:I2829"/>
    <mergeCell ref="A2828:A2829"/>
    <mergeCell ref="B2828:B2829"/>
    <mergeCell ref="J2820:J2821"/>
    <mergeCell ref="K2820:K2821"/>
    <mergeCell ref="A2814:E2814"/>
    <mergeCell ref="A2815:A2816"/>
    <mergeCell ref="B2815:B2816"/>
    <mergeCell ref="I2815:I2816"/>
    <mergeCell ref="J2815:J2816"/>
    <mergeCell ref="I2802:I2803"/>
    <mergeCell ref="J2802:J2803"/>
    <mergeCell ref="K2802:K2803"/>
    <mergeCell ref="A2811:E2811"/>
    <mergeCell ref="A2812:A2813"/>
    <mergeCell ref="B2812:B2813"/>
    <mergeCell ref="I2812:I2813"/>
    <mergeCell ref="J2805:J2807"/>
    <mergeCell ref="K2805:K2807"/>
    <mergeCell ref="I2805:I2807"/>
    <mergeCell ref="A2805:A2807"/>
    <mergeCell ref="B2805:B2807"/>
    <mergeCell ref="A2808:E2808"/>
    <mergeCell ref="A2809:A2810"/>
    <mergeCell ref="B2809:B2810"/>
    <mergeCell ref="I2809:I2810"/>
    <mergeCell ref="J2809:J2810"/>
    <mergeCell ref="K2809:K2810"/>
    <mergeCell ref="A2804:E2804"/>
    <mergeCell ref="I2784:I2785"/>
    <mergeCell ref="J2784:J2785"/>
    <mergeCell ref="K2784:K2785"/>
    <mergeCell ref="B2775:B2778"/>
    <mergeCell ref="I2775:I2778"/>
    <mergeCell ref="J2775:J2778"/>
    <mergeCell ref="K2775:K2778"/>
    <mergeCell ref="A2779:E2779"/>
    <mergeCell ref="B2780:B2782"/>
    <mergeCell ref="I2780:I2782"/>
    <mergeCell ref="K2793:K2795"/>
    <mergeCell ref="A2796:E2796"/>
    <mergeCell ref="A2793:A2795"/>
    <mergeCell ref="I2797:I2798"/>
    <mergeCell ref="J2787:J2788"/>
    <mergeCell ref="K2787:K2788"/>
    <mergeCell ref="B2793:B2795"/>
    <mergeCell ref="B2797:B2798"/>
    <mergeCell ref="A2797:A2798"/>
    <mergeCell ref="I2787:I2788"/>
    <mergeCell ref="J2780:J2782"/>
    <mergeCell ref="K2780:K2782"/>
    <mergeCell ref="A2787:A2788"/>
    <mergeCell ref="B2787:B2788"/>
    <mergeCell ref="J2797:J2798"/>
    <mergeCell ref="K2797:K2798"/>
    <mergeCell ref="A2789:E2789"/>
    <mergeCell ref="I2793:I2795"/>
    <mergeCell ref="J2793:J2795"/>
    <mergeCell ref="I2762:I2763"/>
    <mergeCell ref="I2751:I2753"/>
    <mergeCell ref="B2746:B2749"/>
    <mergeCell ref="I2746:I2749"/>
    <mergeCell ref="J2751:J2753"/>
    <mergeCell ref="K2751:K2753"/>
    <mergeCell ref="A2757:E2757"/>
    <mergeCell ref="A2758:A2760"/>
    <mergeCell ref="B2758:B2760"/>
    <mergeCell ref="I2758:I2760"/>
    <mergeCell ref="J2758:J2760"/>
    <mergeCell ref="K2758:K2760"/>
    <mergeCell ref="I2769:I2772"/>
    <mergeCell ref="A2769:A2772"/>
    <mergeCell ref="I2755:I2756"/>
    <mergeCell ref="J2755:J2756"/>
    <mergeCell ref="K2755:K2756"/>
    <mergeCell ref="J2746:J2749"/>
    <mergeCell ref="K2746:K2749"/>
    <mergeCell ref="J2762:J2763"/>
    <mergeCell ref="K2762:K2763"/>
    <mergeCell ref="J2769:J2772"/>
    <mergeCell ref="K2769:K2772"/>
    <mergeCell ref="A2764:E2764"/>
    <mergeCell ref="A2765:A2767"/>
    <mergeCell ref="B2765:B2767"/>
    <mergeCell ref="I2765:I2767"/>
    <mergeCell ref="J2765:J2767"/>
    <mergeCell ref="K2765:K2767"/>
    <mergeCell ref="A2768:E2768"/>
    <mergeCell ref="B2769:B2772"/>
    <mergeCell ref="A2755:A2756"/>
    <mergeCell ref="J2728:J2730"/>
    <mergeCell ref="K2728:K2730"/>
    <mergeCell ref="A2720:E2720"/>
    <mergeCell ref="A2724:A2726"/>
    <mergeCell ref="B2724:B2726"/>
    <mergeCell ref="I2724:I2726"/>
    <mergeCell ref="I2736:I2738"/>
    <mergeCell ref="J2736:J2738"/>
    <mergeCell ref="I2732:I2734"/>
    <mergeCell ref="K2724:K2726"/>
    <mergeCell ref="A2727:E2727"/>
    <mergeCell ref="B2728:B2730"/>
    <mergeCell ref="I2728:I2730"/>
    <mergeCell ref="A2728:A2730"/>
    <mergeCell ref="J2732:J2734"/>
    <mergeCell ref="K2732:K2734"/>
    <mergeCell ref="K2740:K2744"/>
    <mergeCell ref="I2740:I2744"/>
    <mergeCell ref="J2740:J2744"/>
    <mergeCell ref="K2736:K2738"/>
    <mergeCell ref="I2707:I2709"/>
    <mergeCell ref="I2704:I2705"/>
    <mergeCell ref="A2706:E2706"/>
    <mergeCell ref="A2707:A2709"/>
    <mergeCell ref="B2707:B2709"/>
    <mergeCell ref="J2704:J2705"/>
    <mergeCell ref="J2707:J2709"/>
    <mergeCell ref="K2707:K2709"/>
    <mergeCell ref="K2711:K2713"/>
    <mergeCell ref="I2711:I2713"/>
    <mergeCell ref="A2701:A2702"/>
    <mergeCell ref="B2701:B2702"/>
    <mergeCell ref="I2701:I2702"/>
    <mergeCell ref="A2710:E2710"/>
    <mergeCell ref="A2703:E2703"/>
    <mergeCell ref="A2704:A2705"/>
    <mergeCell ref="J2724:J2726"/>
    <mergeCell ref="A2715:A2719"/>
    <mergeCell ref="J2715:J2719"/>
    <mergeCell ref="K2715:K2719"/>
    <mergeCell ref="B2715:B2719"/>
    <mergeCell ref="J2711:J2713"/>
    <mergeCell ref="I2715:I2719"/>
    <mergeCell ref="J2694:J2695"/>
    <mergeCell ref="I2694:I2695"/>
    <mergeCell ref="K2694:K2695"/>
    <mergeCell ref="B2686:B2687"/>
    <mergeCell ref="A2694:A2695"/>
    <mergeCell ref="K2690:K2692"/>
    <mergeCell ref="A2693:E2693"/>
    <mergeCell ref="A2690:A2692"/>
    <mergeCell ref="B2690:B2692"/>
    <mergeCell ref="A2696:E2696"/>
    <mergeCell ref="A2697:A2699"/>
    <mergeCell ref="B2697:B2699"/>
    <mergeCell ref="I2697:I2699"/>
    <mergeCell ref="J2697:J2699"/>
    <mergeCell ref="K2697:K2699"/>
    <mergeCell ref="K2704:K2705"/>
    <mergeCell ref="B2704:B2705"/>
    <mergeCell ref="I2686:I2687"/>
    <mergeCell ref="A2686:A2687"/>
    <mergeCell ref="B2694:B2695"/>
    <mergeCell ref="J2701:J2702"/>
    <mergeCell ref="K2701:K2702"/>
    <mergeCell ref="I2690:I2692"/>
    <mergeCell ref="J2690:J2692"/>
    <mergeCell ref="J2683:J2684"/>
    <mergeCell ref="K2683:K2684"/>
    <mergeCell ref="A2656:A2659"/>
    <mergeCell ref="B2656:B2659"/>
    <mergeCell ref="I2656:I2659"/>
    <mergeCell ref="A2660:E2660"/>
    <mergeCell ref="A2662:A2664"/>
    <mergeCell ref="B2662:B2664"/>
    <mergeCell ref="I2678:I2679"/>
    <mergeCell ref="J2678:J2679"/>
    <mergeCell ref="K2678:K2679"/>
    <mergeCell ref="J2686:J2687"/>
    <mergeCell ref="K2686:K2687"/>
    <mergeCell ref="A2688:E2688"/>
    <mergeCell ref="K2656:K2659"/>
    <mergeCell ref="K2662:K2664"/>
    <mergeCell ref="A2677:E2677"/>
    <mergeCell ref="K2666:K2667"/>
    <mergeCell ref="A2680:E2680"/>
    <mergeCell ref="A2683:A2684"/>
    <mergeCell ref="B2683:B2684"/>
    <mergeCell ref="I2672:I2676"/>
    <mergeCell ref="J2672:J2676"/>
    <mergeCell ref="K2672:K2676"/>
    <mergeCell ref="A2685:E2685"/>
    <mergeCell ref="J2640:J2642"/>
    <mergeCell ref="K2637:K2638"/>
    <mergeCell ref="A2639:E2639"/>
    <mergeCell ref="A2640:A2642"/>
    <mergeCell ref="B2640:B2642"/>
    <mergeCell ref="I2640:I2642"/>
    <mergeCell ref="A2637:A2638"/>
    <mergeCell ref="I2637:I2638"/>
    <mergeCell ref="B2637:B2638"/>
    <mergeCell ref="K2640:K2642"/>
    <mergeCell ref="I2662:I2664"/>
    <mergeCell ref="J2662:J2664"/>
    <mergeCell ref="J2656:J2659"/>
    <mergeCell ref="A2678:A2679"/>
    <mergeCell ref="B2678:B2679"/>
    <mergeCell ref="A2647:A2649"/>
    <mergeCell ref="B2647:B2649"/>
    <mergeCell ref="I2647:I2649"/>
    <mergeCell ref="I2666:I2667"/>
    <mergeCell ref="A2668:E2668"/>
    <mergeCell ref="A2672:A2676"/>
    <mergeCell ref="B2672:B2676"/>
    <mergeCell ref="A2631:K2631"/>
    <mergeCell ref="A2632:A2633"/>
    <mergeCell ref="B2632:B2633"/>
    <mergeCell ref="F2632:H2632"/>
    <mergeCell ref="I2632:K2632"/>
    <mergeCell ref="B2855:B2857"/>
    <mergeCell ref="B2867:B2869"/>
    <mergeCell ref="A2786:E2786"/>
    <mergeCell ref="J2647:J2649"/>
    <mergeCell ref="A2650:E2650"/>
    <mergeCell ref="A2651:A2654"/>
    <mergeCell ref="B2651:B2654"/>
    <mergeCell ref="I2651:I2654"/>
    <mergeCell ref="J2651:J2654"/>
    <mergeCell ref="A2665:E2665"/>
    <mergeCell ref="A2762:A2763"/>
    <mergeCell ref="B2762:B2763"/>
    <mergeCell ref="A2735:E2735"/>
    <mergeCell ref="A2736:A2738"/>
    <mergeCell ref="B2736:B2738"/>
    <mergeCell ref="A2751:A2753"/>
    <mergeCell ref="B2751:B2753"/>
    <mergeCell ref="K2647:K2649"/>
    <mergeCell ref="J2644:J2645"/>
    <mergeCell ref="K2651:K2654"/>
    <mergeCell ref="A2655:E2655"/>
    <mergeCell ref="A2754:E2754"/>
    <mergeCell ref="A2761:E2761"/>
    <mergeCell ref="A2646:E2646"/>
    <mergeCell ref="K2644:K2645"/>
    <mergeCell ref="A2666:A2667"/>
    <mergeCell ref="B2666:B2667"/>
    <mergeCell ref="C2632:C2633"/>
    <mergeCell ref="D2632:D2633"/>
    <mergeCell ref="E2632:E2633"/>
    <mergeCell ref="A2636:K2636"/>
    <mergeCell ref="A2874:E2874"/>
    <mergeCell ref="A2875:A2878"/>
    <mergeCell ref="B2875:B2878"/>
    <mergeCell ref="A2930:E2930"/>
    <mergeCell ref="A2931:A2932"/>
    <mergeCell ref="B2931:B2932"/>
    <mergeCell ref="B2880:B2882"/>
    <mergeCell ref="B2885:B2886"/>
    <mergeCell ref="A2984:E2984"/>
    <mergeCell ref="A2986:E2986"/>
    <mergeCell ref="A2858:E2858"/>
    <mergeCell ref="A2859:A2860"/>
    <mergeCell ref="B2859:B2860"/>
    <mergeCell ref="A2867:A2869"/>
    <mergeCell ref="A2861:E2861"/>
    <mergeCell ref="A2862:A2864"/>
    <mergeCell ref="B2862:B2864"/>
    <mergeCell ref="A2865:E2865"/>
    <mergeCell ref="J2666:J2667"/>
    <mergeCell ref="I2683:I2684"/>
    <mergeCell ref="A2714:E2714"/>
    <mergeCell ref="A2739:E2739"/>
    <mergeCell ref="A2740:A2744"/>
    <mergeCell ref="A2643:E2643"/>
    <mergeCell ref="A2644:A2645"/>
    <mergeCell ref="B2644:B2645"/>
    <mergeCell ref="I2644:I2645"/>
    <mergeCell ref="J2637:J2638"/>
    <mergeCell ref="B2755:B2756"/>
    <mergeCell ref="A2780:A2782"/>
    <mergeCell ref="A2963:A2964"/>
    <mergeCell ref="B2963:B2964"/>
    <mergeCell ref="A2773:E2773"/>
    <mergeCell ref="A2775:A2778"/>
    <mergeCell ref="B2740:B2744"/>
    <mergeCell ref="A2700:E2700"/>
    <mergeCell ref="A2711:A2713"/>
    <mergeCell ref="B2711:B2713"/>
    <mergeCell ref="A2731:E2731"/>
    <mergeCell ref="A2732:A2734"/>
    <mergeCell ref="B2732:B2734"/>
    <mergeCell ref="A2745:E2745"/>
    <mergeCell ref="A2746:A2749"/>
    <mergeCell ref="A2750:E2750"/>
    <mergeCell ref="A2783:E2783"/>
    <mergeCell ref="A2784:A2785"/>
    <mergeCell ref="B2784:B2785"/>
    <mergeCell ref="A2799:E2799"/>
    <mergeCell ref="A2802:A2803"/>
    <mergeCell ref="B2802:B2803"/>
    <mergeCell ref="A2919:E2919"/>
    <mergeCell ref="B2920:B2922"/>
    <mergeCell ref="B2950:B2951"/>
    <mergeCell ref="I2595:I2596"/>
    <mergeCell ref="J2595:J2596"/>
    <mergeCell ref="K2595:K2596"/>
    <mergeCell ref="I2598:I2602"/>
    <mergeCell ref="J2598:J2602"/>
    <mergeCell ref="K2598:K2602"/>
    <mergeCell ref="I2604:I2606"/>
    <mergeCell ref="J2604:J2606"/>
    <mergeCell ref="K2604:K2606"/>
    <mergeCell ref="I2608:I2609"/>
    <mergeCell ref="J2608:J2609"/>
    <mergeCell ref="K2608:K2609"/>
    <mergeCell ref="I2623:I2624"/>
    <mergeCell ref="J2623:J2624"/>
    <mergeCell ref="K2623:K2624"/>
    <mergeCell ref="I2167:K2167"/>
    <mergeCell ref="I2611:I2614"/>
    <mergeCell ref="J2611:J2614"/>
    <mergeCell ref="K2611:K2614"/>
    <mergeCell ref="I2616:I2621"/>
    <mergeCell ref="J2616:J2621"/>
    <mergeCell ref="K2616:K2621"/>
    <mergeCell ref="I2571:I2572"/>
    <mergeCell ref="J2571:J2572"/>
    <mergeCell ref="K2571:K2572"/>
    <mergeCell ref="I2574:I2575"/>
    <mergeCell ref="J2574:J2575"/>
    <mergeCell ref="K2574:K2575"/>
    <mergeCell ref="I2577:I2581"/>
    <mergeCell ref="J2577:J2581"/>
    <mergeCell ref="K2577:K2581"/>
    <mergeCell ref="I2583:I2585"/>
    <mergeCell ref="J2583:J2585"/>
    <mergeCell ref="K2583:K2585"/>
    <mergeCell ref="I2587:I2589"/>
    <mergeCell ref="J2587:J2589"/>
    <mergeCell ref="K2587:K2589"/>
    <mergeCell ref="I2591:I2593"/>
    <mergeCell ref="J2591:J2593"/>
    <mergeCell ref="K2591:K2593"/>
    <mergeCell ref="I2549:I2550"/>
    <mergeCell ref="J2549:J2550"/>
    <mergeCell ref="K2549:K2550"/>
    <mergeCell ref="I2552:I2555"/>
    <mergeCell ref="J2552:J2555"/>
    <mergeCell ref="K2552:K2555"/>
    <mergeCell ref="I2557:I2558"/>
    <mergeCell ref="J2557:J2558"/>
    <mergeCell ref="K2557:K2558"/>
    <mergeCell ref="I2560:I2561"/>
    <mergeCell ref="J2560:J2561"/>
    <mergeCell ref="K2560:K2561"/>
    <mergeCell ref="I2563:I2566"/>
    <mergeCell ref="J2563:J2566"/>
    <mergeCell ref="K2563:K2566"/>
    <mergeCell ref="I2568:I2569"/>
    <mergeCell ref="J2568:J2569"/>
    <mergeCell ref="K2568:K2569"/>
    <mergeCell ref="I2519:I2523"/>
    <mergeCell ref="J2519:J2523"/>
    <mergeCell ref="K2519:K2523"/>
    <mergeCell ref="I2525:I2528"/>
    <mergeCell ref="J2525:J2528"/>
    <mergeCell ref="K2525:K2528"/>
    <mergeCell ref="I2532:I2533"/>
    <mergeCell ref="J2532:J2533"/>
    <mergeCell ref="K2532:K2533"/>
    <mergeCell ref="I2535:I2537"/>
    <mergeCell ref="J2535:J2537"/>
    <mergeCell ref="K2535:K2537"/>
    <mergeCell ref="I2540:I2542"/>
    <mergeCell ref="J2540:J2542"/>
    <mergeCell ref="K2540:K2542"/>
    <mergeCell ref="I2545:I2546"/>
    <mergeCell ref="J2545:J2546"/>
    <mergeCell ref="K2545:K2546"/>
    <mergeCell ref="I2499:I2502"/>
    <mergeCell ref="J2499:J2502"/>
    <mergeCell ref="K2499:K2502"/>
    <mergeCell ref="I2504:I2505"/>
    <mergeCell ref="J2504:J2505"/>
    <mergeCell ref="K2504:K2505"/>
    <mergeCell ref="I2507:I2508"/>
    <mergeCell ref="J2507:J2508"/>
    <mergeCell ref="K2507:K2508"/>
    <mergeCell ref="I2510:I2511"/>
    <mergeCell ref="J2510:J2511"/>
    <mergeCell ref="K2510:K2511"/>
    <mergeCell ref="I2513:I2514"/>
    <mergeCell ref="J2513:J2514"/>
    <mergeCell ref="K2513:K2514"/>
    <mergeCell ref="I2516:I2517"/>
    <mergeCell ref="J2516:J2517"/>
    <mergeCell ref="K2516:K2517"/>
    <mergeCell ref="I2476:I2477"/>
    <mergeCell ref="J2476:J2477"/>
    <mergeCell ref="K2476:K2477"/>
    <mergeCell ref="I2482:I2484"/>
    <mergeCell ref="J2482:J2484"/>
    <mergeCell ref="K2482:K2484"/>
    <mergeCell ref="I2486:I2488"/>
    <mergeCell ref="J2486:J2488"/>
    <mergeCell ref="K2486:K2488"/>
    <mergeCell ref="I2490:I2491"/>
    <mergeCell ref="J2490:J2491"/>
    <mergeCell ref="K2490:K2491"/>
    <mergeCell ref="I2493:I2494"/>
    <mergeCell ref="J2493:J2494"/>
    <mergeCell ref="K2493:K2494"/>
    <mergeCell ref="I2496:I2497"/>
    <mergeCell ref="J2496:J2497"/>
    <mergeCell ref="K2496:K2497"/>
    <mergeCell ref="I2453:I2454"/>
    <mergeCell ref="J2453:J2454"/>
    <mergeCell ref="K2453:K2454"/>
    <mergeCell ref="I2456:I2457"/>
    <mergeCell ref="J2456:J2457"/>
    <mergeCell ref="K2456:K2457"/>
    <mergeCell ref="I2459:I2460"/>
    <mergeCell ref="J2459:J2460"/>
    <mergeCell ref="K2459:K2460"/>
    <mergeCell ref="I2462:I2465"/>
    <mergeCell ref="J2462:J2465"/>
    <mergeCell ref="K2462:K2465"/>
    <mergeCell ref="I2467:I2468"/>
    <mergeCell ref="J2467:J2468"/>
    <mergeCell ref="K2467:K2468"/>
    <mergeCell ref="I2470:I2474"/>
    <mergeCell ref="J2470:J2474"/>
    <mergeCell ref="K2470:K2474"/>
    <mergeCell ref="I2430:I2431"/>
    <mergeCell ref="J2430:J2431"/>
    <mergeCell ref="K2430:K2431"/>
    <mergeCell ref="I2433:I2435"/>
    <mergeCell ref="J2433:J2435"/>
    <mergeCell ref="K2433:K2435"/>
    <mergeCell ref="I2437:I2439"/>
    <mergeCell ref="J2437:J2439"/>
    <mergeCell ref="K2437:K2439"/>
    <mergeCell ref="I2441:I2442"/>
    <mergeCell ref="J2441:J2442"/>
    <mergeCell ref="K2441:K2442"/>
    <mergeCell ref="I2444:I2445"/>
    <mergeCell ref="J2444:J2445"/>
    <mergeCell ref="K2444:K2445"/>
    <mergeCell ref="I2448:I2451"/>
    <mergeCell ref="J2448:J2451"/>
    <mergeCell ref="K2448:K2451"/>
    <mergeCell ref="I2399:I2400"/>
    <mergeCell ref="J2399:J2400"/>
    <mergeCell ref="K2399:K2400"/>
    <mergeCell ref="I2403:I2405"/>
    <mergeCell ref="J2403:J2405"/>
    <mergeCell ref="K2403:K2405"/>
    <mergeCell ref="I2407:I2409"/>
    <mergeCell ref="J2407:J2409"/>
    <mergeCell ref="K2407:K2409"/>
    <mergeCell ref="I2415:I2419"/>
    <mergeCell ref="J2415:J2419"/>
    <mergeCell ref="K2415:K2419"/>
    <mergeCell ref="I2421:I2425"/>
    <mergeCell ref="J2421:J2425"/>
    <mergeCell ref="K2421:K2425"/>
    <mergeCell ref="I2427:I2428"/>
    <mergeCell ref="J2427:J2428"/>
    <mergeCell ref="K2427:K2428"/>
    <mergeCell ref="I2374:I2376"/>
    <mergeCell ref="J2374:J2376"/>
    <mergeCell ref="K2374:K2376"/>
    <mergeCell ref="I2378:I2379"/>
    <mergeCell ref="J2378:J2379"/>
    <mergeCell ref="K2378:K2379"/>
    <mergeCell ref="I2383:I2384"/>
    <mergeCell ref="J2383:J2384"/>
    <mergeCell ref="K2383:K2384"/>
    <mergeCell ref="I2386:I2390"/>
    <mergeCell ref="J2386:J2390"/>
    <mergeCell ref="K2386:K2390"/>
    <mergeCell ref="I2393:I2394"/>
    <mergeCell ref="J2393:J2394"/>
    <mergeCell ref="K2393:K2394"/>
    <mergeCell ref="I2396:I2397"/>
    <mergeCell ref="J2396:J2397"/>
    <mergeCell ref="K2396:K2397"/>
    <mergeCell ref="I2353:I2354"/>
    <mergeCell ref="J2353:J2354"/>
    <mergeCell ref="K2353:K2354"/>
    <mergeCell ref="I2357:I2358"/>
    <mergeCell ref="J2357:J2358"/>
    <mergeCell ref="K2357:K2358"/>
    <mergeCell ref="I2360:I2361"/>
    <mergeCell ref="J2360:J2361"/>
    <mergeCell ref="K2360:K2361"/>
    <mergeCell ref="I2363:I2365"/>
    <mergeCell ref="J2363:J2365"/>
    <mergeCell ref="K2363:K2365"/>
    <mergeCell ref="I2367:I2368"/>
    <mergeCell ref="J2367:J2368"/>
    <mergeCell ref="K2367:K2368"/>
    <mergeCell ref="I2370:I2372"/>
    <mergeCell ref="J2370:J2372"/>
    <mergeCell ref="K2370:K2372"/>
    <mergeCell ref="I2327:I2328"/>
    <mergeCell ref="J2327:J2328"/>
    <mergeCell ref="K2327:K2328"/>
    <mergeCell ref="I2330:I2332"/>
    <mergeCell ref="J2330:J2332"/>
    <mergeCell ref="K2330:K2332"/>
    <mergeCell ref="I2334:I2336"/>
    <mergeCell ref="J2334:J2336"/>
    <mergeCell ref="K2334:K2336"/>
    <mergeCell ref="I2338:I2341"/>
    <mergeCell ref="J2338:J2341"/>
    <mergeCell ref="K2338:K2341"/>
    <mergeCell ref="I2343:I2348"/>
    <mergeCell ref="J2343:J2348"/>
    <mergeCell ref="K2343:K2348"/>
    <mergeCell ref="I2350:I2351"/>
    <mergeCell ref="J2350:J2351"/>
    <mergeCell ref="K2350:K2351"/>
    <mergeCell ref="I2305:I2307"/>
    <mergeCell ref="J2305:J2307"/>
    <mergeCell ref="K2305:K2307"/>
    <mergeCell ref="I2309:I2310"/>
    <mergeCell ref="J2309:J2310"/>
    <mergeCell ref="K2309:K2310"/>
    <mergeCell ref="I2312:I2313"/>
    <mergeCell ref="J2312:J2313"/>
    <mergeCell ref="K2312:K2313"/>
    <mergeCell ref="I2315:I2317"/>
    <mergeCell ref="J2315:J2317"/>
    <mergeCell ref="K2315:K2317"/>
    <mergeCell ref="I2319:I2320"/>
    <mergeCell ref="J2319:J2320"/>
    <mergeCell ref="K2319:K2320"/>
    <mergeCell ref="I2322:I2325"/>
    <mergeCell ref="J2322:J2325"/>
    <mergeCell ref="K2322:K2325"/>
    <mergeCell ref="I2285:I2286"/>
    <mergeCell ref="J2285:J2286"/>
    <mergeCell ref="K2285:K2286"/>
    <mergeCell ref="I2288:I2289"/>
    <mergeCell ref="J2288:J2289"/>
    <mergeCell ref="K2288:K2289"/>
    <mergeCell ref="I2291:I2292"/>
    <mergeCell ref="J2291:J2292"/>
    <mergeCell ref="K2291:K2292"/>
    <mergeCell ref="I2294:I2295"/>
    <mergeCell ref="J2294:J2295"/>
    <mergeCell ref="K2294:K2295"/>
    <mergeCell ref="I2297:I2299"/>
    <mergeCell ref="J2297:J2299"/>
    <mergeCell ref="K2297:K2299"/>
    <mergeCell ref="I2301:I2303"/>
    <mergeCell ref="J2301:J2303"/>
    <mergeCell ref="K2301:K2303"/>
    <mergeCell ref="I2257:I2258"/>
    <mergeCell ref="J2257:J2258"/>
    <mergeCell ref="K2257:K2258"/>
    <mergeCell ref="I2263:I2265"/>
    <mergeCell ref="J2263:J2265"/>
    <mergeCell ref="K2263:K2265"/>
    <mergeCell ref="I2269:I2270"/>
    <mergeCell ref="J2269:J2270"/>
    <mergeCell ref="K2269:K2270"/>
    <mergeCell ref="I2273:I2276"/>
    <mergeCell ref="J2273:J2276"/>
    <mergeCell ref="K2273:K2276"/>
    <mergeCell ref="I2278:I2280"/>
    <mergeCell ref="J2278:J2280"/>
    <mergeCell ref="K2278:K2280"/>
    <mergeCell ref="I2282:I2283"/>
    <mergeCell ref="J2282:J2283"/>
    <mergeCell ref="K2282:K2283"/>
    <mergeCell ref="I2234:I2235"/>
    <mergeCell ref="J2234:J2235"/>
    <mergeCell ref="K2234:K2235"/>
    <mergeCell ref="I2238:I2240"/>
    <mergeCell ref="J2238:J2240"/>
    <mergeCell ref="K2238:K2240"/>
    <mergeCell ref="I2243:I2244"/>
    <mergeCell ref="J2243:J2244"/>
    <mergeCell ref="K2243:K2244"/>
    <mergeCell ref="I2246:I2248"/>
    <mergeCell ref="J2246:J2248"/>
    <mergeCell ref="K2246:K2248"/>
    <mergeCell ref="I2251:I2252"/>
    <mergeCell ref="J2251:J2252"/>
    <mergeCell ref="K2251:K2252"/>
    <mergeCell ref="I2254:I2255"/>
    <mergeCell ref="J2254:J2255"/>
    <mergeCell ref="K2254:K2255"/>
    <mergeCell ref="K2205:K2206"/>
    <mergeCell ref="I2209:I2210"/>
    <mergeCell ref="J2209:J2210"/>
    <mergeCell ref="K2209:K2210"/>
    <mergeCell ref="I2212:I2213"/>
    <mergeCell ref="J2212:J2213"/>
    <mergeCell ref="K2212:K2213"/>
    <mergeCell ref="I2215:I2216"/>
    <mergeCell ref="J2215:J2216"/>
    <mergeCell ref="K2215:K2216"/>
    <mergeCell ref="I2218:I2219"/>
    <mergeCell ref="J2218:J2219"/>
    <mergeCell ref="K2218:K2219"/>
    <mergeCell ref="I2221:I2224"/>
    <mergeCell ref="J2221:J2224"/>
    <mergeCell ref="K2221:K2224"/>
    <mergeCell ref="I2229:I2230"/>
    <mergeCell ref="J2229:J2230"/>
    <mergeCell ref="K2229:K2230"/>
    <mergeCell ref="A2627:E2627"/>
    <mergeCell ref="A2615:E2615"/>
    <mergeCell ref="A2616:A2621"/>
    <mergeCell ref="B2616:B2621"/>
    <mergeCell ref="A2622:E2622"/>
    <mergeCell ref="I2186:I2188"/>
    <mergeCell ref="J2186:J2188"/>
    <mergeCell ref="K2186:K2188"/>
    <mergeCell ref="I2192:I2193"/>
    <mergeCell ref="J2192:J2193"/>
    <mergeCell ref="K2192:K2193"/>
    <mergeCell ref="A2628:E2628"/>
    <mergeCell ref="I2172:I2173"/>
    <mergeCell ref="J2172:J2173"/>
    <mergeCell ref="K2172:K2173"/>
    <mergeCell ref="I2176:I2177"/>
    <mergeCell ref="J2176:J2177"/>
    <mergeCell ref="K2176:K2177"/>
    <mergeCell ref="I2182:I2184"/>
    <mergeCell ref="J2182:J2184"/>
    <mergeCell ref="K2182:K2184"/>
    <mergeCell ref="I2195:I2196"/>
    <mergeCell ref="J2195:J2196"/>
    <mergeCell ref="K2195:K2196"/>
    <mergeCell ref="I2199:I2200"/>
    <mergeCell ref="J2199:J2200"/>
    <mergeCell ref="K2199:K2200"/>
    <mergeCell ref="I2202:I2203"/>
    <mergeCell ref="J2202:J2203"/>
    <mergeCell ref="K2202:K2203"/>
    <mergeCell ref="I2205:I2206"/>
    <mergeCell ref="J2205:J2206"/>
    <mergeCell ref="A2604:A2606"/>
    <mergeCell ref="B2604:B2606"/>
    <mergeCell ref="C2604:C2605"/>
    <mergeCell ref="A2597:E2597"/>
    <mergeCell ref="A2598:A2602"/>
    <mergeCell ref="B2598:B2602"/>
    <mergeCell ref="A2603:E2603"/>
    <mergeCell ref="A2611:A2614"/>
    <mergeCell ref="B2611:B2614"/>
    <mergeCell ref="C2612:C2613"/>
    <mergeCell ref="A2607:E2607"/>
    <mergeCell ref="A2608:A2609"/>
    <mergeCell ref="B2608:B2609"/>
    <mergeCell ref="A2610:E2610"/>
    <mergeCell ref="A2623:A2624"/>
    <mergeCell ref="B2623:B2624"/>
    <mergeCell ref="A2625:E2625"/>
    <mergeCell ref="A2577:A2581"/>
    <mergeCell ref="B2577:B2581"/>
    <mergeCell ref="A2582:E2582"/>
    <mergeCell ref="A2583:A2585"/>
    <mergeCell ref="B2583:B2585"/>
    <mergeCell ref="A2573:E2573"/>
    <mergeCell ref="A2574:A2575"/>
    <mergeCell ref="B2574:B2575"/>
    <mergeCell ref="A2576:E2576"/>
    <mergeCell ref="A2591:A2593"/>
    <mergeCell ref="B2591:B2593"/>
    <mergeCell ref="A2594:E2594"/>
    <mergeCell ref="A2595:A2596"/>
    <mergeCell ref="B2595:B2596"/>
    <mergeCell ref="A2586:E2586"/>
    <mergeCell ref="A2587:A2589"/>
    <mergeCell ref="B2587:B2589"/>
    <mergeCell ref="A2590:E2590"/>
    <mergeCell ref="A2557:A2558"/>
    <mergeCell ref="B2557:B2558"/>
    <mergeCell ref="A2559:E2559"/>
    <mergeCell ref="A2560:A2561"/>
    <mergeCell ref="B2560:B2561"/>
    <mergeCell ref="A2551:E2551"/>
    <mergeCell ref="A2552:A2555"/>
    <mergeCell ref="B2552:B2555"/>
    <mergeCell ref="A2556:E2556"/>
    <mergeCell ref="A2568:A2569"/>
    <mergeCell ref="B2568:B2569"/>
    <mergeCell ref="A2570:E2570"/>
    <mergeCell ref="A2571:A2572"/>
    <mergeCell ref="B2571:B2572"/>
    <mergeCell ref="A2562:E2562"/>
    <mergeCell ref="A2563:A2566"/>
    <mergeCell ref="B2563:B2566"/>
    <mergeCell ref="A2567:E2567"/>
    <mergeCell ref="A2532:A2533"/>
    <mergeCell ref="B2532:B2533"/>
    <mergeCell ref="A2534:E2534"/>
    <mergeCell ref="A2535:A2537"/>
    <mergeCell ref="B2535:B2537"/>
    <mergeCell ref="A2524:E2524"/>
    <mergeCell ref="A2525:A2528"/>
    <mergeCell ref="B2525:B2528"/>
    <mergeCell ref="A2529:E2529"/>
    <mergeCell ref="A2545:A2546"/>
    <mergeCell ref="B2545:B2546"/>
    <mergeCell ref="A2547:E2547"/>
    <mergeCell ref="A2549:A2550"/>
    <mergeCell ref="B2549:B2550"/>
    <mergeCell ref="A2538:E2538"/>
    <mergeCell ref="A2540:A2542"/>
    <mergeCell ref="B2540:B2542"/>
    <mergeCell ref="A2543:E2543"/>
    <mergeCell ref="A2507:A2508"/>
    <mergeCell ref="B2507:B2508"/>
    <mergeCell ref="A2509:E2509"/>
    <mergeCell ref="A2510:A2511"/>
    <mergeCell ref="B2510:B2511"/>
    <mergeCell ref="A2503:E2503"/>
    <mergeCell ref="A2504:A2505"/>
    <mergeCell ref="B2504:B2505"/>
    <mergeCell ref="A2506:E2506"/>
    <mergeCell ref="A2516:A2517"/>
    <mergeCell ref="B2516:B2517"/>
    <mergeCell ref="A2518:E2518"/>
    <mergeCell ref="A2519:A2523"/>
    <mergeCell ref="B2519:B2523"/>
    <mergeCell ref="A2512:E2512"/>
    <mergeCell ref="A2513:A2514"/>
    <mergeCell ref="B2513:B2514"/>
    <mergeCell ref="A2515:E2515"/>
    <mergeCell ref="A2486:A2488"/>
    <mergeCell ref="B2486:B2488"/>
    <mergeCell ref="A2489:E2489"/>
    <mergeCell ref="A2490:A2491"/>
    <mergeCell ref="B2490:B2491"/>
    <mergeCell ref="A2478:E2478"/>
    <mergeCell ref="A2482:A2484"/>
    <mergeCell ref="B2482:B2484"/>
    <mergeCell ref="A2485:E2485"/>
    <mergeCell ref="A2496:A2497"/>
    <mergeCell ref="B2496:B2497"/>
    <mergeCell ref="A2498:E2498"/>
    <mergeCell ref="A2499:A2502"/>
    <mergeCell ref="B2499:B2502"/>
    <mergeCell ref="A2492:E2492"/>
    <mergeCell ref="A2493:A2494"/>
    <mergeCell ref="B2493:B2494"/>
    <mergeCell ref="A2495:E2495"/>
    <mergeCell ref="A2459:A2460"/>
    <mergeCell ref="B2459:B2460"/>
    <mergeCell ref="A2461:E2461"/>
    <mergeCell ref="A2462:A2465"/>
    <mergeCell ref="B2462:B2465"/>
    <mergeCell ref="A2455:E2455"/>
    <mergeCell ref="A2456:A2457"/>
    <mergeCell ref="B2456:B2457"/>
    <mergeCell ref="A2458:E2458"/>
    <mergeCell ref="A2470:A2474"/>
    <mergeCell ref="B2470:B2474"/>
    <mergeCell ref="A2475:E2475"/>
    <mergeCell ref="A2476:A2477"/>
    <mergeCell ref="B2476:B2477"/>
    <mergeCell ref="A2466:E2466"/>
    <mergeCell ref="A2467:A2468"/>
    <mergeCell ref="B2467:B2468"/>
    <mergeCell ref="A2469:E2469"/>
    <mergeCell ref="A2437:A2439"/>
    <mergeCell ref="B2437:B2439"/>
    <mergeCell ref="A2440:E2440"/>
    <mergeCell ref="A2441:A2442"/>
    <mergeCell ref="B2441:B2442"/>
    <mergeCell ref="A2432:E2432"/>
    <mergeCell ref="A2433:A2435"/>
    <mergeCell ref="B2433:B2435"/>
    <mergeCell ref="A2436:E2436"/>
    <mergeCell ref="A2448:A2451"/>
    <mergeCell ref="B2448:B2451"/>
    <mergeCell ref="A2452:E2452"/>
    <mergeCell ref="A2453:A2454"/>
    <mergeCell ref="B2453:B2454"/>
    <mergeCell ref="A2443:E2443"/>
    <mergeCell ref="A2444:A2445"/>
    <mergeCell ref="B2444:B2445"/>
    <mergeCell ref="A2446:E2446"/>
    <mergeCell ref="A2407:A2409"/>
    <mergeCell ref="B2407:B2409"/>
    <mergeCell ref="A2410:E2410"/>
    <mergeCell ref="A2415:A2419"/>
    <mergeCell ref="B2415:B2419"/>
    <mergeCell ref="A2403:A2405"/>
    <mergeCell ref="B2403:B2405"/>
    <mergeCell ref="A2406:E2406"/>
    <mergeCell ref="A2427:A2428"/>
    <mergeCell ref="B2427:B2428"/>
    <mergeCell ref="A2429:E2429"/>
    <mergeCell ref="A2430:A2431"/>
    <mergeCell ref="B2430:B2431"/>
    <mergeCell ref="A2420:E2420"/>
    <mergeCell ref="A2421:A2425"/>
    <mergeCell ref="B2421:B2425"/>
    <mergeCell ref="A2426:E2426"/>
    <mergeCell ref="A2385:E2385"/>
    <mergeCell ref="A2386:A2390"/>
    <mergeCell ref="B2386:B2390"/>
    <mergeCell ref="A2391:E2391"/>
    <mergeCell ref="A2378:A2379"/>
    <mergeCell ref="B2378:B2379"/>
    <mergeCell ref="A2380:E2380"/>
    <mergeCell ref="A2383:A2384"/>
    <mergeCell ref="B2383:B2384"/>
    <mergeCell ref="A2398:E2398"/>
    <mergeCell ref="A2399:A2400"/>
    <mergeCell ref="B2399:B2400"/>
    <mergeCell ref="A2401:E2401"/>
    <mergeCell ref="A2393:A2394"/>
    <mergeCell ref="B2393:B2394"/>
    <mergeCell ref="A2395:E2395"/>
    <mergeCell ref="A2396:A2397"/>
    <mergeCell ref="B2396:B2397"/>
    <mergeCell ref="A2362:E2362"/>
    <mergeCell ref="A2363:A2365"/>
    <mergeCell ref="B2363:B2365"/>
    <mergeCell ref="A2366:E2366"/>
    <mergeCell ref="A2357:A2358"/>
    <mergeCell ref="B2357:B2358"/>
    <mergeCell ref="A2359:E2359"/>
    <mergeCell ref="A2360:A2361"/>
    <mergeCell ref="B2360:B2361"/>
    <mergeCell ref="A2373:E2373"/>
    <mergeCell ref="A2374:A2376"/>
    <mergeCell ref="B2374:B2376"/>
    <mergeCell ref="A2377:E2377"/>
    <mergeCell ref="A2367:A2368"/>
    <mergeCell ref="B2367:B2368"/>
    <mergeCell ref="A2369:E2369"/>
    <mergeCell ref="A2370:A2372"/>
    <mergeCell ref="B2370:B2372"/>
    <mergeCell ref="A2338:A2341"/>
    <mergeCell ref="B2338:B2341"/>
    <mergeCell ref="A2342:E2342"/>
    <mergeCell ref="A2330:A2332"/>
    <mergeCell ref="B2330:B2332"/>
    <mergeCell ref="A2333:E2333"/>
    <mergeCell ref="A2334:A2336"/>
    <mergeCell ref="B2334:B2336"/>
    <mergeCell ref="A2352:E2352"/>
    <mergeCell ref="A2353:A2354"/>
    <mergeCell ref="B2353:B2354"/>
    <mergeCell ref="A2355:E2355"/>
    <mergeCell ref="A2343:A2348"/>
    <mergeCell ref="B2343:B2348"/>
    <mergeCell ref="A2349:E2349"/>
    <mergeCell ref="A2350:A2351"/>
    <mergeCell ref="B2350:B2351"/>
    <mergeCell ref="A2318:E2318"/>
    <mergeCell ref="A2319:A2320"/>
    <mergeCell ref="B2319:B2320"/>
    <mergeCell ref="A2321:E2321"/>
    <mergeCell ref="A2312:A2313"/>
    <mergeCell ref="B2312:B2313"/>
    <mergeCell ref="A2314:E2314"/>
    <mergeCell ref="A2315:A2317"/>
    <mergeCell ref="B2315:B2317"/>
    <mergeCell ref="A2326:E2326"/>
    <mergeCell ref="A2327:A2328"/>
    <mergeCell ref="B2327:B2328"/>
    <mergeCell ref="A2329:E2329"/>
    <mergeCell ref="A2322:A2325"/>
    <mergeCell ref="B2322:B2325"/>
    <mergeCell ref="C2322:C2323"/>
    <mergeCell ref="A2337:E2337"/>
    <mergeCell ref="A2297:A2299"/>
    <mergeCell ref="B2297:B2299"/>
    <mergeCell ref="A2300:E2300"/>
    <mergeCell ref="A2290:E2290"/>
    <mergeCell ref="A2291:A2292"/>
    <mergeCell ref="B2291:B2292"/>
    <mergeCell ref="A2293:E2293"/>
    <mergeCell ref="A2294:A2295"/>
    <mergeCell ref="B2294:B2295"/>
    <mergeCell ref="A2308:E2308"/>
    <mergeCell ref="A2309:A2310"/>
    <mergeCell ref="B2309:B2310"/>
    <mergeCell ref="A2311:E2311"/>
    <mergeCell ref="A2301:A2303"/>
    <mergeCell ref="B2301:B2303"/>
    <mergeCell ref="A2304:E2304"/>
    <mergeCell ref="A2305:A2307"/>
    <mergeCell ref="B2305:B2307"/>
    <mergeCell ref="A2277:E2277"/>
    <mergeCell ref="A2278:A2280"/>
    <mergeCell ref="B2278:B2280"/>
    <mergeCell ref="A2266:E2266"/>
    <mergeCell ref="A2269:A2270"/>
    <mergeCell ref="B2269:B2270"/>
    <mergeCell ref="A2271:E2271"/>
    <mergeCell ref="A2285:A2286"/>
    <mergeCell ref="B2285:B2286"/>
    <mergeCell ref="A2287:E2287"/>
    <mergeCell ref="A2288:A2289"/>
    <mergeCell ref="B2288:B2289"/>
    <mergeCell ref="A2281:E2281"/>
    <mergeCell ref="A2282:A2283"/>
    <mergeCell ref="B2282:B2283"/>
    <mergeCell ref="A2284:E2284"/>
    <mergeCell ref="A2296:E2296"/>
    <mergeCell ref="A2246:A2248"/>
    <mergeCell ref="B2246:B2248"/>
    <mergeCell ref="A2249:E2249"/>
    <mergeCell ref="A2251:A2252"/>
    <mergeCell ref="B2251:B2252"/>
    <mergeCell ref="A2245:E2245"/>
    <mergeCell ref="A2257:A2258"/>
    <mergeCell ref="B2257:B2258"/>
    <mergeCell ref="A2259:E2259"/>
    <mergeCell ref="A2263:A2265"/>
    <mergeCell ref="B2263:B2265"/>
    <mergeCell ref="A2253:E2253"/>
    <mergeCell ref="A2254:A2255"/>
    <mergeCell ref="B2254:B2255"/>
    <mergeCell ref="A2256:E2256"/>
    <mergeCell ref="A2273:A2276"/>
    <mergeCell ref="B2273:B2276"/>
    <mergeCell ref="A2207:E2207"/>
    <mergeCell ref="A2209:A2210"/>
    <mergeCell ref="B2209:B2210"/>
    <mergeCell ref="A2211:E2211"/>
    <mergeCell ref="A2221:A2224"/>
    <mergeCell ref="B2221:B2224"/>
    <mergeCell ref="A2212:A2213"/>
    <mergeCell ref="B2212:B2213"/>
    <mergeCell ref="A2241:E2241"/>
    <mergeCell ref="A2243:A2244"/>
    <mergeCell ref="B2243:B2244"/>
    <mergeCell ref="A2214:E2214"/>
    <mergeCell ref="A2215:A2216"/>
    <mergeCell ref="B2215:B2216"/>
    <mergeCell ref="A2225:E2225"/>
    <mergeCell ref="A2229:A2230"/>
    <mergeCell ref="B2229:B2230"/>
    <mergeCell ref="A2217:E2217"/>
    <mergeCell ref="A2218:A2219"/>
    <mergeCell ref="B2218:B2219"/>
    <mergeCell ref="A2220:E2220"/>
    <mergeCell ref="A2236:E2236"/>
    <mergeCell ref="A2238:A2240"/>
    <mergeCell ref="B2238:B2240"/>
    <mergeCell ref="C2238:C2239"/>
    <mergeCell ref="A2231:E2231"/>
    <mergeCell ref="A2234:A2235"/>
    <mergeCell ref="B2234:B2235"/>
    <mergeCell ref="C2234:C2235"/>
    <mergeCell ref="A2194:E2194"/>
    <mergeCell ref="A2195:A2196"/>
    <mergeCell ref="B2195:B2196"/>
    <mergeCell ref="A2185:E2185"/>
    <mergeCell ref="A2186:A2188"/>
    <mergeCell ref="B2186:B2188"/>
    <mergeCell ref="A2189:E2189"/>
    <mergeCell ref="A2192:A2193"/>
    <mergeCell ref="B2192:B2193"/>
    <mergeCell ref="A2204:E2204"/>
    <mergeCell ref="A2205:A2206"/>
    <mergeCell ref="B2205:B2206"/>
    <mergeCell ref="A2197:E2197"/>
    <mergeCell ref="A2199:A2200"/>
    <mergeCell ref="B2199:B2200"/>
    <mergeCell ref="A2201:E2201"/>
    <mergeCell ref="A2202:A2203"/>
    <mergeCell ref="B2202:B2203"/>
    <mergeCell ref="A2172:A2173"/>
    <mergeCell ref="B2172:B2173"/>
    <mergeCell ref="C2167:C2168"/>
    <mergeCell ref="I2159:I2161"/>
    <mergeCell ref="J2159:J2161"/>
    <mergeCell ref="K2159:K2161"/>
    <mergeCell ref="A2162:E2162"/>
    <mergeCell ref="A2163:E2163"/>
    <mergeCell ref="A2166:K2166"/>
    <mergeCell ref="A2167:A2168"/>
    <mergeCell ref="B2167:B2168"/>
    <mergeCell ref="D2167:D2168"/>
    <mergeCell ref="E2167:E2168"/>
    <mergeCell ref="F2167:H2167"/>
    <mergeCell ref="A2182:A2184"/>
    <mergeCell ref="B2182:B2184"/>
    <mergeCell ref="C2182:C2183"/>
    <mergeCell ref="A2174:E2174"/>
    <mergeCell ref="A2176:A2177"/>
    <mergeCell ref="B2176:B2177"/>
    <mergeCell ref="A2178:E2178"/>
    <mergeCell ref="J2155:J2157"/>
    <mergeCell ref="K2155:K2157"/>
    <mergeCell ref="A2148:E2148"/>
    <mergeCell ref="A2149:A2153"/>
    <mergeCell ref="B2149:B2153"/>
    <mergeCell ref="I2149:I2153"/>
    <mergeCell ref="J2149:J2153"/>
    <mergeCell ref="K2149:K2153"/>
    <mergeCell ref="C2152:C2153"/>
    <mergeCell ref="A2154:E2154"/>
    <mergeCell ref="A2158:E2158"/>
    <mergeCell ref="A2159:A2161"/>
    <mergeCell ref="B2159:B2161"/>
    <mergeCell ref="C2159:C2160"/>
    <mergeCell ref="C2155:C2156"/>
    <mergeCell ref="I2155:I2157"/>
    <mergeCell ref="A2155:A2157"/>
    <mergeCell ref="B2155:B2157"/>
    <mergeCell ref="I2138:I2139"/>
    <mergeCell ref="J2138:J2139"/>
    <mergeCell ref="I2132:I2136"/>
    <mergeCell ref="J2132:J2136"/>
    <mergeCell ref="K2132:K2136"/>
    <mergeCell ref="C2134:C2135"/>
    <mergeCell ref="A2137:E2137"/>
    <mergeCell ref="K2138:K2139"/>
    <mergeCell ref="A2140:E2140"/>
    <mergeCell ref="A2143:A2147"/>
    <mergeCell ref="B2143:B2147"/>
    <mergeCell ref="I2143:I2147"/>
    <mergeCell ref="J2143:J2147"/>
    <mergeCell ref="K2143:K2147"/>
    <mergeCell ref="C2146:C2147"/>
    <mergeCell ref="A2138:A2139"/>
    <mergeCell ref="B2138:B2139"/>
    <mergeCell ref="J2084:J2088"/>
    <mergeCell ref="K2084:K2088"/>
    <mergeCell ref="J2127:J2130"/>
    <mergeCell ref="K2127:K2130"/>
    <mergeCell ref="C2128:C2129"/>
    <mergeCell ref="J2113:J2117"/>
    <mergeCell ref="K2113:K2117"/>
    <mergeCell ref="C2115:C2116"/>
    <mergeCell ref="A2118:E2118"/>
    <mergeCell ref="A2119:A2120"/>
    <mergeCell ref="B2119:B2120"/>
    <mergeCell ref="I2119:I2120"/>
    <mergeCell ref="A2131:E2131"/>
    <mergeCell ref="A2132:A2136"/>
    <mergeCell ref="B2132:B2136"/>
    <mergeCell ref="C2132:C2133"/>
    <mergeCell ref="J2122:J2125"/>
    <mergeCell ref="K2122:K2125"/>
    <mergeCell ref="A2126:E2126"/>
    <mergeCell ref="A2127:A2130"/>
    <mergeCell ref="B2127:B2130"/>
    <mergeCell ref="I2127:I2130"/>
    <mergeCell ref="A2095:E2095"/>
    <mergeCell ref="A2096:A2097"/>
    <mergeCell ref="B2096:B2097"/>
    <mergeCell ref="J2099:J2100"/>
    <mergeCell ref="K2099:K2100"/>
    <mergeCell ref="I2107:I2111"/>
    <mergeCell ref="J2107:J2111"/>
    <mergeCell ref="K2107:K2111"/>
    <mergeCell ref="C2109:C2110"/>
    <mergeCell ref="A2122:A2125"/>
    <mergeCell ref="B2122:B2125"/>
    <mergeCell ref="I2122:I2125"/>
    <mergeCell ref="A2098:E2098"/>
    <mergeCell ref="A2099:A2100"/>
    <mergeCell ref="B2099:B2100"/>
    <mergeCell ref="I2099:I2100"/>
    <mergeCell ref="A2112:E2112"/>
    <mergeCell ref="A2101:E2101"/>
    <mergeCell ref="A2107:A2111"/>
    <mergeCell ref="B2107:B2111"/>
    <mergeCell ref="C2107:C2108"/>
    <mergeCell ref="A2121:E2121"/>
    <mergeCell ref="J2119:J2120"/>
    <mergeCell ref="K2119:K2120"/>
    <mergeCell ref="A2113:A2117"/>
    <mergeCell ref="B2113:B2117"/>
    <mergeCell ref="C2113:C2114"/>
    <mergeCell ref="I2113:I2117"/>
    <mergeCell ref="C2086:C2087"/>
    <mergeCell ref="A2072:E2072"/>
    <mergeCell ref="A2073:A2076"/>
    <mergeCell ref="B2073:B2076"/>
    <mergeCell ref="I2073:I2076"/>
    <mergeCell ref="J2073:J2076"/>
    <mergeCell ref="K2073:K2076"/>
    <mergeCell ref="I2078:I2082"/>
    <mergeCell ref="I2090:I2091"/>
    <mergeCell ref="J2090:J2091"/>
    <mergeCell ref="J2096:J2097"/>
    <mergeCell ref="K2096:K2097"/>
    <mergeCell ref="A2083:E2083"/>
    <mergeCell ref="A2077:E2077"/>
    <mergeCell ref="A2078:A2082"/>
    <mergeCell ref="B2078:B2082"/>
    <mergeCell ref="C2078:C2079"/>
    <mergeCell ref="I2084:I2088"/>
    <mergeCell ref="I2096:I2097"/>
    <mergeCell ref="K2090:K2091"/>
    <mergeCell ref="A2092:E2092"/>
    <mergeCell ref="A2093:A2094"/>
    <mergeCell ref="B2093:B2094"/>
    <mergeCell ref="I2093:I2094"/>
    <mergeCell ref="J2093:J2094"/>
    <mergeCell ref="K2093:K2094"/>
    <mergeCell ref="A2090:A2091"/>
    <mergeCell ref="B2090:B2091"/>
    <mergeCell ref="A2089:E2089"/>
    <mergeCell ref="A2084:A2088"/>
    <mergeCell ref="B2084:B2088"/>
    <mergeCell ref="C2084:C2085"/>
    <mergeCell ref="B2055:B2058"/>
    <mergeCell ref="I2055:I2058"/>
    <mergeCell ref="J2055:J2058"/>
    <mergeCell ref="K2055:K2058"/>
    <mergeCell ref="C2057:C2058"/>
    <mergeCell ref="A2051:A2053"/>
    <mergeCell ref="B2051:B2053"/>
    <mergeCell ref="J2060:J2062"/>
    <mergeCell ref="K2060:K2062"/>
    <mergeCell ref="A2063:E2063"/>
    <mergeCell ref="A2064:A2066"/>
    <mergeCell ref="B2064:B2066"/>
    <mergeCell ref="I2064:I2066"/>
    <mergeCell ref="J2064:J2066"/>
    <mergeCell ref="K2064:K2066"/>
    <mergeCell ref="J2078:J2082"/>
    <mergeCell ref="K2078:K2082"/>
    <mergeCell ref="C2080:C2081"/>
    <mergeCell ref="A2067:E2067"/>
    <mergeCell ref="A2068:A2071"/>
    <mergeCell ref="B2068:B2071"/>
    <mergeCell ref="I2068:I2071"/>
    <mergeCell ref="J2068:J2071"/>
    <mergeCell ref="K2068:K2071"/>
    <mergeCell ref="A2028:A2031"/>
    <mergeCell ref="B2028:B2031"/>
    <mergeCell ref="I2028:I2031"/>
    <mergeCell ref="I2018:I2021"/>
    <mergeCell ref="J2018:J2021"/>
    <mergeCell ref="J2028:J2031"/>
    <mergeCell ref="J2039:J2043"/>
    <mergeCell ref="K2039:K2043"/>
    <mergeCell ref="C2042:C2043"/>
    <mergeCell ref="I2045:I2049"/>
    <mergeCell ref="J2045:J2049"/>
    <mergeCell ref="K2045:K2049"/>
    <mergeCell ref="C2048:C2049"/>
    <mergeCell ref="A2059:E2059"/>
    <mergeCell ref="A2060:A2062"/>
    <mergeCell ref="B2060:B2062"/>
    <mergeCell ref="I2060:I2062"/>
    <mergeCell ref="A2032:E2032"/>
    <mergeCell ref="A2039:A2043"/>
    <mergeCell ref="B2039:B2043"/>
    <mergeCell ref="C2039:C2040"/>
    <mergeCell ref="I2039:I2043"/>
    <mergeCell ref="I2051:I2053"/>
    <mergeCell ref="J2051:J2053"/>
    <mergeCell ref="A2050:E2050"/>
    <mergeCell ref="A2044:E2044"/>
    <mergeCell ref="A2045:A2049"/>
    <mergeCell ref="B2045:B2049"/>
    <mergeCell ref="C2045:C2046"/>
    <mergeCell ref="K2051:K2053"/>
    <mergeCell ref="A2054:E2054"/>
    <mergeCell ref="A2055:A2058"/>
    <mergeCell ref="A2004:E2004"/>
    <mergeCell ref="A2005:A2006"/>
    <mergeCell ref="B2005:B2006"/>
    <mergeCell ref="I2005:I2006"/>
    <mergeCell ref="J2005:J2006"/>
    <mergeCell ref="K2005:K2006"/>
    <mergeCell ref="C2013:C2014"/>
    <mergeCell ref="I2013:I2016"/>
    <mergeCell ref="J2013:J2016"/>
    <mergeCell ref="K2013:K2016"/>
    <mergeCell ref="A2007:E2007"/>
    <mergeCell ref="A2008:A2010"/>
    <mergeCell ref="B2008:B2010"/>
    <mergeCell ref="I2008:I2010"/>
    <mergeCell ref="K2028:K2031"/>
    <mergeCell ref="A2017:E2017"/>
    <mergeCell ref="A2018:A2021"/>
    <mergeCell ref="B2018:B2021"/>
    <mergeCell ref="C2018:C2019"/>
    <mergeCell ref="J2008:J2010"/>
    <mergeCell ref="K2008:K2010"/>
    <mergeCell ref="A2011:E2011"/>
    <mergeCell ref="A2013:A2016"/>
    <mergeCell ref="B2013:B2016"/>
    <mergeCell ref="K2018:K2021"/>
    <mergeCell ref="A2022:E2022"/>
    <mergeCell ref="A2023:A2026"/>
    <mergeCell ref="B2023:B2026"/>
    <mergeCell ref="I2023:I2026"/>
    <mergeCell ref="J2023:J2026"/>
    <mergeCell ref="K2023:K2026"/>
    <mergeCell ref="A2027:E2027"/>
    <mergeCell ref="A1984:E1984"/>
    <mergeCell ref="A1986:A1990"/>
    <mergeCell ref="B1986:B1990"/>
    <mergeCell ref="I1986:I1990"/>
    <mergeCell ref="J1986:J1990"/>
    <mergeCell ref="K1986:K1990"/>
    <mergeCell ref="J1999:J2000"/>
    <mergeCell ref="K1999:K2000"/>
    <mergeCell ref="A1991:E1991"/>
    <mergeCell ref="A1992:A1996"/>
    <mergeCell ref="B1992:B1996"/>
    <mergeCell ref="I1992:I1996"/>
    <mergeCell ref="A2001:E2001"/>
    <mergeCell ref="A2002:A2003"/>
    <mergeCell ref="B2002:B2003"/>
    <mergeCell ref="I2002:I2003"/>
    <mergeCell ref="J1992:J1996"/>
    <mergeCell ref="K1992:K1996"/>
    <mergeCell ref="A1997:E1997"/>
    <mergeCell ref="A1999:A2000"/>
    <mergeCell ref="B1999:B2000"/>
    <mergeCell ref="I1999:I2000"/>
    <mergeCell ref="J2002:J2003"/>
    <mergeCell ref="K2002:K2003"/>
    <mergeCell ref="A1969:E1969"/>
    <mergeCell ref="A1970:A1971"/>
    <mergeCell ref="B1970:B1971"/>
    <mergeCell ref="I1970:I1971"/>
    <mergeCell ref="J1970:J1971"/>
    <mergeCell ref="K1970:K1971"/>
    <mergeCell ref="J1978:J1980"/>
    <mergeCell ref="K1978:K1980"/>
    <mergeCell ref="A1972:E1972"/>
    <mergeCell ref="A1974:A1976"/>
    <mergeCell ref="B1974:B1976"/>
    <mergeCell ref="I1974:I1976"/>
    <mergeCell ref="A1981:E1981"/>
    <mergeCell ref="A1982:A1983"/>
    <mergeCell ref="B1982:B1983"/>
    <mergeCell ref="I1982:I1983"/>
    <mergeCell ref="J1974:J1976"/>
    <mergeCell ref="K1974:K1976"/>
    <mergeCell ref="A1977:E1977"/>
    <mergeCell ref="A1978:A1980"/>
    <mergeCell ref="B1978:B1980"/>
    <mergeCell ref="I1978:I1980"/>
    <mergeCell ref="J1982:J1983"/>
    <mergeCell ref="K1982:K1983"/>
    <mergeCell ref="A1956:E1956"/>
    <mergeCell ref="A1957:A1958"/>
    <mergeCell ref="B1957:B1958"/>
    <mergeCell ref="I1957:I1958"/>
    <mergeCell ref="J1957:J1958"/>
    <mergeCell ref="K1957:K1958"/>
    <mergeCell ref="J1964:J1965"/>
    <mergeCell ref="K1964:K1965"/>
    <mergeCell ref="A1959:E1959"/>
    <mergeCell ref="A1961:A1962"/>
    <mergeCell ref="B1961:B1962"/>
    <mergeCell ref="I1961:I1962"/>
    <mergeCell ref="A1966:E1966"/>
    <mergeCell ref="A1967:A1968"/>
    <mergeCell ref="B1967:B1968"/>
    <mergeCell ref="I1967:I1968"/>
    <mergeCell ref="J1961:J1962"/>
    <mergeCell ref="K1961:K1962"/>
    <mergeCell ref="A1963:E1963"/>
    <mergeCell ref="A1964:A1965"/>
    <mergeCell ref="B1964:B1965"/>
    <mergeCell ref="I1964:I1965"/>
    <mergeCell ref="J1967:J1968"/>
    <mergeCell ref="K1967:K1968"/>
    <mergeCell ref="A1932:E1932"/>
    <mergeCell ref="A1933:A1937"/>
    <mergeCell ref="B1933:B1937"/>
    <mergeCell ref="I1933:I1937"/>
    <mergeCell ref="J1933:J1937"/>
    <mergeCell ref="K1933:K1937"/>
    <mergeCell ref="C1934:C1935"/>
    <mergeCell ref="I1945:I1950"/>
    <mergeCell ref="J1945:J1950"/>
    <mergeCell ref="K1945:K1950"/>
    <mergeCell ref="A1938:E1938"/>
    <mergeCell ref="A1941:A1943"/>
    <mergeCell ref="B1941:B1943"/>
    <mergeCell ref="I1941:I1943"/>
    <mergeCell ref="A1951:E1951"/>
    <mergeCell ref="A1952:A1955"/>
    <mergeCell ref="B1952:B1955"/>
    <mergeCell ref="I1952:I1955"/>
    <mergeCell ref="J1941:J1943"/>
    <mergeCell ref="K1941:K1943"/>
    <mergeCell ref="A1944:E1944"/>
    <mergeCell ref="A1945:A1950"/>
    <mergeCell ref="B1945:B1950"/>
    <mergeCell ref="C1945:C1946"/>
    <mergeCell ref="J1952:J1955"/>
    <mergeCell ref="K1952:K1955"/>
    <mergeCell ref="J1926:J1927"/>
    <mergeCell ref="K1926:K1927"/>
    <mergeCell ref="A1922:E1922"/>
    <mergeCell ref="A1923:A1924"/>
    <mergeCell ref="B1923:B1924"/>
    <mergeCell ref="I1923:I1924"/>
    <mergeCell ref="A1928:E1928"/>
    <mergeCell ref="A1929:A1931"/>
    <mergeCell ref="B1929:B1931"/>
    <mergeCell ref="I1929:I1931"/>
    <mergeCell ref="J1923:J1924"/>
    <mergeCell ref="K1923:K1924"/>
    <mergeCell ref="A1925:E1925"/>
    <mergeCell ref="A1926:A1927"/>
    <mergeCell ref="B1926:B1927"/>
    <mergeCell ref="I1926:I1927"/>
    <mergeCell ref="J1929:J1931"/>
    <mergeCell ref="K1929:K1931"/>
    <mergeCell ref="A1908:E1908"/>
    <mergeCell ref="A1910:A1912"/>
    <mergeCell ref="B1910:B1912"/>
    <mergeCell ref="I1910:I1912"/>
    <mergeCell ref="J1910:J1912"/>
    <mergeCell ref="K1910:K1912"/>
    <mergeCell ref="A1913:E1913"/>
    <mergeCell ref="A1914:A1916"/>
    <mergeCell ref="B1914:B1916"/>
    <mergeCell ref="I1914:I1916"/>
    <mergeCell ref="I1906:I1907"/>
    <mergeCell ref="J1906:J1907"/>
    <mergeCell ref="J1914:J1916"/>
    <mergeCell ref="K1914:K1916"/>
    <mergeCell ref="A1917:E1917"/>
    <mergeCell ref="A1919:A1921"/>
    <mergeCell ref="B1919:B1921"/>
    <mergeCell ref="I1919:I1921"/>
    <mergeCell ref="J1919:J1921"/>
    <mergeCell ref="K1919:K1921"/>
    <mergeCell ref="J1900:J1901"/>
    <mergeCell ref="K1900:K1901"/>
    <mergeCell ref="A1895:E1895"/>
    <mergeCell ref="A1896:A1898"/>
    <mergeCell ref="B1896:B1898"/>
    <mergeCell ref="I1896:I1898"/>
    <mergeCell ref="A1902:E1902"/>
    <mergeCell ref="A1906:A1907"/>
    <mergeCell ref="B1906:B1907"/>
    <mergeCell ref="C1906:C1907"/>
    <mergeCell ref="J1896:J1898"/>
    <mergeCell ref="K1896:K1898"/>
    <mergeCell ref="A1899:E1899"/>
    <mergeCell ref="A1900:A1901"/>
    <mergeCell ref="B1900:B1901"/>
    <mergeCell ref="I1900:I1901"/>
    <mergeCell ref="K1906:K1907"/>
    <mergeCell ref="A1877:E1877"/>
    <mergeCell ref="A1881:A1883"/>
    <mergeCell ref="B1881:B1883"/>
    <mergeCell ref="C1881:C1882"/>
    <mergeCell ref="I1881:I1883"/>
    <mergeCell ref="J1881:J1883"/>
    <mergeCell ref="K1881:K1883"/>
    <mergeCell ref="C1892:C1893"/>
    <mergeCell ref="A1884:E1884"/>
    <mergeCell ref="A1885:A1888"/>
    <mergeCell ref="B1885:B1888"/>
    <mergeCell ref="I1885:I1888"/>
    <mergeCell ref="J1874:J1876"/>
    <mergeCell ref="J1885:J1888"/>
    <mergeCell ref="K1885:K1888"/>
    <mergeCell ref="C1886:C1887"/>
    <mergeCell ref="A1889:E1889"/>
    <mergeCell ref="A1890:A1894"/>
    <mergeCell ref="B1890:B1894"/>
    <mergeCell ref="C1890:C1891"/>
    <mergeCell ref="I1890:I1894"/>
    <mergeCell ref="J1890:J1894"/>
    <mergeCell ref="K1890:K1894"/>
    <mergeCell ref="A1863:E1863"/>
    <mergeCell ref="A1864:A1866"/>
    <mergeCell ref="B1864:B1866"/>
    <mergeCell ref="I1864:I1866"/>
    <mergeCell ref="J1864:J1866"/>
    <mergeCell ref="K1864:K1866"/>
    <mergeCell ref="I1871:I1872"/>
    <mergeCell ref="J1871:J1872"/>
    <mergeCell ref="K1871:K1872"/>
    <mergeCell ref="A1867:E1867"/>
    <mergeCell ref="A1868:A1869"/>
    <mergeCell ref="B1868:B1869"/>
    <mergeCell ref="I1868:I1869"/>
    <mergeCell ref="A1873:E1873"/>
    <mergeCell ref="A1874:A1876"/>
    <mergeCell ref="B1874:B1876"/>
    <mergeCell ref="I1874:I1876"/>
    <mergeCell ref="J1868:J1869"/>
    <mergeCell ref="K1868:K1869"/>
    <mergeCell ref="A1870:E1870"/>
    <mergeCell ref="A1871:A1872"/>
    <mergeCell ref="B1871:B1872"/>
    <mergeCell ref="C1871:C1872"/>
    <mergeCell ref="K1874:K1876"/>
    <mergeCell ref="C1875:C1876"/>
    <mergeCell ref="A1842:E1842"/>
    <mergeCell ref="A1846:A1847"/>
    <mergeCell ref="B1846:B1847"/>
    <mergeCell ref="I1846:I1847"/>
    <mergeCell ref="J1846:J1847"/>
    <mergeCell ref="K1846:K1847"/>
    <mergeCell ref="J1854:J1856"/>
    <mergeCell ref="K1854:K1856"/>
    <mergeCell ref="A1848:E1848"/>
    <mergeCell ref="A1850:A1852"/>
    <mergeCell ref="B1850:B1852"/>
    <mergeCell ref="I1850:I1852"/>
    <mergeCell ref="A1857:E1857"/>
    <mergeCell ref="A1860:A1862"/>
    <mergeCell ref="B1860:B1862"/>
    <mergeCell ref="C1860:C1861"/>
    <mergeCell ref="J1850:J1852"/>
    <mergeCell ref="K1850:K1852"/>
    <mergeCell ref="A1853:E1853"/>
    <mergeCell ref="A1854:A1856"/>
    <mergeCell ref="B1854:B1856"/>
    <mergeCell ref="I1854:I1856"/>
    <mergeCell ref="I1860:I1862"/>
    <mergeCell ref="J1860:J1862"/>
    <mergeCell ref="K1860:K1862"/>
    <mergeCell ref="A1815:E1815"/>
    <mergeCell ref="A1817:A1818"/>
    <mergeCell ref="B1817:B1818"/>
    <mergeCell ref="I1817:I1818"/>
    <mergeCell ref="J1817:J1818"/>
    <mergeCell ref="K1817:K1818"/>
    <mergeCell ref="J1834:J1838"/>
    <mergeCell ref="K1834:K1838"/>
    <mergeCell ref="A1819:E1819"/>
    <mergeCell ref="A1824:A1827"/>
    <mergeCell ref="B1824:B1827"/>
    <mergeCell ref="I1824:I1827"/>
    <mergeCell ref="A1839:E1839"/>
    <mergeCell ref="A1840:A1841"/>
    <mergeCell ref="B1840:B1841"/>
    <mergeCell ref="I1840:I1841"/>
    <mergeCell ref="J1824:J1827"/>
    <mergeCell ref="K1824:K1827"/>
    <mergeCell ref="A1828:E1828"/>
    <mergeCell ref="A1834:A1838"/>
    <mergeCell ref="B1834:B1838"/>
    <mergeCell ref="I1834:I1838"/>
    <mergeCell ref="J1840:J1841"/>
    <mergeCell ref="K1840:K1841"/>
    <mergeCell ref="J1810:J1811"/>
    <mergeCell ref="K1810:K1811"/>
    <mergeCell ref="A1804:E1804"/>
    <mergeCell ref="A1805:A1806"/>
    <mergeCell ref="B1805:B1806"/>
    <mergeCell ref="I1805:I1806"/>
    <mergeCell ref="A1812:E1812"/>
    <mergeCell ref="A1813:A1814"/>
    <mergeCell ref="B1813:B1814"/>
    <mergeCell ref="I1813:I1814"/>
    <mergeCell ref="J1805:J1806"/>
    <mergeCell ref="K1805:K1806"/>
    <mergeCell ref="A1807:E1807"/>
    <mergeCell ref="A1810:A1811"/>
    <mergeCell ref="B1810:B1811"/>
    <mergeCell ref="I1810:I1811"/>
    <mergeCell ref="J1813:J1814"/>
    <mergeCell ref="K1813:K1814"/>
    <mergeCell ref="A1789:E1789"/>
    <mergeCell ref="A1790:A1791"/>
    <mergeCell ref="B1790:B1791"/>
    <mergeCell ref="I1790:I1791"/>
    <mergeCell ref="J1790:J1791"/>
    <mergeCell ref="K1790:K1791"/>
    <mergeCell ref="A1792:E1792"/>
    <mergeCell ref="A1796:A1799"/>
    <mergeCell ref="B1796:B1799"/>
    <mergeCell ref="C1796:C1797"/>
    <mergeCell ref="I1786:I1788"/>
    <mergeCell ref="J1786:J1788"/>
    <mergeCell ref="I1796:I1799"/>
    <mergeCell ref="J1796:J1799"/>
    <mergeCell ref="K1796:K1799"/>
    <mergeCell ref="A1800:E1800"/>
    <mergeCell ref="A1802:A1803"/>
    <mergeCell ref="B1802:B1803"/>
    <mergeCell ref="I1802:I1803"/>
    <mergeCell ref="J1802:J1803"/>
    <mergeCell ref="K1802:K1803"/>
    <mergeCell ref="A1773:E1773"/>
    <mergeCell ref="A1774:A1775"/>
    <mergeCell ref="B1774:B1775"/>
    <mergeCell ref="I1774:I1775"/>
    <mergeCell ref="J1774:J1775"/>
    <mergeCell ref="K1774:K1775"/>
    <mergeCell ref="J1781:J1784"/>
    <mergeCell ref="K1781:K1784"/>
    <mergeCell ref="C1782:C1783"/>
    <mergeCell ref="A1776:E1776"/>
    <mergeCell ref="A1777:A1778"/>
    <mergeCell ref="B1777:B1778"/>
    <mergeCell ref="I1777:I1778"/>
    <mergeCell ref="A1785:E1785"/>
    <mergeCell ref="A1786:A1788"/>
    <mergeCell ref="B1786:B1788"/>
    <mergeCell ref="C1786:C1787"/>
    <mergeCell ref="J1777:J1778"/>
    <mergeCell ref="K1777:K1778"/>
    <mergeCell ref="A1779:E1779"/>
    <mergeCell ref="A1781:A1784"/>
    <mergeCell ref="B1781:B1784"/>
    <mergeCell ref="I1781:I1784"/>
    <mergeCell ref="K1786:K1788"/>
    <mergeCell ref="A1761:E1761"/>
    <mergeCell ref="A1762:A1763"/>
    <mergeCell ref="B1762:B1763"/>
    <mergeCell ref="I1762:I1763"/>
    <mergeCell ref="J1762:J1763"/>
    <mergeCell ref="K1762:K1763"/>
    <mergeCell ref="J1768:J1769"/>
    <mergeCell ref="K1768:K1769"/>
    <mergeCell ref="A1764:E1764"/>
    <mergeCell ref="A1765:A1766"/>
    <mergeCell ref="B1765:B1766"/>
    <mergeCell ref="I1765:I1766"/>
    <mergeCell ref="A1770:E1770"/>
    <mergeCell ref="A1771:A1772"/>
    <mergeCell ref="B1771:B1772"/>
    <mergeCell ref="I1771:I1772"/>
    <mergeCell ref="J1765:J1766"/>
    <mergeCell ref="K1765:K1766"/>
    <mergeCell ref="A1767:E1767"/>
    <mergeCell ref="A1768:A1769"/>
    <mergeCell ref="B1768:B1769"/>
    <mergeCell ref="I1768:I1769"/>
    <mergeCell ref="J1771:J1772"/>
    <mergeCell ref="K1771:K1772"/>
    <mergeCell ref="A1747:E1747"/>
    <mergeCell ref="A1748:A1749"/>
    <mergeCell ref="B1748:B1749"/>
    <mergeCell ref="I1748:I1749"/>
    <mergeCell ref="J1748:J1749"/>
    <mergeCell ref="K1748:K1749"/>
    <mergeCell ref="J1755:J1756"/>
    <mergeCell ref="K1755:K1756"/>
    <mergeCell ref="A1750:E1750"/>
    <mergeCell ref="A1751:A1753"/>
    <mergeCell ref="B1751:B1753"/>
    <mergeCell ref="I1751:I1753"/>
    <mergeCell ref="A1757:E1757"/>
    <mergeCell ref="A1758:A1760"/>
    <mergeCell ref="B1758:B1760"/>
    <mergeCell ref="I1758:I1760"/>
    <mergeCell ref="J1751:J1753"/>
    <mergeCell ref="K1751:K1753"/>
    <mergeCell ref="A1754:E1754"/>
    <mergeCell ref="A1755:A1756"/>
    <mergeCell ref="B1755:B1756"/>
    <mergeCell ref="I1755:I1756"/>
    <mergeCell ref="J1758:J1760"/>
    <mergeCell ref="K1758:K1760"/>
    <mergeCell ref="A1733:K1733"/>
    <mergeCell ref="A1734:A1735"/>
    <mergeCell ref="B1734:B1735"/>
    <mergeCell ref="C1734:C1735"/>
    <mergeCell ref="D1734:D1735"/>
    <mergeCell ref="E1734:E1735"/>
    <mergeCell ref="F1734:H1734"/>
    <mergeCell ref="I1734:K1734"/>
    <mergeCell ref="K1742:K1743"/>
    <mergeCell ref="A1739:A1740"/>
    <mergeCell ref="B1739:B1740"/>
    <mergeCell ref="I1739:I1740"/>
    <mergeCell ref="J1739:J1740"/>
    <mergeCell ref="A1738:K1738"/>
    <mergeCell ref="A1744:E1744"/>
    <mergeCell ref="A1745:A1746"/>
    <mergeCell ref="B1745:B1746"/>
    <mergeCell ref="I1745:I1746"/>
    <mergeCell ref="K1739:K1740"/>
    <mergeCell ref="A1741:E1741"/>
    <mergeCell ref="A1742:A1743"/>
    <mergeCell ref="B1742:B1743"/>
    <mergeCell ref="I1742:I1743"/>
    <mergeCell ref="J1742:J1743"/>
    <mergeCell ref="J1745:J1746"/>
    <mergeCell ref="K1745:K1746"/>
    <mergeCell ref="B1641:B1642"/>
    <mergeCell ref="A1631:A1633"/>
    <mergeCell ref="B1631:B1633"/>
    <mergeCell ref="J1714:J1715"/>
    <mergeCell ref="I1725:I1726"/>
    <mergeCell ref="J1725:J1726"/>
    <mergeCell ref="A1727:E1727"/>
    <mergeCell ref="B1717:B1719"/>
    <mergeCell ref="A1717:A1719"/>
    <mergeCell ref="B1721:B1722"/>
    <mergeCell ref="A1731:E1731"/>
    <mergeCell ref="A1716:E1716"/>
    <mergeCell ref="A1721:A1722"/>
    <mergeCell ref="J1717:J1719"/>
    <mergeCell ref="A1714:A1715"/>
    <mergeCell ref="B1714:B1715"/>
    <mergeCell ref="I1721:I1722"/>
    <mergeCell ref="J1721:J1722"/>
    <mergeCell ref="I1717:I1719"/>
    <mergeCell ref="I1714:I1715"/>
    <mergeCell ref="I1692:I1699"/>
    <mergeCell ref="I1701:I1705"/>
    <mergeCell ref="A1645:A1646"/>
    <mergeCell ref="K1714:K1715"/>
    <mergeCell ref="K1725:K1726"/>
    <mergeCell ref="K1717:K1719"/>
    <mergeCell ref="A1710:E1710"/>
    <mergeCell ref="A1706:E1706"/>
    <mergeCell ref="K1707:K1709"/>
    <mergeCell ref="K1701:K1705"/>
    <mergeCell ref="A1707:A1709"/>
    <mergeCell ref="B1707:B1709"/>
    <mergeCell ref="A1659:E1659"/>
    <mergeCell ref="A1661:A1666"/>
    <mergeCell ref="B1661:B1666"/>
    <mergeCell ref="K1721:K1722"/>
    <mergeCell ref="A1725:A1726"/>
    <mergeCell ref="B1725:B1726"/>
    <mergeCell ref="A1720:E1720"/>
    <mergeCell ref="A1723:E1723"/>
    <mergeCell ref="A1700:E1700"/>
    <mergeCell ref="A1701:A1705"/>
    <mergeCell ref="A1672:A1674"/>
    <mergeCell ref="B1672:B1674"/>
    <mergeCell ref="B1689:B1690"/>
    <mergeCell ref="J1686:J1687"/>
    <mergeCell ref="J1701:J1705"/>
    <mergeCell ref="K1686:K1687"/>
    <mergeCell ref="I1686:I1687"/>
    <mergeCell ref="A1688:E1688"/>
    <mergeCell ref="I1707:I1709"/>
    <mergeCell ref="J1707:J1709"/>
    <mergeCell ref="A1691:E1691"/>
    <mergeCell ref="A1692:A1699"/>
    <mergeCell ref="B1692:B1699"/>
    <mergeCell ref="K1689:K1690"/>
    <mergeCell ref="J1692:J1699"/>
    <mergeCell ref="K1692:K1699"/>
    <mergeCell ref="J1682:J1683"/>
    <mergeCell ref="A1684:E1684"/>
    <mergeCell ref="A1686:A1687"/>
    <mergeCell ref="B1686:B1687"/>
    <mergeCell ref="J1689:J1690"/>
    <mergeCell ref="I1689:I1690"/>
    <mergeCell ref="A1689:A1690"/>
    <mergeCell ref="B1701:B1705"/>
    <mergeCell ref="A1651:A1653"/>
    <mergeCell ref="B1651:B1653"/>
    <mergeCell ref="I1651:I1653"/>
    <mergeCell ref="A1647:E1647"/>
    <mergeCell ref="A1648:A1649"/>
    <mergeCell ref="B1648:B1649"/>
    <mergeCell ref="I1648:I1649"/>
    <mergeCell ref="K1682:K1683"/>
    <mergeCell ref="B1676:B1678"/>
    <mergeCell ref="J1672:J1674"/>
    <mergeCell ref="K1648:K1649"/>
    <mergeCell ref="A1654:E1654"/>
    <mergeCell ref="A1657:A1658"/>
    <mergeCell ref="B1657:B1658"/>
    <mergeCell ref="I1657:I1658"/>
    <mergeCell ref="A1650:E1650"/>
    <mergeCell ref="I1682:I1683"/>
    <mergeCell ref="A1671:E1671"/>
    <mergeCell ref="A1682:A1683"/>
    <mergeCell ref="B1682:B1683"/>
    <mergeCell ref="A1679:E1679"/>
    <mergeCell ref="K1672:K1674"/>
    <mergeCell ref="I1676:I1678"/>
    <mergeCell ref="J1676:J1678"/>
    <mergeCell ref="K1676:K1678"/>
    <mergeCell ref="I1672:I1674"/>
    <mergeCell ref="A1675:E1675"/>
    <mergeCell ref="A1676:A1678"/>
    <mergeCell ref="A1667:E1667"/>
    <mergeCell ref="A1668:A1670"/>
    <mergeCell ref="B1668:B1670"/>
    <mergeCell ref="I1621:I1622"/>
    <mergeCell ref="J1621:J1622"/>
    <mergeCell ref="J1668:J1670"/>
    <mergeCell ref="I1661:I1666"/>
    <mergeCell ref="J1631:J1633"/>
    <mergeCell ref="J1645:J1646"/>
    <mergeCell ref="K1645:K1646"/>
    <mergeCell ref="K1631:K1633"/>
    <mergeCell ref="J1648:J1649"/>
    <mergeCell ref="I1645:I1646"/>
    <mergeCell ref="K1661:K1666"/>
    <mergeCell ref="I1668:I1670"/>
    <mergeCell ref="J1651:J1653"/>
    <mergeCell ref="K1651:K1653"/>
    <mergeCell ref="J1657:J1658"/>
    <mergeCell ref="K1657:K1658"/>
    <mergeCell ref="K1668:K1670"/>
    <mergeCell ref="J1661:J1666"/>
    <mergeCell ref="C1673:C1674"/>
    <mergeCell ref="A1643:E1643"/>
    <mergeCell ref="B1645:B1646"/>
    <mergeCell ref="A1641:A1642"/>
    <mergeCell ref="I1618:I1619"/>
    <mergeCell ref="B1615:B1616"/>
    <mergeCell ref="B1618:B1619"/>
    <mergeCell ref="K1641:K1642"/>
    <mergeCell ref="A1634:E1634"/>
    <mergeCell ref="I1631:I1633"/>
    <mergeCell ref="I1627:I1628"/>
    <mergeCell ref="K1618:K1619"/>
    <mergeCell ref="K1627:K1628"/>
    <mergeCell ref="A1629:E1629"/>
    <mergeCell ref="I1641:I1642"/>
    <mergeCell ref="J1641:J1642"/>
    <mergeCell ref="J1618:J1619"/>
    <mergeCell ref="I1615:I1616"/>
    <mergeCell ref="J1615:J1616"/>
    <mergeCell ref="A1617:E1617"/>
    <mergeCell ref="A1615:A1616"/>
    <mergeCell ref="A1618:A1619"/>
    <mergeCell ref="B1621:B1622"/>
    <mergeCell ref="K1624:K1625"/>
    <mergeCell ref="A1623:E1623"/>
    <mergeCell ref="A1624:A1625"/>
    <mergeCell ref="B1624:B1625"/>
    <mergeCell ref="J1624:J1625"/>
    <mergeCell ref="A1620:E1620"/>
    <mergeCell ref="A1627:A1628"/>
    <mergeCell ref="B1627:B1628"/>
    <mergeCell ref="A1626:E1626"/>
    <mergeCell ref="K1621:K1622"/>
    <mergeCell ref="A1621:A1622"/>
    <mergeCell ref="J1627:J1628"/>
    <mergeCell ref="I1624:I1625"/>
    <mergeCell ref="J1611:J1613"/>
    <mergeCell ref="A1614:E1614"/>
    <mergeCell ref="A1607:E1607"/>
    <mergeCell ref="B1611:B1613"/>
    <mergeCell ref="B1604:B1606"/>
    <mergeCell ref="A1608:A1609"/>
    <mergeCell ref="J1604:J1606"/>
    <mergeCell ref="I1611:I1613"/>
    <mergeCell ref="A1611:A1613"/>
    <mergeCell ref="K1611:K1613"/>
    <mergeCell ref="A1610:E1610"/>
    <mergeCell ref="A1604:A1606"/>
    <mergeCell ref="K1615:K1616"/>
    <mergeCell ref="I1604:I1606"/>
    <mergeCell ref="B1608:B1609"/>
    <mergeCell ref="K1604:K1606"/>
    <mergeCell ref="I1608:I1609"/>
    <mergeCell ref="J1608:J1609"/>
    <mergeCell ref="K1608:K1609"/>
    <mergeCell ref="K1588:K1589"/>
    <mergeCell ref="I1582:I1583"/>
    <mergeCell ref="J1582:J1583"/>
    <mergeCell ref="K1582:K1583"/>
    <mergeCell ref="I1585:I1586"/>
    <mergeCell ref="J1585:J1586"/>
    <mergeCell ref="K1585:K1586"/>
    <mergeCell ref="J1588:J1589"/>
    <mergeCell ref="I1588:I1589"/>
    <mergeCell ref="J1600:J1601"/>
    <mergeCell ref="K1600:K1601"/>
    <mergeCell ref="A1602:E1602"/>
    <mergeCell ref="I1600:I1601"/>
    <mergeCell ref="I1591:I1592"/>
    <mergeCell ref="I1595:I1596"/>
    <mergeCell ref="J1595:J1596"/>
    <mergeCell ref="K1595:K1596"/>
    <mergeCell ref="K1591:K1592"/>
    <mergeCell ref="J1591:J1592"/>
    <mergeCell ref="A1590:E1590"/>
    <mergeCell ref="A1597:E1597"/>
    <mergeCell ref="A1595:A1596"/>
    <mergeCell ref="B1595:B1596"/>
    <mergeCell ref="A1600:A1601"/>
    <mergeCell ref="B1600:B1601"/>
    <mergeCell ref="A1591:A1592"/>
    <mergeCell ref="B1591:B1592"/>
    <mergeCell ref="A1593:E1593"/>
    <mergeCell ref="A1581:E1581"/>
    <mergeCell ref="J1330:J1331"/>
    <mergeCell ref="B1334:B1335"/>
    <mergeCell ref="A1515:E1515"/>
    <mergeCell ref="A1511:A1514"/>
    <mergeCell ref="B1511:B1514"/>
    <mergeCell ref="J1511:J1514"/>
    <mergeCell ref="I1506:I1509"/>
    <mergeCell ref="A1510:E1510"/>
    <mergeCell ref="A1506:A1509"/>
    <mergeCell ref="B1588:B1589"/>
    <mergeCell ref="A1584:E1584"/>
    <mergeCell ref="A1582:A1583"/>
    <mergeCell ref="B1582:B1583"/>
    <mergeCell ref="A1587:E1587"/>
    <mergeCell ref="A1585:A1586"/>
    <mergeCell ref="B1585:B1586"/>
    <mergeCell ref="A1588:A1589"/>
    <mergeCell ref="B1579:B1580"/>
    <mergeCell ref="J1408:J1411"/>
    <mergeCell ref="I1398:I1399"/>
    <mergeCell ref="J1573:J1574"/>
    <mergeCell ref="J1557:J1560"/>
    <mergeCell ref="J1562:J1564"/>
    <mergeCell ref="A1565:E1565"/>
    <mergeCell ref="A1562:A1564"/>
    <mergeCell ref="A1568:A1570"/>
    <mergeCell ref="A1571:E1571"/>
    <mergeCell ref="B1562:B1564"/>
    <mergeCell ref="A1556:E1556"/>
    <mergeCell ref="A1579:A1580"/>
    <mergeCell ref="J1576:J1577"/>
    <mergeCell ref="K1402:K1406"/>
    <mergeCell ref="K1330:K1331"/>
    <mergeCell ref="I1334:I1335"/>
    <mergeCell ref="J1334:J1335"/>
    <mergeCell ref="A1330:A1331"/>
    <mergeCell ref="A1573:A1574"/>
    <mergeCell ref="K1408:K1411"/>
    <mergeCell ref="K1389:K1393"/>
    <mergeCell ref="K1382:K1383"/>
    <mergeCell ref="A1349:A1350"/>
    <mergeCell ref="I1349:I1350"/>
    <mergeCell ref="A1334:A1335"/>
    <mergeCell ref="A1337:A1338"/>
    <mergeCell ref="B1484:B1486"/>
    <mergeCell ref="B1476:B1479"/>
    <mergeCell ref="A1550:E1550"/>
    <mergeCell ref="A1548:A1549"/>
    <mergeCell ref="B1548:B1549"/>
    <mergeCell ref="A1539:E1539"/>
    <mergeCell ref="A1520:E1520"/>
    <mergeCell ref="A1371:E1371"/>
    <mergeCell ref="I1511:I1514"/>
    <mergeCell ref="B1506:B1509"/>
    <mergeCell ref="J1506:J1509"/>
    <mergeCell ref="J1488:J1490"/>
    <mergeCell ref="B1330:B1331"/>
    <mergeCell ref="I1337:I1338"/>
    <mergeCell ref="I1330:I1331"/>
    <mergeCell ref="A1332:E1332"/>
    <mergeCell ref="I1408:I1411"/>
    <mergeCell ref="K1557:K1560"/>
    <mergeCell ref="K1568:K1570"/>
    <mergeCell ref="K1573:K1574"/>
    <mergeCell ref="K1562:K1564"/>
    <mergeCell ref="A1576:A1577"/>
    <mergeCell ref="I1579:I1580"/>
    <mergeCell ref="J1579:J1580"/>
    <mergeCell ref="K1579:K1580"/>
    <mergeCell ref="I1576:I1577"/>
    <mergeCell ref="I1557:I1560"/>
    <mergeCell ref="I1552:I1555"/>
    <mergeCell ref="I1573:I1574"/>
    <mergeCell ref="I1562:I1564"/>
    <mergeCell ref="K1368:K1370"/>
    <mergeCell ref="I1372:I1373"/>
    <mergeCell ref="J1372:J1373"/>
    <mergeCell ref="B1552:B1555"/>
    <mergeCell ref="K1576:K1577"/>
    <mergeCell ref="B1576:B1577"/>
    <mergeCell ref="A1575:E1575"/>
    <mergeCell ref="A1557:A1560"/>
    <mergeCell ref="A1480:E1480"/>
    <mergeCell ref="A1372:A1373"/>
    <mergeCell ref="B1372:B1373"/>
    <mergeCell ref="B1408:B1411"/>
    <mergeCell ref="A1408:A1411"/>
    <mergeCell ref="C1410:C1411"/>
    <mergeCell ref="K1385:K1387"/>
    <mergeCell ref="A1407:E1407"/>
    <mergeCell ref="A1561:E1561"/>
    <mergeCell ref="B1557:B1560"/>
    <mergeCell ref="I1568:I1570"/>
    <mergeCell ref="J1552:J1555"/>
    <mergeCell ref="J1568:J1570"/>
    <mergeCell ref="B1573:B1574"/>
    <mergeCell ref="B1568:B1570"/>
    <mergeCell ref="A1468:E1468"/>
    <mergeCell ref="A1475:E1475"/>
    <mergeCell ref="A1469:A1471"/>
    <mergeCell ref="A1495:E1495"/>
    <mergeCell ref="A1492:A1494"/>
    <mergeCell ref="C1476:C1477"/>
    <mergeCell ref="A1578:E1578"/>
    <mergeCell ref="I1542:I1543"/>
    <mergeCell ref="K1545:K1546"/>
    <mergeCell ref="A1547:E1547"/>
    <mergeCell ref="I1548:I1549"/>
    <mergeCell ref="J1542:J1543"/>
    <mergeCell ref="K1542:K1543"/>
    <mergeCell ref="J1548:J1549"/>
    <mergeCell ref="A1472:E1472"/>
    <mergeCell ref="K1548:K1549"/>
    <mergeCell ref="A1544:E1544"/>
    <mergeCell ref="A1542:A1543"/>
    <mergeCell ref="B1542:B1543"/>
    <mergeCell ref="A1545:A1546"/>
    <mergeCell ref="B1545:B1546"/>
    <mergeCell ref="I1545:I1546"/>
    <mergeCell ref="J1545:J1546"/>
    <mergeCell ref="A1552:A1555"/>
    <mergeCell ref="K1552:K1555"/>
    <mergeCell ref="J1526:J1527"/>
    <mergeCell ref="J1516:J1519"/>
    <mergeCell ref="K1516:K1519"/>
    <mergeCell ref="I1521:I1524"/>
    <mergeCell ref="J1521:J1524"/>
    <mergeCell ref="A1525:E1525"/>
    <mergeCell ref="A1516:A1519"/>
    <mergeCell ref="B1516:B1519"/>
    <mergeCell ref="B1521:B1524"/>
    <mergeCell ref="A1521:A1524"/>
    <mergeCell ref="K1511:K1514"/>
    <mergeCell ref="K1488:K1490"/>
    <mergeCell ref="J1476:J1479"/>
    <mergeCell ref="K1521:K1524"/>
    <mergeCell ref="I1516:I1519"/>
    <mergeCell ref="A1537:A1538"/>
    <mergeCell ref="B1537:B1538"/>
    <mergeCell ref="A1534:E1534"/>
    <mergeCell ref="A1532:A1533"/>
    <mergeCell ref="B1532:B1533"/>
    <mergeCell ref="K1526:K1527"/>
    <mergeCell ref="A1528:E1528"/>
    <mergeCell ref="A1526:A1527"/>
    <mergeCell ref="B1526:B1527"/>
    <mergeCell ref="I1526:I1527"/>
    <mergeCell ref="K1532:K1533"/>
    <mergeCell ref="I1537:I1538"/>
    <mergeCell ref="J1537:J1538"/>
    <mergeCell ref="K1537:K1538"/>
    <mergeCell ref="J1532:J1533"/>
    <mergeCell ref="I1532:I1533"/>
    <mergeCell ref="I1484:I1486"/>
    <mergeCell ref="K1469:K1471"/>
    <mergeCell ref="A1466:A1467"/>
    <mergeCell ref="K1506:K1509"/>
    <mergeCell ref="I1501:I1504"/>
    <mergeCell ref="J1501:J1504"/>
    <mergeCell ref="K1501:K1504"/>
    <mergeCell ref="J1496:J1499"/>
    <mergeCell ref="K1496:K1499"/>
    <mergeCell ref="I1496:I1499"/>
    <mergeCell ref="A1505:E1505"/>
    <mergeCell ref="A1501:A1504"/>
    <mergeCell ref="B1501:B1504"/>
    <mergeCell ref="A1500:E1500"/>
    <mergeCell ref="A1496:A1499"/>
    <mergeCell ref="B1496:B1499"/>
    <mergeCell ref="K1492:K1494"/>
    <mergeCell ref="A1476:A1479"/>
    <mergeCell ref="K1476:K1479"/>
    <mergeCell ref="I1488:I1490"/>
    <mergeCell ref="I1476:I1479"/>
    <mergeCell ref="I1492:I1494"/>
    <mergeCell ref="J1484:J1486"/>
    <mergeCell ref="K1484:K1486"/>
    <mergeCell ref="B1488:B1490"/>
    <mergeCell ref="A1484:A1486"/>
    <mergeCell ref="I1473:I1474"/>
    <mergeCell ref="J1473:J1474"/>
    <mergeCell ref="C1478:C1479"/>
    <mergeCell ref="A1491:E1491"/>
    <mergeCell ref="B1492:B1494"/>
    <mergeCell ref="J1492:J1494"/>
    <mergeCell ref="A1487:E1487"/>
    <mergeCell ref="A1488:A1490"/>
    <mergeCell ref="A1473:A1474"/>
    <mergeCell ref="B1473:B1474"/>
    <mergeCell ref="A1457:E1457"/>
    <mergeCell ref="K1458:K1460"/>
    <mergeCell ref="I1452:I1456"/>
    <mergeCell ref="K1452:K1456"/>
    <mergeCell ref="A1458:A1460"/>
    <mergeCell ref="B1458:B1460"/>
    <mergeCell ref="A1452:A1456"/>
    <mergeCell ref="A1461:E1461"/>
    <mergeCell ref="A1465:E1465"/>
    <mergeCell ref="A1463:A1464"/>
    <mergeCell ref="J1466:J1467"/>
    <mergeCell ref="B1466:B1467"/>
    <mergeCell ref="I1466:I1467"/>
    <mergeCell ref="I1463:I1464"/>
    <mergeCell ref="B1463:B1464"/>
    <mergeCell ref="B1469:B1471"/>
    <mergeCell ref="K1466:K1467"/>
    <mergeCell ref="K1473:K1474"/>
    <mergeCell ref="I1469:I1471"/>
    <mergeCell ref="J1469:J1471"/>
    <mergeCell ref="I1458:I1460"/>
    <mergeCell ref="B1452:B1456"/>
    <mergeCell ref="A1446:A1450"/>
    <mergeCell ref="B1446:B1450"/>
    <mergeCell ref="I1446:I1450"/>
    <mergeCell ref="J1446:J1450"/>
    <mergeCell ref="K1463:K1464"/>
    <mergeCell ref="J1452:J1456"/>
    <mergeCell ref="J1463:J1464"/>
    <mergeCell ref="J1458:J1460"/>
    <mergeCell ref="A1445:E1445"/>
    <mergeCell ref="K1413:K1414"/>
    <mergeCell ref="I1418:I1419"/>
    <mergeCell ref="J1418:J1419"/>
    <mergeCell ref="A1418:A1419"/>
    <mergeCell ref="B1418:B1419"/>
    <mergeCell ref="A1424:A1425"/>
    <mergeCell ref="B1424:B1425"/>
    <mergeCell ref="A1426:E1426"/>
    <mergeCell ref="J1436:J1437"/>
    <mergeCell ref="I1436:I1437"/>
    <mergeCell ref="A1443:A1444"/>
    <mergeCell ref="B1443:B1444"/>
    <mergeCell ref="A1436:A1437"/>
    <mergeCell ref="B1436:B1437"/>
    <mergeCell ref="I1443:I1444"/>
    <mergeCell ref="K1446:K1450"/>
    <mergeCell ref="J1429:J1430"/>
    <mergeCell ref="K1429:K1430"/>
    <mergeCell ref="I1429:I1430"/>
    <mergeCell ref="K1436:K1437"/>
    <mergeCell ref="K1443:K1444"/>
    <mergeCell ref="J1443:J1444"/>
    <mergeCell ref="K1395:K1396"/>
    <mergeCell ref="A1397:E1397"/>
    <mergeCell ref="A1395:A1396"/>
    <mergeCell ref="B1395:B1396"/>
    <mergeCell ref="J1395:J1396"/>
    <mergeCell ref="K1398:K1399"/>
    <mergeCell ref="I1413:I1414"/>
    <mergeCell ref="J1413:J1414"/>
    <mergeCell ref="A1438:E1438"/>
    <mergeCell ref="A1451:E1451"/>
    <mergeCell ref="I1402:I1406"/>
    <mergeCell ref="A1402:A1406"/>
    <mergeCell ref="B1402:B1406"/>
    <mergeCell ref="J1402:J1406"/>
    <mergeCell ref="A1412:E1412"/>
    <mergeCell ref="A1421:A1422"/>
    <mergeCell ref="A1420:E1420"/>
    <mergeCell ref="A1413:A1414"/>
    <mergeCell ref="B1413:B1414"/>
    <mergeCell ref="A1415:E1415"/>
    <mergeCell ref="J1421:J1422"/>
    <mergeCell ref="K1418:K1419"/>
    <mergeCell ref="I1424:I1425"/>
    <mergeCell ref="K1421:K1422"/>
    <mergeCell ref="J1424:J1425"/>
    <mergeCell ref="K1424:K1425"/>
    <mergeCell ref="B1421:B1422"/>
    <mergeCell ref="A1423:E1423"/>
    <mergeCell ref="A1431:E1431"/>
    <mergeCell ref="B1429:B1430"/>
    <mergeCell ref="A1429:A1430"/>
    <mergeCell ref="I1421:I1422"/>
    <mergeCell ref="J1389:J1393"/>
    <mergeCell ref="I1385:I1387"/>
    <mergeCell ref="A1388:E1388"/>
    <mergeCell ref="A1389:A1393"/>
    <mergeCell ref="B1385:B1387"/>
    <mergeCell ref="A1385:A1387"/>
    <mergeCell ref="A1377:E1377"/>
    <mergeCell ref="B1378:B1380"/>
    <mergeCell ref="A1382:A1383"/>
    <mergeCell ref="I1395:I1396"/>
    <mergeCell ref="B1389:B1393"/>
    <mergeCell ref="A1394:E1394"/>
    <mergeCell ref="A1384:E1384"/>
    <mergeCell ref="I1389:I1393"/>
    <mergeCell ref="A1378:A1380"/>
    <mergeCell ref="A1400:E1400"/>
    <mergeCell ref="A1398:A1399"/>
    <mergeCell ref="B1398:B1399"/>
    <mergeCell ref="J1398:J1399"/>
    <mergeCell ref="K1375:K1376"/>
    <mergeCell ref="A1375:A1376"/>
    <mergeCell ref="K1357:K1360"/>
    <mergeCell ref="A1361:E1361"/>
    <mergeCell ref="A1362:A1363"/>
    <mergeCell ref="A1367:E1367"/>
    <mergeCell ref="I1362:I1363"/>
    <mergeCell ref="J1362:J1363"/>
    <mergeCell ref="A1357:A1360"/>
    <mergeCell ref="J1365:J1366"/>
    <mergeCell ref="J1378:J1380"/>
    <mergeCell ref="J1385:J1387"/>
    <mergeCell ref="A1381:E1381"/>
    <mergeCell ref="I1378:I1380"/>
    <mergeCell ref="B1382:B1383"/>
    <mergeCell ref="I1375:I1376"/>
    <mergeCell ref="J1375:J1376"/>
    <mergeCell ref="B1375:B1376"/>
    <mergeCell ref="I1382:I1383"/>
    <mergeCell ref="J1382:J1383"/>
    <mergeCell ref="A1374:E1374"/>
    <mergeCell ref="K1378:K1380"/>
    <mergeCell ref="K1372:K1373"/>
    <mergeCell ref="D1325:D1326"/>
    <mergeCell ref="E1325:E1326"/>
    <mergeCell ref="F1325:H1325"/>
    <mergeCell ref="I1325:K1325"/>
    <mergeCell ref="A1329:K1329"/>
    <mergeCell ref="K1352:K1355"/>
    <mergeCell ref="A1352:A1355"/>
    <mergeCell ref="B1352:B1355"/>
    <mergeCell ref="A1351:E1351"/>
    <mergeCell ref="K1365:K1366"/>
    <mergeCell ref="A1365:A1366"/>
    <mergeCell ref="B1365:B1366"/>
    <mergeCell ref="A1356:E1356"/>
    <mergeCell ref="A1368:A1370"/>
    <mergeCell ref="B1368:B1370"/>
    <mergeCell ref="B1340:B1341"/>
    <mergeCell ref="B1337:B1338"/>
    <mergeCell ref="B1349:B1350"/>
    <mergeCell ref="A1348:E1348"/>
    <mergeCell ref="A1345:A1347"/>
    <mergeCell ref="B1345:B1347"/>
    <mergeCell ref="A1340:A1341"/>
    <mergeCell ref="I1368:I1370"/>
    <mergeCell ref="J1368:J1370"/>
    <mergeCell ref="A1325:A1326"/>
    <mergeCell ref="B1325:B1326"/>
    <mergeCell ref="A1339:E1339"/>
    <mergeCell ref="B1357:B1360"/>
    <mergeCell ref="B1154:B1157"/>
    <mergeCell ref="F561:H561"/>
    <mergeCell ref="I561:K561"/>
    <mergeCell ref="A565:K565"/>
    <mergeCell ref="A981:A984"/>
    <mergeCell ref="A1037:E1037"/>
    <mergeCell ref="A1005:A1008"/>
    <mergeCell ref="C1005:C1006"/>
    <mergeCell ref="K1340:K1341"/>
    <mergeCell ref="I1340:I1341"/>
    <mergeCell ref="J1345:J1347"/>
    <mergeCell ref="I1345:I1347"/>
    <mergeCell ref="J1340:J1341"/>
    <mergeCell ref="C1368:C1369"/>
    <mergeCell ref="A1342:E1342"/>
    <mergeCell ref="J1349:J1350"/>
    <mergeCell ref="I1352:I1355"/>
    <mergeCell ref="J1352:J1355"/>
    <mergeCell ref="K1349:K1350"/>
    <mergeCell ref="K1345:K1347"/>
    <mergeCell ref="K1337:K1338"/>
    <mergeCell ref="K1334:K1335"/>
    <mergeCell ref="A1324:K1324"/>
    <mergeCell ref="A1336:E1336"/>
    <mergeCell ref="A1364:E1364"/>
    <mergeCell ref="B1362:B1363"/>
    <mergeCell ref="I1365:I1366"/>
    <mergeCell ref="I1357:I1360"/>
    <mergeCell ref="J1357:J1360"/>
    <mergeCell ref="K1362:K1363"/>
    <mergeCell ref="J1337:J1338"/>
    <mergeCell ref="C1325:C1326"/>
    <mergeCell ref="A634:A636"/>
    <mergeCell ref="B634:B636"/>
    <mergeCell ref="B638:B641"/>
    <mergeCell ref="C638:C639"/>
    <mergeCell ref="C680:C681"/>
    <mergeCell ref="A728:E728"/>
    <mergeCell ref="A651:E651"/>
    <mergeCell ref="A560:K560"/>
    <mergeCell ref="A561:A562"/>
    <mergeCell ref="B561:B562"/>
    <mergeCell ref="C561:C562"/>
    <mergeCell ref="D561:D562"/>
    <mergeCell ref="E561:E562"/>
    <mergeCell ref="A821:A825"/>
    <mergeCell ref="B821:B825"/>
    <mergeCell ref="C821:C822"/>
    <mergeCell ref="A814:E814"/>
    <mergeCell ref="A815:A817"/>
    <mergeCell ref="B815:B817"/>
    <mergeCell ref="A818:E818"/>
    <mergeCell ref="I807:I809"/>
    <mergeCell ref="K811:K813"/>
    <mergeCell ref="K768:K770"/>
    <mergeCell ref="J772:J774"/>
    <mergeCell ref="K789:K790"/>
    <mergeCell ref="B764:B766"/>
    <mergeCell ref="A775:E775"/>
    <mergeCell ref="C777:C778"/>
    <mergeCell ref="A779:E779"/>
    <mergeCell ref="B789:B790"/>
    <mergeCell ref="J780:J781"/>
    <mergeCell ref="K776:K778"/>
    <mergeCell ref="A1313:E1313"/>
    <mergeCell ref="C1301:C1302"/>
    <mergeCell ref="A1286:A1287"/>
    <mergeCell ref="A1281:A1283"/>
    <mergeCell ref="A1284:E1284"/>
    <mergeCell ref="B1199:B1201"/>
    <mergeCell ref="A1202:E1202"/>
    <mergeCell ref="A1213:A1215"/>
    <mergeCell ref="B1259:B1261"/>
    <mergeCell ref="C1248:C1249"/>
    <mergeCell ref="A1300:E1300"/>
    <mergeCell ref="A1238:E1238"/>
    <mergeCell ref="A1239:A1241"/>
    <mergeCell ref="B1239:B1241"/>
    <mergeCell ref="A1212:E1212"/>
    <mergeCell ref="A1270:E1270"/>
    <mergeCell ref="A1303:E1303"/>
    <mergeCell ref="A1306:E1306"/>
    <mergeCell ref="A1307:A1308"/>
    <mergeCell ref="B1307:B1308"/>
    <mergeCell ref="C1307:C1308"/>
    <mergeCell ref="A1304:A1305"/>
    <mergeCell ref="B1304:B1305"/>
    <mergeCell ref="C1304:C1305"/>
    <mergeCell ref="A1273:E1273"/>
    <mergeCell ref="A1309:E1309"/>
    <mergeCell ref="A1310:A1312"/>
    <mergeCell ref="B1310:B1312"/>
    <mergeCell ref="C1310:C1311"/>
    <mergeCell ref="B1251:B1253"/>
    <mergeCell ref="A1263:A1265"/>
    <mergeCell ref="B1263:B1265"/>
    <mergeCell ref="B1298:B1299"/>
    <mergeCell ref="B1292:B1293"/>
    <mergeCell ref="B1281:B1283"/>
    <mergeCell ref="B1286:B1287"/>
    <mergeCell ref="B1289:B1290"/>
    <mergeCell ref="A1288:E1288"/>
    <mergeCell ref="A1289:A1290"/>
    <mergeCell ref="C1289:C1290"/>
    <mergeCell ref="A1301:A1302"/>
    <mergeCell ref="B1301:B1302"/>
    <mergeCell ref="A1266:E1266"/>
    <mergeCell ref="A1259:A1261"/>
    <mergeCell ref="C1260:C1261"/>
    <mergeCell ref="B895:B898"/>
    <mergeCell ref="C895:C896"/>
    <mergeCell ref="A1153:E1153"/>
    <mergeCell ref="A1161:E1161"/>
    <mergeCell ref="B1116:B1118"/>
    <mergeCell ref="A1064:A1066"/>
    <mergeCell ref="B1064:B1066"/>
    <mergeCell ref="A1043:A1046"/>
    <mergeCell ref="B1043:B1046"/>
    <mergeCell ref="C1043:C1044"/>
    <mergeCell ref="A922:E922"/>
    <mergeCell ref="A925:A927"/>
    <mergeCell ref="B1255:B1257"/>
    <mergeCell ref="A1162:A1163"/>
    <mergeCell ref="A1009:E1009"/>
    <mergeCell ref="A1004:E1004"/>
    <mergeCell ref="B1005:B1008"/>
    <mergeCell ref="C1007:C1008"/>
    <mergeCell ref="A1154:A1157"/>
    <mergeCell ref="A894:E894"/>
    <mergeCell ref="A895:A898"/>
    <mergeCell ref="A887:E887"/>
    <mergeCell ref="B882:B886"/>
    <mergeCell ref="C882:C883"/>
    <mergeCell ref="B1125:B1129"/>
    <mergeCell ref="A1020:A1022"/>
    <mergeCell ref="B1137:B1141"/>
    <mergeCell ref="A1080:A1082"/>
    <mergeCell ref="A1130:E1130"/>
    <mergeCell ref="C1139:C1140"/>
    <mergeCell ref="C1143:C1144"/>
    <mergeCell ref="C1137:C1138"/>
    <mergeCell ref="A1136:E1136"/>
    <mergeCell ref="A1131:A1135"/>
    <mergeCell ref="B1131:B1135"/>
    <mergeCell ref="C1131:C1132"/>
    <mergeCell ref="C1107:C1108"/>
    <mergeCell ref="B1020:B1022"/>
    <mergeCell ref="A1119:E1119"/>
    <mergeCell ref="A1024:A1027"/>
    <mergeCell ref="A1067:E1067"/>
    <mergeCell ref="A973:A975"/>
    <mergeCell ref="A1059:E1059"/>
    <mergeCell ref="B1060:B1062"/>
    <mergeCell ref="A1063:E1063"/>
    <mergeCell ref="A1054:A1058"/>
    <mergeCell ref="A900:A903"/>
    <mergeCell ref="B925:B927"/>
    <mergeCell ref="C925:C926"/>
    <mergeCell ref="A1115:E1115"/>
    <mergeCell ref="A1116:A1118"/>
    <mergeCell ref="A881:E881"/>
    <mergeCell ref="A882:A886"/>
    <mergeCell ref="A889:A893"/>
    <mergeCell ref="A916:E916"/>
    <mergeCell ref="A1182:E1182"/>
    <mergeCell ref="B1179:B1181"/>
    <mergeCell ref="A1142:E1142"/>
    <mergeCell ref="A1159:A1160"/>
    <mergeCell ref="B1159:B1160"/>
    <mergeCell ref="A1137:A1141"/>
    <mergeCell ref="A580:E580"/>
    <mergeCell ref="A585:E585"/>
    <mergeCell ref="A590:A593"/>
    <mergeCell ref="B590:B593"/>
    <mergeCell ref="B581:B584"/>
    <mergeCell ref="A991:E991"/>
    <mergeCell ref="C987:C988"/>
    <mergeCell ref="A976:E976"/>
    <mergeCell ref="C838:C839"/>
    <mergeCell ref="B838:B841"/>
    <mergeCell ref="B729:B733"/>
    <mergeCell ref="A734:E734"/>
    <mergeCell ref="B707:B714"/>
    <mergeCell ref="B602:B604"/>
    <mergeCell ref="A602:A604"/>
    <mergeCell ref="C815:C816"/>
    <mergeCell ref="A633:E633"/>
    <mergeCell ref="A811:A813"/>
    <mergeCell ref="A764:A766"/>
    <mergeCell ref="B664:B669"/>
    <mergeCell ref="B606:B608"/>
    <mergeCell ref="C590:C591"/>
    <mergeCell ref="J1159:J1160"/>
    <mergeCell ref="K1159:K1160"/>
    <mergeCell ref="I1154:I1157"/>
    <mergeCell ref="J1154:J1157"/>
    <mergeCell ref="C1156:C1157"/>
    <mergeCell ref="A1158:E1158"/>
    <mergeCell ref="I1213:I1215"/>
    <mergeCell ref="A1198:E1198"/>
    <mergeCell ref="A1190:E1190"/>
    <mergeCell ref="A1191:A1193"/>
    <mergeCell ref="A1187:A1189"/>
    <mergeCell ref="B1187:B1189"/>
    <mergeCell ref="A1194:E1194"/>
    <mergeCell ref="A1195:A1197"/>
    <mergeCell ref="B1195:B1197"/>
    <mergeCell ref="B1191:B1193"/>
    <mergeCell ref="I1179:I1181"/>
    <mergeCell ref="A1183:A1185"/>
    <mergeCell ref="B1183:B1185"/>
    <mergeCell ref="I1199:I1201"/>
    <mergeCell ref="B1208:B1211"/>
    <mergeCell ref="I1208:I1211"/>
    <mergeCell ref="I1195:I1197"/>
    <mergeCell ref="I1203:I1206"/>
    <mergeCell ref="A1199:A1201"/>
    <mergeCell ref="A1208:A1211"/>
    <mergeCell ref="A1203:A1206"/>
    <mergeCell ref="A1207:E1207"/>
    <mergeCell ref="C1204:C1205"/>
    <mergeCell ref="B1203:B1206"/>
    <mergeCell ref="A1175:E1175"/>
    <mergeCell ref="A1176:A1177"/>
    <mergeCell ref="I929:I931"/>
    <mergeCell ref="K1125:K1129"/>
    <mergeCell ref="A1124:E1124"/>
    <mergeCell ref="I1125:I1129"/>
    <mergeCell ref="J1125:J1129"/>
    <mergeCell ref="C1125:C1126"/>
    <mergeCell ref="A1121:A1123"/>
    <mergeCell ref="I1121:I1123"/>
    <mergeCell ref="A1125:A1129"/>
    <mergeCell ref="A950:E950"/>
    <mergeCell ref="A954:A959"/>
    <mergeCell ref="B954:B959"/>
    <mergeCell ref="A928:E928"/>
    <mergeCell ref="K1121:K1123"/>
    <mergeCell ref="C1122:C1123"/>
    <mergeCell ref="B1097:B1101"/>
    <mergeCell ref="C1097:C1098"/>
    <mergeCell ref="K1103:K1108"/>
    <mergeCell ref="C1105:C1106"/>
    <mergeCell ref="A1019:E1019"/>
    <mergeCell ref="J1110:J1114"/>
    <mergeCell ref="A1110:A1114"/>
    <mergeCell ref="I1110:I1114"/>
    <mergeCell ref="J1072:J1074"/>
    <mergeCell ref="J1068:J1070"/>
    <mergeCell ref="A1071:E1071"/>
    <mergeCell ref="J1088:J1090"/>
    <mergeCell ref="A1091:E1091"/>
    <mergeCell ref="A1103:A1108"/>
    <mergeCell ref="B1103:B1108"/>
    <mergeCell ref="K1110:K1114"/>
    <mergeCell ref="C1113:C1114"/>
    <mergeCell ref="B827:B831"/>
    <mergeCell ref="C827:C828"/>
    <mergeCell ref="A826:E826"/>
    <mergeCell ref="A838:A841"/>
    <mergeCell ref="A843:A846"/>
    <mergeCell ref="A854:A857"/>
    <mergeCell ref="A852:E852"/>
    <mergeCell ref="A848:A851"/>
    <mergeCell ref="A847:E847"/>
    <mergeCell ref="B833:B836"/>
    <mergeCell ref="I864:I867"/>
    <mergeCell ref="I854:I857"/>
    <mergeCell ref="A858:E858"/>
    <mergeCell ref="I848:I851"/>
    <mergeCell ref="J848:J851"/>
    <mergeCell ref="B854:B857"/>
    <mergeCell ref="I859:I862"/>
    <mergeCell ref="A859:A862"/>
    <mergeCell ref="B859:B862"/>
    <mergeCell ref="C854:C855"/>
    <mergeCell ref="A837:E837"/>
    <mergeCell ref="A842:E842"/>
    <mergeCell ref="A864:A867"/>
    <mergeCell ref="B843:B846"/>
    <mergeCell ref="C840:C841"/>
    <mergeCell ref="J776:J778"/>
    <mergeCell ref="K783:K785"/>
    <mergeCell ref="C784:C785"/>
    <mergeCell ref="J783:J785"/>
    <mergeCell ref="A791:E791"/>
    <mergeCell ref="A786:D786"/>
    <mergeCell ref="A789:A790"/>
    <mergeCell ref="J811:J813"/>
    <mergeCell ref="J807:J809"/>
    <mergeCell ref="A807:A809"/>
    <mergeCell ref="B807:B809"/>
    <mergeCell ref="C807:C808"/>
    <mergeCell ref="A810:E810"/>
    <mergeCell ref="A782:E782"/>
    <mergeCell ref="A780:A781"/>
    <mergeCell ref="A752:E752"/>
    <mergeCell ref="A760:E760"/>
    <mergeCell ref="A753:A756"/>
    <mergeCell ref="A757:E757"/>
    <mergeCell ref="I758:I759"/>
    <mergeCell ref="K800:K801"/>
    <mergeCell ref="B800:B801"/>
    <mergeCell ref="B753:B756"/>
    <mergeCell ref="A763:E763"/>
    <mergeCell ref="I761:I762"/>
    <mergeCell ref="I764:I766"/>
    <mergeCell ref="A767:E767"/>
    <mergeCell ref="J768:J770"/>
    <mergeCell ref="A768:A770"/>
    <mergeCell ref="J764:J766"/>
    <mergeCell ref="B797:B798"/>
    <mergeCell ref="C797:C798"/>
    <mergeCell ref="B768:B770"/>
    <mergeCell ref="I768:I770"/>
    <mergeCell ref="A729:A733"/>
    <mergeCell ref="A724:A727"/>
    <mergeCell ref="A720:E720"/>
    <mergeCell ref="I745:I746"/>
    <mergeCell ref="A761:A762"/>
    <mergeCell ref="C731:C732"/>
    <mergeCell ref="I753:I756"/>
    <mergeCell ref="J753:J756"/>
    <mergeCell ref="I748:I751"/>
    <mergeCell ref="A744:E744"/>
    <mergeCell ref="A742:A743"/>
    <mergeCell ref="C735:C736"/>
    <mergeCell ref="A747:E747"/>
    <mergeCell ref="A758:A759"/>
    <mergeCell ref="B758:B759"/>
    <mergeCell ref="A745:A746"/>
    <mergeCell ref="K716:K719"/>
    <mergeCell ref="J724:J727"/>
    <mergeCell ref="K724:K727"/>
    <mergeCell ref="J716:J719"/>
    <mergeCell ref="B697:B705"/>
    <mergeCell ref="A706:E706"/>
    <mergeCell ref="C701:C702"/>
    <mergeCell ref="A707:A714"/>
    <mergeCell ref="K707:K714"/>
    <mergeCell ref="I716:I719"/>
    <mergeCell ref="I656:I658"/>
    <mergeCell ref="I664:I669"/>
    <mergeCell ref="A664:A669"/>
    <mergeCell ref="A663:E663"/>
    <mergeCell ref="A670:E670"/>
    <mergeCell ref="A671:A676"/>
    <mergeCell ref="I724:I727"/>
    <mergeCell ref="B724:B727"/>
    <mergeCell ref="A677:E677"/>
    <mergeCell ref="A716:A719"/>
    <mergeCell ref="B716:B719"/>
    <mergeCell ref="I707:I714"/>
    <mergeCell ref="A715:E715"/>
    <mergeCell ref="A697:A705"/>
    <mergeCell ref="A684:E684"/>
    <mergeCell ref="B690:B695"/>
    <mergeCell ref="B643:B646"/>
    <mergeCell ref="C643:C644"/>
    <mergeCell ref="A647:E647"/>
    <mergeCell ref="A643:A646"/>
    <mergeCell ref="A648:A650"/>
    <mergeCell ref="B648:B650"/>
    <mergeCell ref="K656:K658"/>
    <mergeCell ref="A659:E659"/>
    <mergeCell ref="A660:A662"/>
    <mergeCell ref="B660:B662"/>
    <mergeCell ref="I660:I662"/>
    <mergeCell ref="K660:K662"/>
    <mergeCell ref="J660:J662"/>
    <mergeCell ref="J656:J658"/>
    <mergeCell ref="B656:B658"/>
    <mergeCell ref="A656:A658"/>
    <mergeCell ref="J707:J714"/>
    <mergeCell ref="A655:E655"/>
    <mergeCell ref="B652:B654"/>
    <mergeCell ref="I652:I654"/>
    <mergeCell ref="J652:J654"/>
    <mergeCell ref="J697:J705"/>
    <mergeCell ref="J690:J695"/>
    <mergeCell ref="I671:I676"/>
    <mergeCell ref="J664:J669"/>
    <mergeCell ref="J1314:J1316"/>
    <mergeCell ref="K1314:K1316"/>
    <mergeCell ref="I1307:I1308"/>
    <mergeCell ref="J1307:J1308"/>
    <mergeCell ref="K1307:K1308"/>
    <mergeCell ref="K1304:K1305"/>
    <mergeCell ref="I1304:I1305"/>
    <mergeCell ref="J1304:J1305"/>
    <mergeCell ref="I1314:I1316"/>
    <mergeCell ref="I581:I584"/>
    <mergeCell ref="K595:K598"/>
    <mergeCell ref="I590:I593"/>
    <mergeCell ref="J590:J593"/>
    <mergeCell ref="K638:K641"/>
    <mergeCell ref="C640:C641"/>
    <mergeCell ref="A637:E637"/>
    <mergeCell ref="A638:A641"/>
    <mergeCell ref="A630:A632"/>
    <mergeCell ref="K630:K632"/>
    <mergeCell ref="I638:I641"/>
    <mergeCell ref="K652:K654"/>
    <mergeCell ref="A652:A654"/>
    <mergeCell ref="I648:I650"/>
    <mergeCell ref="K606:K608"/>
    <mergeCell ref="J602:J604"/>
    <mergeCell ref="K602:K604"/>
    <mergeCell ref="A614:A617"/>
    <mergeCell ref="B614:B617"/>
    <mergeCell ref="K610:K612"/>
    <mergeCell ref="J648:J650"/>
    <mergeCell ref="A642:E642"/>
    <mergeCell ref="C645:C646"/>
    <mergeCell ref="K576:K579"/>
    <mergeCell ref="A599:E599"/>
    <mergeCell ref="C597:C598"/>
    <mergeCell ref="A1297:E1297"/>
    <mergeCell ref="A1298:A1299"/>
    <mergeCell ref="J566:J569"/>
    <mergeCell ref="I1310:I1312"/>
    <mergeCell ref="A595:A598"/>
    <mergeCell ref="B595:B598"/>
    <mergeCell ref="C595:C596"/>
    <mergeCell ref="I1295:I1296"/>
    <mergeCell ref="B1295:B1296"/>
    <mergeCell ref="C1295:C1296"/>
    <mergeCell ref="A1294:E1294"/>
    <mergeCell ref="A1295:A1296"/>
    <mergeCell ref="J1286:J1287"/>
    <mergeCell ref="K1286:K1287"/>
    <mergeCell ref="J1289:J1290"/>
    <mergeCell ref="J1292:J1293"/>
    <mergeCell ref="K566:K569"/>
    <mergeCell ref="A570:E570"/>
    <mergeCell ref="A566:A569"/>
    <mergeCell ref="B566:B569"/>
    <mergeCell ref="C566:C567"/>
    <mergeCell ref="I566:I569"/>
    <mergeCell ref="K1301:K1302"/>
    <mergeCell ref="J1310:J1312"/>
    <mergeCell ref="K1298:K1299"/>
    <mergeCell ref="K1310:K1312"/>
    <mergeCell ref="J634:J636"/>
    <mergeCell ref="K634:K636"/>
    <mergeCell ref="K648:K650"/>
    <mergeCell ref="J1259:J1261"/>
    <mergeCell ref="J1263:J1265"/>
    <mergeCell ref="K1281:K1283"/>
    <mergeCell ref="K1278:K1279"/>
    <mergeCell ref="K1274:K1276"/>
    <mergeCell ref="J1281:J1283"/>
    <mergeCell ref="C1292:C1293"/>
    <mergeCell ref="I1292:I1293"/>
    <mergeCell ref="J1295:J1296"/>
    <mergeCell ref="J1298:J1299"/>
    <mergeCell ref="J1301:J1302"/>
    <mergeCell ref="K1263:K1265"/>
    <mergeCell ref="C1286:C1287"/>
    <mergeCell ref="I1286:I1287"/>
    <mergeCell ref="A1280:E1280"/>
    <mergeCell ref="A1278:A1279"/>
    <mergeCell ref="I1281:I1283"/>
    <mergeCell ref="I1298:I1299"/>
    <mergeCell ref="A1291:E1291"/>
    <mergeCell ref="A1292:A1293"/>
    <mergeCell ref="I1301:I1302"/>
    <mergeCell ref="K1292:K1293"/>
    <mergeCell ref="K1295:K1296"/>
    <mergeCell ref="B1278:B1279"/>
    <mergeCell ref="I1278:I1279"/>
    <mergeCell ref="A1271:A1272"/>
    <mergeCell ref="I1267:I1269"/>
    <mergeCell ref="B1271:B1272"/>
    <mergeCell ref="K1267:K1269"/>
    <mergeCell ref="K1289:K1290"/>
    <mergeCell ref="I1289:I1290"/>
    <mergeCell ref="C1298:C1299"/>
    <mergeCell ref="K1255:K1257"/>
    <mergeCell ref="K1251:K1253"/>
    <mergeCell ref="J1247:J1249"/>
    <mergeCell ref="J1255:J1257"/>
    <mergeCell ref="K1247:K1249"/>
    <mergeCell ref="A1255:A1257"/>
    <mergeCell ref="B1267:B1269"/>
    <mergeCell ref="A1277:E1277"/>
    <mergeCell ref="A1274:A1276"/>
    <mergeCell ref="B1274:B1276"/>
    <mergeCell ref="C1275:C1276"/>
    <mergeCell ref="A1232:E1232"/>
    <mergeCell ref="A1233:A1234"/>
    <mergeCell ref="C1252:C1253"/>
    <mergeCell ref="A1254:E1254"/>
    <mergeCell ref="J1243:J1245"/>
    <mergeCell ref="J1278:J1279"/>
    <mergeCell ref="A1258:E1258"/>
    <mergeCell ref="J1274:J1276"/>
    <mergeCell ref="I1274:I1276"/>
    <mergeCell ref="A1250:E1250"/>
    <mergeCell ref="A1251:A1253"/>
    <mergeCell ref="A1262:E1262"/>
    <mergeCell ref="A1267:A1269"/>
    <mergeCell ref="B1247:B1249"/>
    <mergeCell ref="I1255:I1257"/>
    <mergeCell ref="C1267:C1268"/>
    <mergeCell ref="I1263:I1265"/>
    <mergeCell ref="C1263:C1264"/>
    <mergeCell ref="I1259:I1261"/>
    <mergeCell ref="C1256:C1257"/>
    <mergeCell ref="K1259:K1261"/>
    <mergeCell ref="I1233:I1234"/>
    <mergeCell ref="J1233:J1234"/>
    <mergeCell ref="I1236:I1237"/>
    <mergeCell ref="K1233:K1234"/>
    <mergeCell ref="J1236:J1237"/>
    <mergeCell ref="I1239:I1241"/>
    <mergeCell ref="I1251:I1253"/>
    <mergeCell ref="J1251:J1253"/>
    <mergeCell ref="I1247:I1249"/>
    <mergeCell ref="K1236:K1237"/>
    <mergeCell ref="B1236:B1237"/>
    <mergeCell ref="B1233:B1234"/>
    <mergeCell ref="J1239:J1241"/>
    <mergeCell ref="K1239:K1241"/>
    <mergeCell ref="A1235:E1235"/>
    <mergeCell ref="A1236:A1237"/>
    <mergeCell ref="K1243:K1245"/>
    <mergeCell ref="A1242:E1242"/>
    <mergeCell ref="A1243:A1245"/>
    <mergeCell ref="B1243:B1245"/>
    <mergeCell ref="I1243:I1245"/>
    <mergeCell ref="J1227:J1231"/>
    <mergeCell ref="J1203:J1206"/>
    <mergeCell ref="I1227:I1231"/>
    <mergeCell ref="A1220:E1220"/>
    <mergeCell ref="B1227:B1231"/>
    <mergeCell ref="A1226:E1226"/>
    <mergeCell ref="B1213:B1215"/>
    <mergeCell ref="B1221:B1225"/>
    <mergeCell ref="I1221:I1225"/>
    <mergeCell ref="A1172:E1172"/>
    <mergeCell ref="J1165:J1167"/>
    <mergeCell ref="K1227:K1231"/>
    <mergeCell ref="K1221:K1225"/>
    <mergeCell ref="K1203:K1206"/>
    <mergeCell ref="K1217:K1219"/>
    <mergeCell ref="J1208:J1211"/>
    <mergeCell ref="K1208:K1211"/>
    <mergeCell ref="J1213:J1215"/>
    <mergeCell ref="K1213:K1215"/>
    <mergeCell ref="I1217:I1219"/>
    <mergeCell ref="A1217:A1219"/>
    <mergeCell ref="B1217:B1219"/>
    <mergeCell ref="B1176:B1177"/>
    <mergeCell ref="A1165:A1167"/>
    <mergeCell ref="B1173:B1174"/>
    <mergeCell ref="B1165:B1167"/>
    <mergeCell ref="A1169:A1171"/>
    <mergeCell ref="B1169:B1171"/>
    <mergeCell ref="I1165:I1167"/>
    <mergeCell ref="A1227:A1231"/>
    <mergeCell ref="A1221:A1225"/>
    <mergeCell ref="I1173:I1174"/>
    <mergeCell ref="K1131:K1135"/>
    <mergeCell ref="J1121:J1123"/>
    <mergeCell ref="I1137:I1141"/>
    <mergeCell ref="J1131:J1135"/>
    <mergeCell ref="I1131:I1135"/>
    <mergeCell ref="K1137:K1141"/>
    <mergeCell ref="A1173:A1174"/>
    <mergeCell ref="I1187:I1189"/>
    <mergeCell ref="K1176:K1177"/>
    <mergeCell ref="J1183:J1185"/>
    <mergeCell ref="J1187:J1189"/>
    <mergeCell ref="K1179:K1181"/>
    <mergeCell ref="K1187:K1189"/>
    <mergeCell ref="C1188:C1189"/>
    <mergeCell ref="I1176:I1177"/>
    <mergeCell ref="C1180:C1181"/>
    <mergeCell ref="I1191:I1193"/>
    <mergeCell ref="C1184:C1185"/>
    <mergeCell ref="A1186:E1186"/>
    <mergeCell ref="A1178:E1178"/>
    <mergeCell ref="J1137:J1141"/>
    <mergeCell ref="I1149:I1152"/>
    <mergeCell ref="J1149:J1152"/>
    <mergeCell ref="K1149:K1152"/>
    <mergeCell ref="C1151:C1152"/>
    <mergeCell ref="J1143:J1147"/>
    <mergeCell ref="I1143:I1147"/>
    <mergeCell ref="C1145:C1146"/>
    <mergeCell ref="K1143:K1147"/>
    <mergeCell ref="K1154:K1157"/>
    <mergeCell ref="B1143:B1147"/>
    <mergeCell ref="I1159:I1160"/>
    <mergeCell ref="I1116:I1118"/>
    <mergeCell ref="J1116:J1118"/>
    <mergeCell ref="K1116:K1118"/>
    <mergeCell ref="C1117:C1118"/>
    <mergeCell ref="C1111:C1112"/>
    <mergeCell ref="J1084:J1086"/>
    <mergeCell ref="K1084:K1086"/>
    <mergeCell ref="K1088:K1090"/>
    <mergeCell ref="J1076:J1078"/>
    <mergeCell ref="I1084:I1086"/>
    <mergeCell ref="I1076:I1078"/>
    <mergeCell ref="K1076:K1078"/>
    <mergeCell ref="I1080:I1082"/>
    <mergeCell ref="I1103:I1108"/>
    <mergeCell ref="C1103:C1104"/>
    <mergeCell ref="K1097:K1101"/>
    <mergeCell ref="A1102:E1102"/>
    <mergeCell ref="I1097:I1101"/>
    <mergeCell ref="J1097:J1101"/>
    <mergeCell ref="A1097:A1101"/>
    <mergeCell ref="J1103:J1108"/>
    <mergeCell ref="K1092:K1095"/>
    <mergeCell ref="A1088:A1090"/>
    <mergeCell ref="B1088:B1090"/>
    <mergeCell ref="I1088:I1090"/>
    <mergeCell ref="A1092:A1095"/>
    <mergeCell ref="B1092:B1095"/>
    <mergeCell ref="I1092:I1095"/>
    <mergeCell ref="J1092:J1095"/>
    <mergeCell ref="A1109:E1109"/>
    <mergeCell ref="I1064:I1066"/>
    <mergeCell ref="A1060:A1062"/>
    <mergeCell ref="I1048:I1052"/>
    <mergeCell ref="I1060:I1062"/>
    <mergeCell ref="J1060:J1062"/>
    <mergeCell ref="K1060:K1062"/>
    <mergeCell ref="I1072:I1074"/>
    <mergeCell ref="A1075:E1075"/>
    <mergeCell ref="A1068:A1070"/>
    <mergeCell ref="B1072:B1074"/>
    <mergeCell ref="I1068:I1070"/>
    <mergeCell ref="A1072:A1074"/>
    <mergeCell ref="J1048:J1052"/>
    <mergeCell ref="C1050:C1051"/>
    <mergeCell ref="K1080:K1082"/>
    <mergeCell ref="J1080:J1082"/>
    <mergeCell ref="J1054:J1058"/>
    <mergeCell ref="C1056:C1057"/>
    <mergeCell ref="J1064:J1066"/>
    <mergeCell ref="K1064:K1066"/>
    <mergeCell ref="K1068:K1070"/>
    <mergeCell ref="K1072:K1074"/>
    <mergeCell ref="B1048:B1052"/>
    <mergeCell ref="C1048:C1049"/>
    <mergeCell ref="B1054:B1058"/>
    <mergeCell ref="C1054:C1055"/>
    <mergeCell ref="B1076:B1078"/>
    <mergeCell ref="C1077:C1078"/>
    <mergeCell ref="K1043:K1046"/>
    <mergeCell ref="C1045:C1046"/>
    <mergeCell ref="C1040:C1041"/>
    <mergeCell ref="K1038:K1041"/>
    <mergeCell ref="A1042:E1042"/>
    <mergeCell ref="A1038:A1041"/>
    <mergeCell ref="B1038:B1041"/>
    <mergeCell ref="I1054:I1058"/>
    <mergeCell ref="K1054:K1058"/>
    <mergeCell ref="K1048:K1052"/>
    <mergeCell ref="A1053:E1053"/>
    <mergeCell ref="K1015:K1018"/>
    <mergeCell ref="I992:I994"/>
    <mergeCell ref="K1000:K1003"/>
    <mergeCell ref="J1000:J1003"/>
    <mergeCell ref="J1005:J1008"/>
    <mergeCell ref="J987:J990"/>
    <mergeCell ref="I996:I998"/>
    <mergeCell ref="J1015:J1018"/>
    <mergeCell ref="I1015:I1018"/>
    <mergeCell ref="K1020:K1022"/>
    <mergeCell ref="J992:J994"/>
    <mergeCell ref="K992:K994"/>
    <mergeCell ref="J996:J998"/>
    <mergeCell ref="C1038:C1039"/>
    <mergeCell ref="J1034:J1036"/>
    <mergeCell ref="J1010:J1013"/>
    <mergeCell ref="K996:K998"/>
    <mergeCell ref="K1024:K1027"/>
    <mergeCell ref="K1029:K1032"/>
    <mergeCell ref="K1010:K1013"/>
    <mergeCell ref="I1029:I1032"/>
    <mergeCell ref="K1034:K1036"/>
    <mergeCell ref="J1029:J1032"/>
    <mergeCell ref="K933:K934"/>
    <mergeCell ref="I905:I909"/>
    <mergeCell ref="J933:J934"/>
    <mergeCell ref="I917:I918"/>
    <mergeCell ref="J917:J918"/>
    <mergeCell ref="I933:I934"/>
    <mergeCell ref="K929:K931"/>
    <mergeCell ref="I920:I921"/>
    <mergeCell ref="J925:J927"/>
    <mergeCell ref="A936:A937"/>
    <mergeCell ref="B936:B937"/>
    <mergeCell ref="A932:E932"/>
    <mergeCell ref="A933:A934"/>
    <mergeCell ref="B933:B934"/>
    <mergeCell ref="C933:C934"/>
    <mergeCell ref="A935:E935"/>
    <mergeCell ref="C936:C937"/>
    <mergeCell ref="A905:A909"/>
    <mergeCell ref="B905:B909"/>
    <mergeCell ref="C907:C908"/>
    <mergeCell ref="A910:E910"/>
    <mergeCell ref="I925:I927"/>
    <mergeCell ref="A920:A921"/>
    <mergeCell ref="B920:B921"/>
    <mergeCell ref="A917:A918"/>
    <mergeCell ref="C905:C906"/>
    <mergeCell ref="A919:E919"/>
    <mergeCell ref="A929:A931"/>
    <mergeCell ref="B929:B931"/>
    <mergeCell ref="C929:C930"/>
    <mergeCell ref="K889:K893"/>
    <mergeCell ref="C891:C892"/>
    <mergeCell ref="I882:I886"/>
    <mergeCell ref="I889:I893"/>
    <mergeCell ref="B889:B893"/>
    <mergeCell ref="C889:C890"/>
    <mergeCell ref="C884:C885"/>
    <mergeCell ref="K878:K880"/>
    <mergeCell ref="K854:K857"/>
    <mergeCell ref="B874:B876"/>
    <mergeCell ref="I874:I876"/>
    <mergeCell ref="J874:J876"/>
    <mergeCell ref="K874:K876"/>
    <mergeCell ref="J859:J862"/>
    <mergeCell ref="A911:A915"/>
    <mergeCell ref="B911:B915"/>
    <mergeCell ref="C911:C912"/>
    <mergeCell ref="I911:I915"/>
    <mergeCell ref="J911:J915"/>
    <mergeCell ref="K911:K915"/>
    <mergeCell ref="C913:C914"/>
    <mergeCell ref="J905:J909"/>
    <mergeCell ref="I900:I903"/>
    <mergeCell ref="J900:J903"/>
    <mergeCell ref="B900:B903"/>
    <mergeCell ref="C900:C901"/>
    <mergeCell ref="C897:C898"/>
    <mergeCell ref="C902:C903"/>
    <mergeCell ref="A899:E899"/>
    <mergeCell ref="J882:J886"/>
    <mergeCell ref="A904:E904"/>
    <mergeCell ref="I895:I898"/>
    <mergeCell ref="J821:J825"/>
    <mergeCell ref="I843:I846"/>
    <mergeCell ref="J843:J846"/>
    <mergeCell ref="J838:J841"/>
    <mergeCell ref="I838:I841"/>
    <mergeCell ref="C843:C844"/>
    <mergeCell ref="I815:I817"/>
    <mergeCell ref="J815:J817"/>
    <mergeCell ref="K815:K817"/>
    <mergeCell ref="C833:C834"/>
    <mergeCell ref="A877:E877"/>
    <mergeCell ref="A878:A880"/>
    <mergeCell ref="B878:B880"/>
    <mergeCell ref="I878:I880"/>
    <mergeCell ref="K772:K774"/>
    <mergeCell ref="B848:B851"/>
    <mergeCell ref="C848:C849"/>
    <mergeCell ref="B811:B813"/>
    <mergeCell ref="C811:C812"/>
    <mergeCell ref="K838:K841"/>
    <mergeCell ref="A868:E868"/>
    <mergeCell ref="A863:E863"/>
    <mergeCell ref="K864:K867"/>
    <mergeCell ref="C865:C866"/>
    <mergeCell ref="J869:J872"/>
    <mergeCell ref="K803:K805"/>
    <mergeCell ref="I803:I805"/>
    <mergeCell ref="J803:J805"/>
    <mergeCell ref="I811:I813"/>
    <mergeCell ref="K807:K809"/>
    <mergeCell ref="I783:I785"/>
    <mergeCell ref="J789:J790"/>
    <mergeCell ref="I797:I798"/>
    <mergeCell ref="I735:I740"/>
    <mergeCell ref="C738:C739"/>
    <mergeCell ref="I1271:I1272"/>
    <mergeCell ref="J1271:J1272"/>
    <mergeCell ref="K1271:K1272"/>
    <mergeCell ref="J1267:J1269"/>
    <mergeCell ref="A1246:E1246"/>
    <mergeCell ref="A1247:A1249"/>
    <mergeCell ref="K742:K743"/>
    <mergeCell ref="J742:J743"/>
    <mergeCell ref="K748:K751"/>
    <mergeCell ref="K753:K756"/>
    <mergeCell ref="B742:B743"/>
    <mergeCell ref="I742:I743"/>
    <mergeCell ref="A741:E741"/>
    <mergeCell ref="B745:B746"/>
    <mergeCell ref="K745:K746"/>
    <mergeCell ref="J745:J746"/>
    <mergeCell ref="A748:A751"/>
    <mergeCell ref="B748:B751"/>
    <mergeCell ref="J761:J762"/>
    <mergeCell ref="K761:K762"/>
    <mergeCell ref="J758:J759"/>
    <mergeCell ref="C1081:C1082"/>
    <mergeCell ref="A797:A798"/>
    <mergeCell ref="A800:A801"/>
    <mergeCell ref="A794:E794"/>
    <mergeCell ref="C800:C801"/>
    <mergeCell ref="K1162:K1163"/>
    <mergeCell ref="J1162:J1163"/>
    <mergeCell ref="J1173:J1174"/>
    <mergeCell ref="A1168:E1168"/>
    <mergeCell ref="B1162:B1163"/>
    <mergeCell ref="I1162:I1163"/>
    <mergeCell ref="A1164:E1164"/>
    <mergeCell ref="J1221:J1225"/>
    <mergeCell ref="K1191:K1193"/>
    <mergeCell ref="C1192:C1193"/>
    <mergeCell ref="J1191:J1193"/>
    <mergeCell ref="A1216:E1216"/>
    <mergeCell ref="J1199:J1201"/>
    <mergeCell ref="K1199:K1201"/>
    <mergeCell ref="C1209:C1210"/>
    <mergeCell ref="J1195:J1197"/>
    <mergeCell ref="K1195:K1197"/>
    <mergeCell ref="I1169:I1171"/>
    <mergeCell ref="K1173:K1174"/>
    <mergeCell ref="K1183:K1185"/>
    <mergeCell ref="J1176:J1177"/>
    <mergeCell ref="I1183:I1185"/>
    <mergeCell ref="K1169:K1171"/>
    <mergeCell ref="K1165:K1167"/>
    <mergeCell ref="J1169:J1171"/>
    <mergeCell ref="J1179:J1181"/>
    <mergeCell ref="A1179:A1181"/>
    <mergeCell ref="J1217:J1219"/>
    <mergeCell ref="J1038:J1041"/>
    <mergeCell ref="I1034:I1036"/>
    <mergeCell ref="B1010:B1013"/>
    <mergeCell ref="J1043:J1046"/>
    <mergeCell ref="C1025:C1026"/>
    <mergeCell ref="C1030:C1031"/>
    <mergeCell ref="A1033:E1033"/>
    <mergeCell ref="A1034:A1036"/>
    <mergeCell ref="I1043:I1046"/>
    <mergeCell ref="B1024:B1027"/>
    <mergeCell ref="A1028:E1028"/>
    <mergeCell ref="A1029:A1032"/>
    <mergeCell ref="B1029:B1032"/>
    <mergeCell ref="I1024:I1027"/>
    <mergeCell ref="J1024:J1027"/>
    <mergeCell ref="A1023:E1023"/>
    <mergeCell ref="A1015:A1018"/>
    <mergeCell ref="B1015:B1018"/>
    <mergeCell ref="C1015:C1016"/>
    <mergeCell ref="I1020:I1022"/>
    <mergeCell ref="J1020:J1022"/>
    <mergeCell ref="I1010:I1013"/>
    <mergeCell ref="A1010:A1013"/>
    <mergeCell ref="C1010:C1011"/>
    <mergeCell ref="A1014:E1014"/>
    <mergeCell ref="C1012:C1013"/>
    <mergeCell ref="I1038:I1041"/>
    <mergeCell ref="A1148:E1148"/>
    <mergeCell ref="A1149:A1152"/>
    <mergeCell ref="A1143:A1147"/>
    <mergeCell ref="B1068:B1070"/>
    <mergeCell ref="A1084:A1086"/>
    <mergeCell ref="A1076:A1078"/>
    <mergeCell ref="A1087:E1087"/>
    <mergeCell ref="A1083:E1083"/>
    <mergeCell ref="B1149:B1152"/>
    <mergeCell ref="A1096:E1096"/>
    <mergeCell ref="B1084:B1086"/>
    <mergeCell ref="A1079:E1079"/>
    <mergeCell ref="B1080:B1082"/>
    <mergeCell ref="B1110:B1114"/>
    <mergeCell ref="B1121:B1123"/>
    <mergeCell ref="B1034:B1036"/>
    <mergeCell ref="C1017:C1018"/>
    <mergeCell ref="A1047:E1047"/>
    <mergeCell ref="A1048:A1052"/>
    <mergeCell ref="C997:C998"/>
    <mergeCell ref="A999:E999"/>
    <mergeCell ref="A1000:A1003"/>
    <mergeCell ref="B1000:B1003"/>
    <mergeCell ref="C1000:C1001"/>
    <mergeCell ref="I1000:I1003"/>
    <mergeCell ref="B996:B998"/>
    <mergeCell ref="C1002:C1003"/>
    <mergeCell ref="A996:A998"/>
    <mergeCell ref="I1005:I1008"/>
    <mergeCell ref="I961:I963"/>
    <mergeCell ref="K987:K990"/>
    <mergeCell ref="J973:J975"/>
    <mergeCell ref="J965:J967"/>
    <mergeCell ref="B981:B984"/>
    <mergeCell ref="A977:A979"/>
    <mergeCell ref="A985:E985"/>
    <mergeCell ref="A980:E980"/>
    <mergeCell ref="K965:K967"/>
    <mergeCell ref="A968:E968"/>
    <mergeCell ref="A964:E964"/>
    <mergeCell ref="C977:C978"/>
    <mergeCell ref="I977:I979"/>
    <mergeCell ref="J977:J979"/>
    <mergeCell ref="A969:A971"/>
    <mergeCell ref="B969:B971"/>
    <mergeCell ref="B977:B979"/>
    <mergeCell ref="K981:K984"/>
    <mergeCell ref="K977:K979"/>
    <mergeCell ref="B961:B963"/>
    <mergeCell ref="I987:I990"/>
    <mergeCell ref="K1005:K1008"/>
    <mergeCell ref="A995:E995"/>
    <mergeCell ref="B987:B990"/>
    <mergeCell ref="A992:A994"/>
    <mergeCell ref="C992:C993"/>
    <mergeCell ref="K954:K959"/>
    <mergeCell ref="J981:J984"/>
    <mergeCell ref="C981:C982"/>
    <mergeCell ref="I981:I984"/>
    <mergeCell ref="J961:J963"/>
    <mergeCell ref="I969:I971"/>
    <mergeCell ref="A960:E960"/>
    <mergeCell ref="A961:A963"/>
    <mergeCell ref="I973:I975"/>
    <mergeCell ref="B973:B975"/>
    <mergeCell ref="A965:A967"/>
    <mergeCell ref="K939:K941"/>
    <mergeCell ref="C940:C941"/>
    <mergeCell ref="J943:J944"/>
    <mergeCell ref="C958:C959"/>
    <mergeCell ref="A939:A941"/>
    <mergeCell ref="B939:B941"/>
    <mergeCell ref="I939:I941"/>
    <mergeCell ref="I954:I959"/>
    <mergeCell ref="A942:E942"/>
    <mergeCell ref="I943:I944"/>
    <mergeCell ref="A945:E945"/>
    <mergeCell ref="A946:A949"/>
    <mergeCell ref="B946:B949"/>
    <mergeCell ref="C946:C947"/>
    <mergeCell ref="A943:A944"/>
    <mergeCell ref="B943:B944"/>
    <mergeCell ref="K735:K740"/>
    <mergeCell ref="K758:K759"/>
    <mergeCell ref="B783:B785"/>
    <mergeCell ref="I772:I774"/>
    <mergeCell ref="B780:B781"/>
    <mergeCell ref="K943:K944"/>
    <mergeCell ref="K946:K949"/>
    <mergeCell ref="K969:K971"/>
    <mergeCell ref="K973:K975"/>
    <mergeCell ref="A972:E972"/>
    <mergeCell ref="I936:I937"/>
    <mergeCell ref="J939:J941"/>
    <mergeCell ref="K961:K963"/>
    <mergeCell ref="C962:C963"/>
    <mergeCell ref="J954:J959"/>
    <mergeCell ref="K917:K918"/>
    <mergeCell ref="J920:J921"/>
    <mergeCell ref="K920:K921"/>
    <mergeCell ref="K925:K927"/>
    <mergeCell ref="J936:J937"/>
    <mergeCell ref="J929:J931"/>
    <mergeCell ref="K936:K937"/>
    <mergeCell ref="B965:B967"/>
    <mergeCell ref="I965:I967"/>
    <mergeCell ref="C973:C974"/>
    <mergeCell ref="K900:K903"/>
    <mergeCell ref="J878:J880"/>
    <mergeCell ref="A938:E938"/>
    <mergeCell ref="B735:B740"/>
    <mergeCell ref="B792:B793"/>
    <mergeCell ref="B772:B774"/>
    <mergeCell ref="C773:C774"/>
    <mergeCell ref="K905:K909"/>
    <mergeCell ref="K780:K781"/>
    <mergeCell ref="A776:A778"/>
    <mergeCell ref="B776:B778"/>
    <mergeCell ref="K821:K825"/>
    <mergeCell ref="I789:I790"/>
    <mergeCell ref="I780:I781"/>
    <mergeCell ref="I821:I825"/>
    <mergeCell ref="K895:K898"/>
    <mergeCell ref="J895:J898"/>
    <mergeCell ref="K882:K886"/>
    <mergeCell ref="K792:K793"/>
    <mergeCell ref="B761:B762"/>
    <mergeCell ref="K764:K766"/>
    <mergeCell ref="A771:E771"/>
    <mergeCell ref="A772:A774"/>
    <mergeCell ref="I776:I778"/>
    <mergeCell ref="A783:A785"/>
    <mergeCell ref="I869:I872"/>
    <mergeCell ref="A873:E873"/>
    <mergeCell ref="K797:K798"/>
    <mergeCell ref="A792:A793"/>
    <mergeCell ref="J797:J798"/>
    <mergeCell ref="J792:J793"/>
    <mergeCell ref="I800:I801"/>
    <mergeCell ref="J800:J801"/>
    <mergeCell ref="C803:C804"/>
    <mergeCell ref="I792:I793"/>
    <mergeCell ref="K848:K851"/>
    <mergeCell ref="A806:E806"/>
    <mergeCell ref="A802:E802"/>
    <mergeCell ref="A803:A805"/>
    <mergeCell ref="K581:K584"/>
    <mergeCell ref="A678:A683"/>
    <mergeCell ref="B678:B683"/>
    <mergeCell ref="K678:K683"/>
    <mergeCell ref="I678:I683"/>
    <mergeCell ref="K671:K676"/>
    <mergeCell ref="I571:I574"/>
    <mergeCell ref="J576:J579"/>
    <mergeCell ref="J595:J598"/>
    <mergeCell ref="I576:I579"/>
    <mergeCell ref="C578:C579"/>
    <mergeCell ref="A576:A579"/>
    <mergeCell ref="B576:B579"/>
    <mergeCell ref="A581:A584"/>
    <mergeCell ref="J622:J624"/>
    <mergeCell ref="B610:B612"/>
    <mergeCell ref="B630:B632"/>
    <mergeCell ref="J606:J608"/>
    <mergeCell ref="J571:J574"/>
    <mergeCell ref="K571:K574"/>
    <mergeCell ref="A575:E575"/>
    <mergeCell ref="A571:A574"/>
    <mergeCell ref="B571:B574"/>
    <mergeCell ref="C571:C572"/>
    <mergeCell ref="I595:I598"/>
    <mergeCell ref="K626:K628"/>
    <mergeCell ref="I606:I608"/>
    <mergeCell ref="I614:I617"/>
    <mergeCell ref="I602:I604"/>
    <mergeCell ref="I634:I636"/>
    <mergeCell ref="I622:I624"/>
    <mergeCell ref="I610:I612"/>
    <mergeCell ref="K622:K624"/>
    <mergeCell ref="K643:K646"/>
    <mergeCell ref="I643:I646"/>
    <mergeCell ref="J643:J646"/>
    <mergeCell ref="I697:I705"/>
    <mergeCell ref="J854:J857"/>
    <mergeCell ref="K697:K705"/>
    <mergeCell ref="A690:A695"/>
    <mergeCell ref="K690:K695"/>
    <mergeCell ref="C692:C693"/>
    <mergeCell ref="J671:J676"/>
    <mergeCell ref="A696:E696"/>
    <mergeCell ref="I690:I695"/>
    <mergeCell ref="J678:J683"/>
    <mergeCell ref="B671:B676"/>
    <mergeCell ref="K590:K593"/>
    <mergeCell ref="C592:C593"/>
    <mergeCell ref="I630:I632"/>
    <mergeCell ref="J630:J632"/>
    <mergeCell ref="J614:J617"/>
    <mergeCell ref="B626:B628"/>
    <mergeCell ref="A625:E625"/>
    <mergeCell ref="K614:K617"/>
    <mergeCell ref="A609:E609"/>
    <mergeCell ref="A610:A612"/>
    <mergeCell ref="A626:A628"/>
    <mergeCell ref="I626:I628"/>
    <mergeCell ref="J610:J612"/>
    <mergeCell ref="J626:J628"/>
    <mergeCell ref="A613:E613"/>
    <mergeCell ref="A594:E594"/>
    <mergeCell ref="A605:E605"/>
    <mergeCell ref="A1317:E1317"/>
    <mergeCell ref="K843:K846"/>
    <mergeCell ref="K827:K831"/>
    <mergeCell ref="J827:J831"/>
    <mergeCell ref="A827:A831"/>
    <mergeCell ref="K833:K836"/>
    <mergeCell ref="C835:C836"/>
    <mergeCell ref="J833:J836"/>
    <mergeCell ref="A832:E832"/>
    <mergeCell ref="I833:I836"/>
    <mergeCell ref="K664:K669"/>
    <mergeCell ref="A1321:E1321"/>
    <mergeCell ref="K729:K733"/>
    <mergeCell ref="J729:J733"/>
    <mergeCell ref="I729:I733"/>
    <mergeCell ref="B992:B994"/>
    <mergeCell ref="A987:A990"/>
    <mergeCell ref="A1314:A1316"/>
    <mergeCell ref="B1314:B1316"/>
    <mergeCell ref="C1314:C1315"/>
    <mergeCell ref="I946:I949"/>
    <mergeCell ref="J946:J949"/>
    <mergeCell ref="A874:A876"/>
    <mergeCell ref="B917:B918"/>
    <mergeCell ref="C870:C871"/>
    <mergeCell ref="A869:A872"/>
    <mergeCell ref="B864:B867"/>
    <mergeCell ref="K859:K862"/>
    <mergeCell ref="C859:C860"/>
    <mergeCell ref="J864:J867"/>
    <mergeCell ref="K869:K872"/>
    <mergeCell ref="B869:B872"/>
    <mergeCell ref="A367:E367"/>
    <mergeCell ref="A343:A345"/>
    <mergeCell ref="B343:B345"/>
    <mergeCell ref="A356:E356"/>
    <mergeCell ref="A354:A355"/>
    <mergeCell ref="B354:B355"/>
    <mergeCell ref="A361:A363"/>
    <mergeCell ref="B361:B363"/>
    <mergeCell ref="A365:A366"/>
    <mergeCell ref="A833:A836"/>
    <mergeCell ref="I827:I831"/>
    <mergeCell ref="A799:E799"/>
    <mergeCell ref="J969:J971"/>
    <mergeCell ref="A557:E557"/>
    <mergeCell ref="B467:B468"/>
    <mergeCell ref="J475:J476"/>
    <mergeCell ref="I484:I487"/>
    <mergeCell ref="A489:A491"/>
    <mergeCell ref="B489:B491"/>
    <mergeCell ref="C583:C584"/>
    <mergeCell ref="J581:J584"/>
    <mergeCell ref="A606:A608"/>
    <mergeCell ref="A629:E629"/>
    <mergeCell ref="A618:E618"/>
    <mergeCell ref="B622:B624"/>
    <mergeCell ref="A622:A624"/>
    <mergeCell ref="J735:J740"/>
    <mergeCell ref="A735:A740"/>
    <mergeCell ref="J748:J751"/>
    <mergeCell ref="B803:B805"/>
    <mergeCell ref="J889:J893"/>
    <mergeCell ref="J638:J641"/>
    <mergeCell ref="A258:E258"/>
    <mergeCell ref="I262:I263"/>
    <mergeCell ref="I271:I272"/>
    <mergeCell ref="A270:E270"/>
    <mergeCell ref="I268:I269"/>
    <mergeCell ref="B265:B266"/>
    <mergeCell ref="A314:E314"/>
    <mergeCell ref="A318:E318"/>
    <mergeCell ref="I287:I288"/>
    <mergeCell ref="J287:J288"/>
    <mergeCell ref="K287:K288"/>
    <mergeCell ref="A287:A288"/>
    <mergeCell ref="B287:B288"/>
    <mergeCell ref="K294:K295"/>
    <mergeCell ref="K291:K292"/>
    <mergeCell ref="J294:J295"/>
    <mergeCell ref="B365:B366"/>
    <mergeCell ref="A360:E360"/>
    <mergeCell ref="A357:A359"/>
    <mergeCell ref="B357:B359"/>
    <mergeCell ref="A289:E289"/>
    <mergeCell ref="A310:E310"/>
    <mergeCell ref="B316:B317"/>
    <mergeCell ref="A316:A317"/>
    <mergeCell ref="A312:A313"/>
    <mergeCell ref="B312:B313"/>
    <mergeCell ref="A294:A295"/>
    <mergeCell ref="B294:B295"/>
    <mergeCell ref="A291:A292"/>
    <mergeCell ref="A293:E293"/>
    <mergeCell ref="A296:E296"/>
    <mergeCell ref="A305:E305"/>
    <mergeCell ref="A262:A263"/>
    <mergeCell ref="B262:B263"/>
    <mergeCell ref="A321:A323"/>
    <mergeCell ref="B321:B323"/>
    <mergeCell ref="I291:I292"/>
    <mergeCell ref="J291:J292"/>
    <mergeCell ref="B291:B292"/>
    <mergeCell ref="I294:I295"/>
    <mergeCell ref="I307:I309"/>
    <mergeCell ref="J307:J309"/>
    <mergeCell ref="K307:K309"/>
    <mergeCell ref="J302:J304"/>
    <mergeCell ref="I337:I338"/>
    <mergeCell ref="J333:J335"/>
    <mergeCell ref="J337:J338"/>
    <mergeCell ref="K337:K338"/>
    <mergeCell ref="I321:I323"/>
    <mergeCell ref="K316:K317"/>
    <mergeCell ref="A307:A309"/>
    <mergeCell ref="B307:B309"/>
    <mergeCell ref="K302:K304"/>
    <mergeCell ref="A297:A300"/>
    <mergeCell ref="B297:B300"/>
    <mergeCell ref="I297:I300"/>
    <mergeCell ref="J297:J300"/>
    <mergeCell ref="K297:K300"/>
    <mergeCell ref="A301:E301"/>
    <mergeCell ref="I302:I304"/>
    <mergeCell ref="B337:B338"/>
    <mergeCell ref="A324:E324"/>
    <mergeCell ref="K333:K335"/>
    <mergeCell ref="I325:I327"/>
    <mergeCell ref="J325:J327"/>
    <mergeCell ref="K325:K327"/>
    <mergeCell ref="I329:I331"/>
    <mergeCell ref="J329:J331"/>
    <mergeCell ref="K329:K331"/>
    <mergeCell ref="I333:I335"/>
    <mergeCell ref="I312:I313"/>
    <mergeCell ref="J312:J313"/>
    <mergeCell ref="K312:K313"/>
    <mergeCell ref="I316:I317"/>
    <mergeCell ref="J316:J317"/>
    <mergeCell ref="J321:J323"/>
    <mergeCell ref="K321:K323"/>
    <mergeCell ref="J268:J269"/>
    <mergeCell ref="A264:E264"/>
    <mergeCell ref="A302:A304"/>
    <mergeCell ref="B302:B304"/>
    <mergeCell ref="A337:A338"/>
    <mergeCell ref="K357:K359"/>
    <mergeCell ref="I354:I355"/>
    <mergeCell ref="J354:J355"/>
    <mergeCell ref="A346:E346"/>
    <mergeCell ref="A342:E342"/>
    <mergeCell ref="I340:I341"/>
    <mergeCell ref="J340:J341"/>
    <mergeCell ref="A364:E364"/>
    <mergeCell ref="J347:J349"/>
    <mergeCell ref="A350:E350"/>
    <mergeCell ref="B347:B349"/>
    <mergeCell ref="A347:A349"/>
    <mergeCell ref="I347:I349"/>
    <mergeCell ref="A329:A331"/>
    <mergeCell ref="B329:B331"/>
    <mergeCell ref="B340:B341"/>
    <mergeCell ref="K340:K341"/>
    <mergeCell ref="I343:I345"/>
    <mergeCell ref="J343:J345"/>
    <mergeCell ref="K343:K345"/>
    <mergeCell ref="A339:E339"/>
    <mergeCell ref="A340:A341"/>
    <mergeCell ref="A328:E328"/>
    <mergeCell ref="A332:E332"/>
    <mergeCell ref="A336:E336"/>
    <mergeCell ref="A333:A335"/>
    <mergeCell ref="B333:B335"/>
    <mergeCell ref="A325:A327"/>
    <mergeCell ref="B325:B327"/>
    <mergeCell ref="A389:E389"/>
    <mergeCell ref="K396:K397"/>
    <mergeCell ref="I396:I397"/>
    <mergeCell ref="J396:J397"/>
    <mergeCell ref="J393:J394"/>
    <mergeCell ref="K393:K394"/>
    <mergeCell ref="J390:J391"/>
    <mergeCell ref="K390:K391"/>
    <mergeCell ref="A392:E392"/>
    <mergeCell ref="J387:J388"/>
    <mergeCell ref="A384:A385"/>
    <mergeCell ref="B384:B385"/>
    <mergeCell ref="A383:E383"/>
    <mergeCell ref="I380:I382"/>
    <mergeCell ref="A387:A388"/>
    <mergeCell ref="B387:B388"/>
    <mergeCell ref="A380:A382"/>
    <mergeCell ref="B380:B382"/>
    <mergeCell ref="J380:J382"/>
    <mergeCell ref="K387:K388"/>
    <mergeCell ref="I387:I388"/>
    <mergeCell ref="K380:K382"/>
    <mergeCell ref="J384:J385"/>
    <mergeCell ref="K384:K385"/>
    <mergeCell ref="I384:I385"/>
    <mergeCell ref="A386:E386"/>
    <mergeCell ref="A405:A407"/>
    <mergeCell ref="A408:E408"/>
    <mergeCell ref="A390:A391"/>
    <mergeCell ref="A395:E395"/>
    <mergeCell ref="A393:A394"/>
    <mergeCell ref="B393:B394"/>
    <mergeCell ref="I393:I394"/>
    <mergeCell ref="B390:B391"/>
    <mergeCell ref="I390:I391"/>
    <mergeCell ref="A404:E404"/>
    <mergeCell ref="I402:I403"/>
    <mergeCell ref="A402:A403"/>
    <mergeCell ref="B402:B403"/>
    <mergeCell ref="I399:I400"/>
    <mergeCell ref="A401:E401"/>
    <mergeCell ref="A399:A400"/>
    <mergeCell ref="B399:B400"/>
    <mergeCell ref="A398:E398"/>
    <mergeCell ref="A396:A397"/>
    <mergeCell ref="B396:B397"/>
    <mergeCell ref="A412:E412"/>
    <mergeCell ref="I409:I411"/>
    <mergeCell ref="B405:B407"/>
    <mergeCell ref="B419:B420"/>
    <mergeCell ref="K422:K423"/>
    <mergeCell ref="I422:I423"/>
    <mergeCell ref="J422:J423"/>
    <mergeCell ref="K428:K429"/>
    <mergeCell ref="A427:E427"/>
    <mergeCell ref="J419:J420"/>
    <mergeCell ref="B422:B423"/>
    <mergeCell ref="A422:A423"/>
    <mergeCell ref="I419:I420"/>
    <mergeCell ref="A430:E430"/>
    <mergeCell ref="A424:E424"/>
    <mergeCell ref="J425:J426"/>
    <mergeCell ref="A425:A426"/>
    <mergeCell ref="B425:B426"/>
    <mergeCell ref="K419:K420"/>
    <mergeCell ref="A428:A429"/>
    <mergeCell ref="B428:B429"/>
    <mergeCell ref="A421:E421"/>
    <mergeCell ref="A419:A420"/>
    <mergeCell ref="A413:A416"/>
    <mergeCell ref="B413:B416"/>
    <mergeCell ref="A417:E417"/>
    <mergeCell ref="J409:J411"/>
    <mergeCell ref="K409:K411"/>
    <mergeCell ref="A409:A411"/>
    <mergeCell ref="B409:B411"/>
    <mergeCell ref="K405:K407"/>
    <mergeCell ref="I405:I407"/>
    <mergeCell ref="A436:E436"/>
    <mergeCell ref="I437:I438"/>
    <mergeCell ref="A434:A435"/>
    <mergeCell ref="B434:B435"/>
    <mergeCell ref="A431:A432"/>
    <mergeCell ref="B431:B432"/>
    <mergeCell ref="A433:E433"/>
    <mergeCell ref="J431:J432"/>
    <mergeCell ref="I425:I426"/>
    <mergeCell ref="K431:K432"/>
    <mergeCell ref="I434:I435"/>
    <mergeCell ref="J434:J435"/>
    <mergeCell ref="K434:K435"/>
    <mergeCell ref="I431:I432"/>
    <mergeCell ref="K425:K426"/>
    <mergeCell ref="I428:I429"/>
    <mergeCell ref="J428:J429"/>
    <mergeCell ref="A442:E442"/>
    <mergeCell ref="J446:J448"/>
    <mergeCell ref="K446:K448"/>
    <mergeCell ref="I446:I448"/>
    <mergeCell ref="A446:A448"/>
    <mergeCell ref="B446:B448"/>
    <mergeCell ref="J437:J438"/>
    <mergeCell ref="K437:K438"/>
    <mergeCell ref="A437:A438"/>
    <mergeCell ref="B437:B438"/>
    <mergeCell ref="A449:E449"/>
    <mergeCell ref="I450:I451"/>
    <mergeCell ref="J450:J451"/>
    <mergeCell ref="K450:K451"/>
    <mergeCell ref="A450:A451"/>
    <mergeCell ref="B450:B451"/>
    <mergeCell ref="A439:E439"/>
    <mergeCell ref="I440:I441"/>
    <mergeCell ref="K440:K441"/>
    <mergeCell ref="J440:J441"/>
    <mergeCell ref="A440:A441"/>
    <mergeCell ref="B440:B441"/>
    <mergeCell ref="A466:E466"/>
    <mergeCell ref="A473:E473"/>
    <mergeCell ref="A471:A472"/>
    <mergeCell ref="B471:B472"/>
    <mergeCell ref="A469:E469"/>
    <mergeCell ref="I475:I476"/>
    <mergeCell ref="I471:I472"/>
    <mergeCell ref="I464:I465"/>
    <mergeCell ref="J464:J465"/>
    <mergeCell ref="A464:A465"/>
    <mergeCell ref="B464:B465"/>
    <mergeCell ref="A463:E463"/>
    <mergeCell ref="B458:B459"/>
    <mergeCell ref="A461:A462"/>
    <mergeCell ref="B461:B462"/>
    <mergeCell ref="A458:A459"/>
    <mergeCell ref="A452:E452"/>
    <mergeCell ref="I458:I459"/>
    <mergeCell ref="J458:J459"/>
    <mergeCell ref="J461:J462"/>
    <mergeCell ref="A460:E460"/>
    <mergeCell ref="I461:I462"/>
    <mergeCell ref="A478:A479"/>
    <mergeCell ref="B478:B479"/>
    <mergeCell ref="J478:J479"/>
    <mergeCell ref="A488:E488"/>
    <mergeCell ref="B481:B482"/>
    <mergeCell ref="I478:I479"/>
    <mergeCell ref="A480:E480"/>
    <mergeCell ref="K478:K479"/>
    <mergeCell ref="J484:J487"/>
    <mergeCell ref="K484:K487"/>
    <mergeCell ref="B484:B487"/>
    <mergeCell ref="I481:I482"/>
    <mergeCell ref="J481:J482"/>
    <mergeCell ref="K475:K476"/>
    <mergeCell ref="I467:I468"/>
    <mergeCell ref="J467:J468"/>
    <mergeCell ref="K467:K468"/>
    <mergeCell ref="A467:A468"/>
    <mergeCell ref="A477:E477"/>
    <mergeCell ref="A475:A476"/>
    <mergeCell ref="B475:B476"/>
    <mergeCell ref="J471:J472"/>
    <mergeCell ref="K471:K472"/>
    <mergeCell ref="B493:B495"/>
    <mergeCell ref="A496:E496"/>
    <mergeCell ref="B497:B498"/>
    <mergeCell ref="A500:A501"/>
    <mergeCell ref="A502:E502"/>
    <mergeCell ref="A499:E499"/>
    <mergeCell ref="J489:J491"/>
    <mergeCell ref="K489:K491"/>
    <mergeCell ref="K493:K495"/>
    <mergeCell ref="A492:E492"/>
    <mergeCell ref="K500:K501"/>
    <mergeCell ref="I500:I501"/>
    <mergeCell ref="J500:J501"/>
    <mergeCell ref="A493:A495"/>
    <mergeCell ref="B500:B501"/>
    <mergeCell ref="A497:A498"/>
    <mergeCell ref="K481:K482"/>
    <mergeCell ref="A481:A482"/>
    <mergeCell ref="A483:E483"/>
    <mergeCell ref="A484:A487"/>
    <mergeCell ref="B532:B534"/>
    <mergeCell ref="A522:E522"/>
    <mergeCell ref="A525:E525"/>
    <mergeCell ref="I529:I530"/>
    <mergeCell ref="J529:J530"/>
    <mergeCell ref="A529:A530"/>
    <mergeCell ref="B529:B530"/>
    <mergeCell ref="A526:A527"/>
    <mergeCell ref="B507:B510"/>
    <mergeCell ref="A507:A510"/>
    <mergeCell ref="A511:E511"/>
    <mergeCell ref="A528:E528"/>
    <mergeCell ref="B526:B527"/>
    <mergeCell ref="A523:A524"/>
    <mergeCell ref="B523:B524"/>
    <mergeCell ref="A531:E531"/>
    <mergeCell ref="A513:A514"/>
    <mergeCell ref="B513:B514"/>
    <mergeCell ref="I520:I521"/>
    <mergeCell ref="I513:I514"/>
    <mergeCell ref="A515:E515"/>
    <mergeCell ref="A520:A521"/>
    <mergeCell ref="B520:B521"/>
    <mergeCell ref="A220:E220"/>
    <mergeCell ref="I218:I219"/>
    <mergeCell ref="I215:I216"/>
    <mergeCell ref="A218:A219"/>
    <mergeCell ref="B218:B219"/>
    <mergeCell ref="A217:E217"/>
    <mergeCell ref="B215:B216"/>
    <mergeCell ref="A215:A216"/>
    <mergeCell ref="B207:B209"/>
    <mergeCell ref="I211:I213"/>
    <mergeCell ref="J218:J219"/>
    <mergeCell ref="K218:K219"/>
    <mergeCell ref="J215:J216"/>
    <mergeCell ref="K215:K216"/>
    <mergeCell ref="K207:K209"/>
    <mergeCell ref="K211:K213"/>
    <mergeCell ref="A207:A209"/>
    <mergeCell ref="A214:E214"/>
    <mergeCell ref="A211:A213"/>
    <mergeCell ref="A210:E210"/>
    <mergeCell ref="I207:I209"/>
    <mergeCell ref="J211:J213"/>
    <mergeCell ref="J207:J209"/>
    <mergeCell ref="B211:B213"/>
    <mergeCell ref="A237:E237"/>
    <mergeCell ref="I231:I233"/>
    <mergeCell ref="J231:J233"/>
    <mergeCell ref="K231:K233"/>
    <mergeCell ref="I235:I236"/>
    <mergeCell ref="J235:J236"/>
    <mergeCell ref="K235:K236"/>
    <mergeCell ref="B231:B233"/>
    <mergeCell ref="A235:A236"/>
    <mergeCell ref="B235:B236"/>
    <mergeCell ref="A231:A233"/>
    <mergeCell ref="A234:E234"/>
    <mergeCell ref="A225:A226"/>
    <mergeCell ref="B225:B226"/>
    <mergeCell ref="A227:E227"/>
    <mergeCell ref="I225:I226"/>
    <mergeCell ref="J228:J229"/>
    <mergeCell ref="B228:B229"/>
    <mergeCell ref="J225:J226"/>
    <mergeCell ref="A230:E230"/>
    <mergeCell ref="I228:I229"/>
    <mergeCell ref="A228:A229"/>
    <mergeCell ref="K228:K229"/>
    <mergeCell ref="K225:K226"/>
    <mergeCell ref="A251:A254"/>
    <mergeCell ref="A246:A249"/>
    <mergeCell ref="B246:B249"/>
    <mergeCell ref="A250:E250"/>
    <mergeCell ref="I246:I249"/>
    <mergeCell ref="K262:K263"/>
    <mergeCell ref="A256:A257"/>
    <mergeCell ref="B256:B257"/>
    <mergeCell ref="I256:I257"/>
    <mergeCell ref="K256:K257"/>
    <mergeCell ref="I238:I240"/>
    <mergeCell ref="K242:K244"/>
    <mergeCell ref="K265:K266"/>
    <mergeCell ref="A255:E255"/>
    <mergeCell ref="I251:I254"/>
    <mergeCell ref="J251:J254"/>
    <mergeCell ref="K251:K254"/>
    <mergeCell ref="J246:J249"/>
    <mergeCell ref="K246:K249"/>
    <mergeCell ref="B251:B254"/>
    <mergeCell ref="A245:E245"/>
    <mergeCell ref="I242:I244"/>
    <mergeCell ref="A242:A244"/>
    <mergeCell ref="J242:J244"/>
    <mergeCell ref="J238:J240"/>
    <mergeCell ref="K238:K240"/>
    <mergeCell ref="B242:B244"/>
    <mergeCell ref="A241:E241"/>
    <mergeCell ref="B238:B240"/>
    <mergeCell ref="A238:A240"/>
    <mergeCell ref="J262:J263"/>
    <mergeCell ref="A265:A266"/>
    <mergeCell ref="K271:K272"/>
    <mergeCell ref="K268:K269"/>
    <mergeCell ref="I368:I372"/>
    <mergeCell ref="A284:E284"/>
    <mergeCell ref="I281:I283"/>
    <mergeCell ref="J368:J372"/>
    <mergeCell ref="K368:K372"/>
    <mergeCell ref="A281:A283"/>
    <mergeCell ref="B281:B283"/>
    <mergeCell ref="J281:J283"/>
    <mergeCell ref="J256:J257"/>
    <mergeCell ref="A271:A272"/>
    <mergeCell ref="A273:E273"/>
    <mergeCell ref="A373:E373"/>
    <mergeCell ref="A368:A372"/>
    <mergeCell ref="B368:B372"/>
    <mergeCell ref="J271:J272"/>
    <mergeCell ref="A267:E267"/>
    <mergeCell ref="I265:I266"/>
    <mergeCell ref="A268:A269"/>
    <mergeCell ref="B268:B269"/>
    <mergeCell ref="J265:J266"/>
    <mergeCell ref="B271:B272"/>
    <mergeCell ref="J351:J352"/>
    <mergeCell ref="A353:E353"/>
    <mergeCell ref="K347:K349"/>
    <mergeCell ref="J361:J363"/>
    <mergeCell ref="K351:K352"/>
    <mergeCell ref="A351:A352"/>
    <mergeCell ref="B351:B352"/>
    <mergeCell ref="I357:I359"/>
    <mergeCell ref="J357:J359"/>
    <mergeCell ref="A558:E558"/>
    <mergeCell ref="A376:E376"/>
    <mergeCell ref="J374:J375"/>
    <mergeCell ref="A379:E379"/>
    <mergeCell ref="A374:A375"/>
    <mergeCell ref="B374:B375"/>
    <mergeCell ref="A377:A378"/>
    <mergeCell ref="B377:B378"/>
    <mergeCell ref="I374:I375"/>
    <mergeCell ref="B555:B556"/>
    <mergeCell ref="K281:K283"/>
    <mergeCell ref="K361:K363"/>
    <mergeCell ref="I365:I366"/>
    <mergeCell ref="J365:J366"/>
    <mergeCell ref="K365:K366"/>
    <mergeCell ref="I361:I363"/>
    <mergeCell ref="K354:K355"/>
    <mergeCell ref="I351:I352"/>
    <mergeCell ref="A542:E542"/>
    <mergeCell ref="J507:J510"/>
    <mergeCell ref="B536:B537"/>
    <mergeCell ref="I539:I541"/>
    <mergeCell ref="J539:J541"/>
    <mergeCell ref="K539:K541"/>
    <mergeCell ref="B539:B541"/>
    <mergeCell ref="A539:A541"/>
    <mergeCell ref="A538:E538"/>
    <mergeCell ref="A536:A537"/>
    <mergeCell ref="K536:K537"/>
    <mergeCell ref="J548:J550"/>
    <mergeCell ref="K548:K550"/>
    <mergeCell ref="I543:I546"/>
    <mergeCell ref="K555:K556"/>
    <mergeCell ref="K552:K553"/>
    <mergeCell ref="J513:J514"/>
    <mergeCell ref="J520:J521"/>
    <mergeCell ref="I507:I510"/>
    <mergeCell ref="A551:E551"/>
    <mergeCell ref="A548:A550"/>
    <mergeCell ref="B548:B550"/>
    <mergeCell ref="A543:A546"/>
    <mergeCell ref="A547:E547"/>
    <mergeCell ref="B543:B546"/>
    <mergeCell ref="I555:I556"/>
    <mergeCell ref="J555:J556"/>
    <mergeCell ref="A555:A556"/>
    <mergeCell ref="A554:E554"/>
    <mergeCell ref="I552:I553"/>
    <mergeCell ref="J552:J553"/>
    <mergeCell ref="A552:A553"/>
    <mergeCell ref="B552:B553"/>
    <mergeCell ref="J543:J546"/>
    <mergeCell ref="K543:K546"/>
    <mergeCell ref="I548:I550"/>
    <mergeCell ref="I536:I537"/>
    <mergeCell ref="A532:A534"/>
    <mergeCell ref="I523:I524"/>
    <mergeCell ref="J523:J524"/>
    <mergeCell ref="I526:I527"/>
    <mergeCell ref="J526:J527"/>
    <mergeCell ref="I532:I534"/>
    <mergeCell ref="J532:J534"/>
    <mergeCell ref="A535:E535"/>
    <mergeCell ref="J536:J537"/>
    <mergeCell ref="K464:K465"/>
    <mergeCell ref="K532:K534"/>
    <mergeCell ref="K520:K521"/>
    <mergeCell ref="K523:K524"/>
    <mergeCell ref="K513:K514"/>
    <mergeCell ref="K529:K530"/>
    <mergeCell ref="K526:K527"/>
    <mergeCell ref="I497:I498"/>
    <mergeCell ref="J497:J498"/>
    <mergeCell ref="K497:K498"/>
    <mergeCell ref="I493:I495"/>
    <mergeCell ref="J493:J495"/>
    <mergeCell ref="I489:I491"/>
    <mergeCell ref="K374:K375"/>
    <mergeCell ref="I377:I378"/>
    <mergeCell ref="J377:J378"/>
    <mergeCell ref="K377:K378"/>
    <mergeCell ref="K507:K510"/>
    <mergeCell ref="K458:K459"/>
    <mergeCell ref="K461:K462"/>
    <mergeCell ref="I413:I416"/>
    <mergeCell ref="J413:J416"/>
    <mergeCell ref="K413:K416"/>
    <mergeCell ref="J399:J400"/>
    <mergeCell ref="K399:K400"/>
    <mergeCell ref="J405:J407"/>
    <mergeCell ref="J402:J403"/>
    <mergeCell ref="K402:K403"/>
    <mergeCell ref="A3:A4"/>
    <mergeCell ref="B3:B4"/>
    <mergeCell ref="C3:C4"/>
    <mergeCell ref="D3:D4"/>
    <mergeCell ref="E3:E4"/>
    <mergeCell ref="F3:H3"/>
    <mergeCell ref="A94:E94"/>
    <mergeCell ref="B92:B93"/>
    <mergeCell ref="I92:I93"/>
    <mergeCell ref="J92:J93"/>
    <mergeCell ref="B68:B69"/>
    <mergeCell ref="B73:B74"/>
    <mergeCell ref="A70:E70"/>
    <mergeCell ref="I68:I69"/>
    <mergeCell ref="J33:J34"/>
    <mergeCell ref="K33:K34"/>
    <mergeCell ref="A28:E28"/>
    <mergeCell ref="K36:K38"/>
    <mergeCell ref="A39:E39"/>
    <mergeCell ref="A1:K1"/>
    <mergeCell ref="A2:K2"/>
    <mergeCell ref="I16:I17"/>
    <mergeCell ref="J16:J17"/>
    <mergeCell ref="K16:K17"/>
    <mergeCell ref="I29:I31"/>
    <mergeCell ref="J29:J31"/>
    <mergeCell ref="I26:I27"/>
    <mergeCell ref="J26:J27"/>
    <mergeCell ref="I23:I24"/>
    <mergeCell ref="K92:K93"/>
    <mergeCell ref="I3:K3"/>
    <mergeCell ref="A7:K7"/>
    <mergeCell ref="A21:E21"/>
    <mergeCell ref="A25:E25"/>
    <mergeCell ref="B26:B27"/>
    <mergeCell ref="A16:A17"/>
    <mergeCell ref="A19:A20"/>
    <mergeCell ref="B19:B20"/>
    <mergeCell ref="A23:A24"/>
    <mergeCell ref="J61:J63"/>
    <mergeCell ref="A92:A93"/>
    <mergeCell ref="B16:B17"/>
    <mergeCell ref="A10:E10"/>
    <mergeCell ref="J23:J24"/>
    <mergeCell ref="K12:K13"/>
    <mergeCell ref="A18:E18"/>
    <mergeCell ref="K45:K46"/>
    <mergeCell ref="A45:A46"/>
    <mergeCell ref="B45:B46"/>
    <mergeCell ref="I40:I43"/>
    <mergeCell ref="K26:K27"/>
    <mergeCell ref="A8:A9"/>
    <mergeCell ref="A12:A13"/>
    <mergeCell ref="B12:B13"/>
    <mergeCell ref="I8:I9"/>
    <mergeCell ref="J8:J9"/>
    <mergeCell ref="B8:B9"/>
    <mergeCell ref="A26:A27"/>
    <mergeCell ref="B23:B24"/>
    <mergeCell ref="K19:K20"/>
    <mergeCell ref="B33:B34"/>
    <mergeCell ref="A33:A34"/>
    <mergeCell ref="A29:A31"/>
    <mergeCell ref="A36:A38"/>
    <mergeCell ref="B36:B38"/>
    <mergeCell ref="A32:E32"/>
    <mergeCell ref="A35:E35"/>
    <mergeCell ref="B29:B31"/>
    <mergeCell ref="I19:I20"/>
    <mergeCell ref="J19:J20"/>
    <mergeCell ref="I36:I38"/>
    <mergeCell ref="J36:J38"/>
    <mergeCell ref="A14:E14"/>
    <mergeCell ref="K8:K9"/>
    <mergeCell ref="I12:I13"/>
    <mergeCell ref="J12:J13"/>
    <mergeCell ref="K23:K24"/>
    <mergeCell ref="K29:K31"/>
    <mergeCell ref="I33:I34"/>
    <mergeCell ref="J54:J55"/>
    <mergeCell ref="K54:K55"/>
    <mergeCell ref="I57:I58"/>
    <mergeCell ref="I51:I52"/>
    <mergeCell ref="J51:J52"/>
    <mergeCell ref="K40:K43"/>
    <mergeCell ref="A59:E59"/>
    <mergeCell ref="A47:E47"/>
    <mergeCell ref="B54:B55"/>
    <mergeCell ref="A54:A55"/>
    <mergeCell ref="A53:E53"/>
    <mergeCell ref="A51:A52"/>
    <mergeCell ref="B51:B52"/>
    <mergeCell ref="K51:K52"/>
    <mergeCell ref="I54:I55"/>
    <mergeCell ref="J49:J50"/>
    <mergeCell ref="K49:K50"/>
    <mergeCell ref="A40:A43"/>
    <mergeCell ref="B40:B43"/>
    <mergeCell ref="A44:E44"/>
    <mergeCell ref="A49:A50"/>
    <mergeCell ref="B49:B50"/>
    <mergeCell ref="I49:I50"/>
    <mergeCell ref="I45:I46"/>
    <mergeCell ref="J45:J46"/>
    <mergeCell ref="J40:J43"/>
    <mergeCell ref="A73:A74"/>
    <mergeCell ref="J68:J69"/>
    <mergeCell ref="K68:K69"/>
    <mergeCell ref="I73:I74"/>
    <mergeCell ref="J73:J74"/>
    <mergeCell ref="K73:K74"/>
    <mergeCell ref="K61:K63"/>
    <mergeCell ref="I61:I63"/>
    <mergeCell ref="A61:A63"/>
    <mergeCell ref="B61:B63"/>
    <mergeCell ref="I65:I66"/>
    <mergeCell ref="J65:J66"/>
    <mergeCell ref="K65:K66"/>
    <mergeCell ref="A64:E64"/>
    <mergeCell ref="A56:E56"/>
    <mergeCell ref="A57:A58"/>
    <mergeCell ref="B57:B58"/>
    <mergeCell ref="A67:E67"/>
    <mergeCell ref="A65:A66"/>
    <mergeCell ref="B65:B66"/>
    <mergeCell ref="A68:A69"/>
    <mergeCell ref="J57:J58"/>
    <mergeCell ref="K57:K58"/>
    <mergeCell ref="A75:E75"/>
    <mergeCell ref="A78:A79"/>
    <mergeCell ref="A80:E80"/>
    <mergeCell ref="B78:B79"/>
    <mergeCell ref="I89:I90"/>
    <mergeCell ref="J89:J90"/>
    <mergeCell ref="J78:J79"/>
    <mergeCell ref="K78:K79"/>
    <mergeCell ref="I81:I82"/>
    <mergeCell ref="J81:J82"/>
    <mergeCell ref="K81:K82"/>
    <mergeCell ref="A81:A82"/>
    <mergeCell ref="B81:B82"/>
    <mergeCell ref="I78:I79"/>
    <mergeCell ref="A83:E83"/>
    <mergeCell ref="A91:E91"/>
    <mergeCell ref="A87:E87"/>
    <mergeCell ref="J115:J117"/>
    <mergeCell ref="J105:J106"/>
    <mergeCell ref="A105:A106"/>
    <mergeCell ref="A98:A100"/>
    <mergeCell ref="A101:E101"/>
    <mergeCell ref="I98:I100"/>
    <mergeCell ref="J98:J100"/>
    <mergeCell ref="K98:K100"/>
    <mergeCell ref="A97:E97"/>
    <mergeCell ref="B98:B100"/>
    <mergeCell ref="K89:K90"/>
    <mergeCell ref="A89:A90"/>
    <mergeCell ref="B89:B90"/>
    <mergeCell ref="I85:I86"/>
    <mergeCell ref="J85:J86"/>
    <mergeCell ref="K85:K86"/>
    <mergeCell ref="A85:A86"/>
    <mergeCell ref="B85:B86"/>
    <mergeCell ref="I95:I96"/>
    <mergeCell ref="J95:J96"/>
    <mergeCell ref="K95:K96"/>
    <mergeCell ref="K105:K106"/>
    <mergeCell ref="J102:J103"/>
    <mergeCell ref="A95:A96"/>
    <mergeCell ref="B95:B96"/>
    <mergeCell ref="A126:A127"/>
    <mergeCell ref="B126:B127"/>
    <mergeCell ref="K137:K140"/>
    <mergeCell ref="A102:A103"/>
    <mergeCell ref="B102:B103"/>
    <mergeCell ref="A107:E107"/>
    <mergeCell ref="I105:I106"/>
    <mergeCell ref="J111:J113"/>
    <mergeCell ref="A110:E110"/>
    <mergeCell ref="A111:A113"/>
    <mergeCell ref="B111:B113"/>
    <mergeCell ref="A114:E114"/>
    <mergeCell ref="I119:I120"/>
    <mergeCell ref="A115:A117"/>
    <mergeCell ref="B115:B117"/>
    <mergeCell ref="J119:J120"/>
    <mergeCell ref="A104:E104"/>
    <mergeCell ref="K102:K103"/>
    <mergeCell ref="I102:I103"/>
    <mergeCell ref="K111:K113"/>
    <mergeCell ref="I108:I109"/>
    <mergeCell ref="J108:J109"/>
    <mergeCell ref="K108:K109"/>
    <mergeCell ref="A108:A109"/>
    <mergeCell ref="B108:B109"/>
    <mergeCell ref="I111:I113"/>
    <mergeCell ref="K119:K120"/>
    <mergeCell ref="A118:E118"/>
    <mergeCell ref="K115:K117"/>
    <mergeCell ref="B119:B120"/>
    <mergeCell ref="A119:A120"/>
    <mergeCell ref="I115:I117"/>
    <mergeCell ref="J132:J135"/>
    <mergeCell ref="B129:B130"/>
    <mergeCell ref="J129:J130"/>
    <mergeCell ref="B142:B144"/>
    <mergeCell ref="A142:A144"/>
    <mergeCell ref="J142:J144"/>
    <mergeCell ref="A121:E121"/>
    <mergeCell ref="A129:A130"/>
    <mergeCell ref="A136:E136"/>
    <mergeCell ref="B146:B147"/>
    <mergeCell ref="A148:E148"/>
    <mergeCell ref="A146:A147"/>
    <mergeCell ref="B132:B135"/>
    <mergeCell ref="A132:A135"/>
    <mergeCell ref="I132:I135"/>
    <mergeCell ref="B105:B106"/>
    <mergeCell ref="K122:K123"/>
    <mergeCell ref="A124:E124"/>
    <mergeCell ref="A122:A123"/>
    <mergeCell ref="B122:B123"/>
    <mergeCell ref="I126:I127"/>
    <mergeCell ref="J126:J127"/>
    <mergeCell ref="K126:K127"/>
    <mergeCell ref="J122:J123"/>
    <mergeCell ref="K129:K130"/>
    <mergeCell ref="A131:E131"/>
    <mergeCell ref="I129:I130"/>
    <mergeCell ref="I137:I140"/>
    <mergeCell ref="J137:J140"/>
    <mergeCell ref="I122:I123"/>
    <mergeCell ref="K132:K135"/>
    <mergeCell ref="A128:E128"/>
    <mergeCell ref="J151:J152"/>
    <mergeCell ref="K142:K144"/>
    <mergeCell ref="I146:I147"/>
    <mergeCell ref="J146:J147"/>
    <mergeCell ref="K146:K147"/>
    <mergeCell ref="K151:K152"/>
    <mergeCell ref="A151:A152"/>
    <mergeCell ref="B151:B152"/>
    <mergeCell ref="I151:I152"/>
    <mergeCell ref="A166:A168"/>
    <mergeCell ref="B166:B168"/>
    <mergeCell ref="I166:I168"/>
    <mergeCell ref="J166:J168"/>
    <mergeCell ref="I170:I171"/>
    <mergeCell ref="J170:J171"/>
    <mergeCell ref="A141:E141"/>
    <mergeCell ref="A137:A140"/>
    <mergeCell ref="B137:B140"/>
    <mergeCell ref="A145:E145"/>
    <mergeCell ref="I142:I144"/>
    <mergeCell ref="A176:E176"/>
    <mergeCell ref="A169:E169"/>
    <mergeCell ref="A172:E172"/>
    <mergeCell ref="A170:A171"/>
    <mergeCell ref="B170:B171"/>
    <mergeCell ref="A173:A175"/>
    <mergeCell ref="B173:B175"/>
    <mergeCell ref="A153:E153"/>
    <mergeCell ref="B158:B159"/>
    <mergeCell ref="A157:E157"/>
    <mergeCell ref="I158:I159"/>
    <mergeCell ref="J158:J159"/>
    <mergeCell ref="K177:K178"/>
    <mergeCell ref="I173:I175"/>
    <mergeCell ref="J173:J175"/>
    <mergeCell ref="K173:K175"/>
    <mergeCell ref="A165:E165"/>
    <mergeCell ref="A155:A156"/>
    <mergeCell ref="B155:B156"/>
    <mergeCell ref="I162:I164"/>
    <mergeCell ref="J162:J164"/>
    <mergeCell ref="B162:B164"/>
    <mergeCell ref="A160:E160"/>
    <mergeCell ref="A158:A159"/>
    <mergeCell ref="K158:K159"/>
    <mergeCell ref="J155:J156"/>
    <mergeCell ref="K155:K156"/>
    <mergeCell ref="I155:I156"/>
    <mergeCell ref="K170:K171"/>
    <mergeCell ref="K166:K168"/>
    <mergeCell ref="K162:K164"/>
    <mergeCell ref="A162:A164"/>
    <mergeCell ref="I198:K198"/>
    <mergeCell ref="A197:K197"/>
    <mergeCell ref="A198:A199"/>
    <mergeCell ref="B198:B199"/>
    <mergeCell ref="C198:C199"/>
    <mergeCell ref="D198:D199"/>
    <mergeCell ref="E198:E199"/>
    <mergeCell ref="K187:K188"/>
    <mergeCell ref="A194:E194"/>
    <mergeCell ref="A191:A193"/>
    <mergeCell ref="B191:B193"/>
    <mergeCell ref="I191:I193"/>
    <mergeCell ref="J191:J193"/>
    <mergeCell ref="K191:K193"/>
    <mergeCell ref="I177:I178"/>
    <mergeCell ref="J177:J178"/>
    <mergeCell ref="A189:E189"/>
    <mergeCell ref="A195:E195"/>
    <mergeCell ref="A187:A188"/>
    <mergeCell ref="B187:B188"/>
    <mergeCell ref="I187:I188"/>
    <mergeCell ref="J187:J188"/>
    <mergeCell ref="F198:H198"/>
    <mergeCell ref="A179:E179"/>
    <mergeCell ref="A183:E183"/>
    <mergeCell ref="B181:B182"/>
    <mergeCell ref="A177:A178"/>
    <mergeCell ref="B177:B178"/>
    <mergeCell ref="A181:A182"/>
    <mergeCell ref="I181:I182"/>
    <mergeCell ref="J181:J182"/>
    <mergeCell ref="K181:K182"/>
  </mergeCells>
  <printOptions horizontalCentered="1"/>
  <pageMargins left="0.25" right="0.25" top="0.25" bottom="0.25" header="0.3" footer="0"/>
  <pageSetup paperSize="9" orientation="landscape" r:id="rId1"/>
  <headerFooter>
    <oddFooter>&amp;L&amp;"Calibri,Bold Italic"&amp;5&amp;F&amp;C&amp;"Calibri,Bold Italic"&amp;9(&amp;P)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3518"/>
  <sheetViews>
    <sheetView topLeftCell="A3042" zoomScaleSheetLayoutView="100" workbookViewId="0">
      <selection activeCell="D3055" sqref="D3055"/>
    </sheetView>
  </sheetViews>
  <sheetFormatPr defaultRowHeight="15"/>
  <cols>
    <col min="1" max="1" width="13.28515625" style="31" customWidth="1"/>
    <col min="2" max="2" width="11.28515625" style="31" customWidth="1"/>
    <col min="3" max="4" width="21.7109375" style="31" customWidth="1"/>
    <col min="5" max="5" width="47.28515625" style="31" customWidth="1"/>
    <col min="6" max="6" width="5.28515625" style="31" customWidth="1"/>
    <col min="7" max="16384" width="9.140625" style="31"/>
  </cols>
  <sheetData>
    <row r="1" spans="1:6" ht="30.95" customHeight="1">
      <c r="A1" s="22"/>
      <c r="B1" s="22"/>
      <c r="D1" s="22"/>
      <c r="E1" s="22" t="s">
        <v>38</v>
      </c>
      <c r="F1" s="22"/>
    </row>
    <row r="2" spans="1:6" ht="30.95" customHeight="1" thickBot="1">
      <c r="A2" s="71"/>
      <c r="B2" s="71"/>
      <c r="D2" s="71"/>
      <c r="E2" s="71" t="s">
        <v>3469</v>
      </c>
      <c r="F2" s="71"/>
    </row>
    <row r="3" spans="1:6" ht="45.6" customHeight="1">
      <c r="A3" s="404" t="s">
        <v>1989</v>
      </c>
      <c r="B3" s="404" t="s">
        <v>36</v>
      </c>
      <c r="C3" s="404" t="s">
        <v>1794</v>
      </c>
      <c r="D3" s="404" t="s">
        <v>1793</v>
      </c>
      <c r="E3" s="404" t="s">
        <v>1796</v>
      </c>
      <c r="F3" s="404" t="s">
        <v>1795</v>
      </c>
    </row>
    <row r="4" spans="1:6" ht="45.6" customHeight="1" thickBot="1">
      <c r="A4" s="405"/>
      <c r="B4" s="405"/>
      <c r="C4" s="405"/>
      <c r="D4" s="405"/>
      <c r="E4" s="405"/>
      <c r="F4" s="405"/>
    </row>
    <row r="5" spans="1:6" ht="3.6" customHeight="1" thickBot="1">
      <c r="A5" s="109"/>
      <c r="B5" s="109"/>
      <c r="C5" s="109"/>
      <c r="D5" s="109"/>
      <c r="E5" s="110"/>
      <c r="F5" s="109"/>
    </row>
    <row r="6" spans="1:6" ht="13.5" customHeight="1" thickBot="1">
      <c r="A6" s="108">
        <v>6</v>
      </c>
      <c r="B6" s="108">
        <v>5</v>
      </c>
      <c r="C6" s="108">
        <v>4</v>
      </c>
      <c r="D6" s="108">
        <v>3</v>
      </c>
      <c r="E6" s="108">
        <v>2</v>
      </c>
      <c r="F6" s="108">
        <v>1</v>
      </c>
    </row>
    <row r="7" spans="1:6" ht="3.6" customHeight="1"/>
    <row r="8" spans="1:6" ht="17.45" customHeight="1">
      <c r="A8" s="79" t="s">
        <v>37</v>
      </c>
      <c r="B8" s="80">
        <v>156050101</v>
      </c>
      <c r="C8" s="81" t="s">
        <v>3467</v>
      </c>
      <c r="D8" s="81" t="s">
        <v>1792</v>
      </c>
      <c r="E8" s="438" t="s">
        <v>3468</v>
      </c>
      <c r="F8" s="408">
        <v>90</v>
      </c>
    </row>
    <row r="9" spans="1:6" ht="17.45" customHeight="1">
      <c r="A9" s="79" t="s">
        <v>37</v>
      </c>
      <c r="B9" s="80">
        <v>156050102</v>
      </c>
      <c r="C9" s="81" t="s">
        <v>3467</v>
      </c>
      <c r="D9" s="81"/>
      <c r="E9" s="438"/>
      <c r="F9" s="408"/>
    </row>
    <row r="10" spans="1:6" s="33" customFormat="1" ht="17.45" customHeight="1">
      <c r="A10" s="542" t="s">
        <v>461</v>
      </c>
      <c r="B10" s="542"/>
      <c r="C10" s="542"/>
      <c r="D10" s="542"/>
      <c r="E10" s="542"/>
      <c r="F10" s="542"/>
    </row>
    <row r="11" spans="1:6" ht="17.45" customHeight="1">
      <c r="A11" s="79" t="s">
        <v>37</v>
      </c>
      <c r="B11" s="80">
        <v>156050103</v>
      </c>
      <c r="C11" s="81" t="s">
        <v>3467</v>
      </c>
      <c r="D11" s="81" t="s">
        <v>1792</v>
      </c>
      <c r="E11" s="78" t="s">
        <v>3466</v>
      </c>
      <c r="F11" s="79">
        <v>91</v>
      </c>
    </row>
    <row r="12" spans="1:6" ht="17.45" customHeight="1">
      <c r="A12" s="79" t="s">
        <v>37</v>
      </c>
      <c r="B12" s="80">
        <v>156050104</v>
      </c>
      <c r="C12" s="81" t="s">
        <v>3464</v>
      </c>
      <c r="D12" s="81" t="s">
        <v>1792</v>
      </c>
      <c r="E12" s="438" t="s">
        <v>3465</v>
      </c>
      <c r="F12" s="408">
        <v>92</v>
      </c>
    </row>
    <row r="13" spans="1:6" ht="17.45" customHeight="1">
      <c r="A13" s="79" t="s">
        <v>37</v>
      </c>
      <c r="B13" s="80">
        <v>156050105</v>
      </c>
      <c r="C13" s="81" t="s">
        <v>3464</v>
      </c>
      <c r="D13" s="81"/>
      <c r="E13" s="438"/>
      <c r="F13" s="408"/>
    </row>
    <row r="14" spans="1:6" s="33" customFormat="1" ht="17.45" customHeight="1">
      <c r="A14" s="542" t="s">
        <v>461</v>
      </c>
      <c r="B14" s="542"/>
      <c r="C14" s="542"/>
      <c r="D14" s="542"/>
      <c r="E14" s="542"/>
      <c r="F14" s="542"/>
    </row>
    <row r="15" spans="1:6" ht="17.45" customHeight="1">
      <c r="A15" s="79" t="s">
        <v>37</v>
      </c>
      <c r="B15" s="80">
        <v>156050106</v>
      </c>
      <c r="C15" s="81" t="s">
        <v>3464</v>
      </c>
      <c r="D15" s="81" t="s">
        <v>1792</v>
      </c>
      <c r="E15" s="78" t="s">
        <v>3463</v>
      </c>
      <c r="F15" s="79">
        <v>93</v>
      </c>
    </row>
    <row r="16" spans="1:6" ht="17.45" customHeight="1">
      <c r="A16" s="79" t="s">
        <v>37</v>
      </c>
      <c r="B16" s="80">
        <v>156050201</v>
      </c>
      <c r="C16" s="81" t="s">
        <v>3461</v>
      </c>
      <c r="D16" s="81" t="s">
        <v>1792</v>
      </c>
      <c r="E16" s="438" t="s">
        <v>3462</v>
      </c>
      <c r="F16" s="408">
        <v>94</v>
      </c>
    </row>
    <row r="17" spans="1:6" ht="17.45" customHeight="1">
      <c r="A17" s="79" t="s">
        <v>37</v>
      </c>
      <c r="B17" s="80">
        <v>156050202</v>
      </c>
      <c r="C17" s="81" t="s">
        <v>3461</v>
      </c>
      <c r="D17" s="81"/>
      <c r="E17" s="438"/>
      <c r="F17" s="408"/>
    </row>
    <row r="18" spans="1:6" s="33" customFormat="1" ht="17.45" customHeight="1">
      <c r="A18" s="542" t="s">
        <v>461</v>
      </c>
      <c r="B18" s="542"/>
      <c r="C18" s="542"/>
      <c r="D18" s="542"/>
      <c r="E18" s="542"/>
      <c r="F18" s="542"/>
    </row>
    <row r="19" spans="1:6" ht="17.45" customHeight="1">
      <c r="A19" s="79" t="s">
        <v>37</v>
      </c>
      <c r="B19" s="80">
        <v>156050203</v>
      </c>
      <c r="C19" s="81" t="s">
        <v>3459</v>
      </c>
      <c r="D19" s="81" t="s">
        <v>1792</v>
      </c>
      <c r="E19" s="438" t="s">
        <v>3460</v>
      </c>
      <c r="F19" s="415">
        <v>95</v>
      </c>
    </row>
    <row r="20" spans="1:6" ht="17.45" customHeight="1">
      <c r="A20" s="79" t="s">
        <v>37</v>
      </c>
      <c r="B20" s="80">
        <v>156050204</v>
      </c>
      <c r="C20" s="81" t="s">
        <v>3459</v>
      </c>
      <c r="D20" s="81"/>
      <c r="E20" s="438"/>
      <c r="F20" s="415"/>
    </row>
    <row r="21" spans="1:6" s="33" customFormat="1" ht="17.45" customHeight="1">
      <c r="A21" s="542" t="s">
        <v>461</v>
      </c>
      <c r="B21" s="542"/>
      <c r="C21" s="542"/>
      <c r="D21" s="542"/>
      <c r="E21" s="542"/>
      <c r="F21" s="542"/>
    </row>
    <row r="22" spans="1:6" ht="17.45" customHeight="1">
      <c r="A22" s="79" t="s">
        <v>37</v>
      </c>
      <c r="B22" s="80">
        <v>156050205</v>
      </c>
      <c r="C22" s="81" t="s">
        <v>3459</v>
      </c>
      <c r="D22" s="81" t="s">
        <v>1792</v>
      </c>
      <c r="E22" s="78" t="s">
        <v>3458</v>
      </c>
      <c r="F22" s="79">
        <v>96</v>
      </c>
    </row>
    <row r="23" spans="1:6" ht="17.45" customHeight="1">
      <c r="A23" s="79" t="s">
        <v>37</v>
      </c>
      <c r="B23" s="80">
        <v>156050206</v>
      </c>
      <c r="C23" s="81" t="s">
        <v>3455</v>
      </c>
      <c r="D23" s="81" t="s">
        <v>1792</v>
      </c>
      <c r="E23" s="438" t="s">
        <v>3457</v>
      </c>
      <c r="F23" s="408">
        <v>97</v>
      </c>
    </row>
    <row r="24" spans="1:6" ht="17.45" customHeight="1">
      <c r="A24" s="79" t="s">
        <v>37</v>
      </c>
      <c r="B24" s="80">
        <v>156050207</v>
      </c>
      <c r="C24" s="81" t="s">
        <v>3455</v>
      </c>
      <c r="D24" s="81"/>
      <c r="E24" s="438"/>
      <c r="F24" s="408"/>
    </row>
    <row r="25" spans="1:6" s="33" customFormat="1" ht="17.45" customHeight="1">
      <c r="A25" s="542" t="s">
        <v>461</v>
      </c>
      <c r="B25" s="542"/>
      <c r="C25" s="542"/>
      <c r="D25" s="542"/>
      <c r="E25" s="542"/>
      <c r="F25" s="542"/>
    </row>
    <row r="26" spans="1:6" ht="17.45" customHeight="1">
      <c r="A26" s="79" t="s">
        <v>37</v>
      </c>
      <c r="B26" s="80">
        <v>156050208</v>
      </c>
      <c r="C26" s="81" t="s">
        <v>3455</v>
      </c>
      <c r="D26" s="81" t="s">
        <v>1792</v>
      </c>
      <c r="E26" s="438" t="s">
        <v>3456</v>
      </c>
      <c r="F26" s="415">
        <v>98</v>
      </c>
    </row>
    <row r="27" spans="1:6" ht="17.45" customHeight="1">
      <c r="A27" s="79" t="s">
        <v>37</v>
      </c>
      <c r="B27" s="80">
        <v>156050209</v>
      </c>
      <c r="C27" s="81" t="s">
        <v>3455</v>
      </c>
      <c r="D27" s="81"/>
      <c r="E27" s="438"/>
      <c r="F27" s="415"/>
    </row>
    <row r="28" spans="1:6" s="33" customFormat="1" ht="17.45" customHeight="1">
      <c r="A28" s="543" t="s">
        <v>461</v>
      </c>
      <c r="B28" s="543"/>
      <c r="C28" s="543"/>
      <c r="D28" s="543"/>
      <c r="E28" s="543"/>
      <c r="F28" s="543"/>
    </row>
    <row r="29" spans="1:6" s="33" customFormat="1" ht="12.75" customHeight="1"/>
    <row r="30" spans="1:6" s="33" customFormat="1" ht="12.75" customHeight="1"/>
    <row r="31" spans="1:6" s="33" customFormat="1" ht="12.75" customHeight="1"/>
    <row r="32" spans="1:6" ht="17.45" customHeight="1">
      <c r="A32" s="79" t="s">
        <v>37</v>
      </c>
      <c r="B32" s="80">
        <v>156050301</v>
      </c>
      <c r="C32" s="81" t="s">
        <v>3453</v>
      </c>
      <c r="D32" s="81" t="s">
        <v>1792</v>
      </c>
      <c r="E32" s="438" t="s">
        <v>3454</v>
      </c>
      <c r="F32" s="415">
        <v>99</v>
      </c>
    </row>
    <row r="33" spans="1:6" ht="17.45" customHeight="1">
      <c r="A33" s="79" t="s">
        <v>37</v>
      </c>
      <c r="B33" s="80">
        <v>156050302</v>
      </c>
      <c r="C33" s="81" t="s">
        <v>3453</v>
      </c>
      <c r="D33" s="81"/>
      <c r="E33" s="438"/>
      <c r="F33" s="415"/>
    </row>
    <row r="34" spans="1:6" ht="17.45" customHeight="1">
      <c r="A34" s="79" t="s">
        <v>37</v>
      </c>
      <c r="B34" s="80">
        <v>156050303</v>
      </c>
      <c r="C34" s="81" t="s">
        <v>3453</v>
      </c>
      <c r="D34" s="81"/>
      <c r="E34" s="438"/>
      <c r="F34" s="415"/>
    </row>
    <row r="35" spans="1:6" s="33" customFormat="1" ht="17.45" customHeight="1">
      <c r="A35" s="542" t="s">
        <v>461</v>
      </c>
      <c r="B35" s="542"/>
      <c r="C35" s="542"/>
      <c r="D35" s="542"/>
      <c r="E35" s="542"/>
      <c r="F35" s="542"/>
    </row>
    <row r="36" spans="1:6" ht="17.45" customHeight="1">
      <c r="A36" s="79" t="s">
        <v>37</v>
      </c>
      <c r="B36" s="80">
        <v>156050304</v>
      </c>
      <c r="C36" s="81" t="s">
        <v>3451</v>
      </c>
      <c r="D36" s="81" t="s">
        <v>1792</v>
      </c>
      <c r="E36" s="438" t="s">
        <v>3452</v>
      </c>
      <c r="F36" s="415">
        <v>100</v>
      </c>
    </row>
    <row r="37" spans="1:6" ht="17.45" customHeight="1">
      <c r="A37" s="79" t="s">
        <v>37</v>
      </c>
      <c r="B37" s="80">
        <v>156050305</v>
      </c>
      <c r="C37" s="81" t="s">
        <v>3451</v>
      </c>
      <c r="D37" s="81"/>
      <c r="E37" s="438"/>
      <c r="F37" s="415"/>
    </row>
    <row r="38" spans="1:6" s="33" customFormat="1" ht="17.45" customHeight="1">
      <c r="A38" s="542" t="s">
        <v>461</v>
      </c>
      <c r="B38" s="542"/>
      <c r="C38" s="542"/>
      <c r="D38" s="542"/>
      <c r="E38" s="542"/>
      <c r="F38" s="542"/>
    </row>
    <row r="39" spans="1:6" ht="17.45" customHeight="1">
      <c r="A39" s="79" t="s">
        <v>37</v>
      </c>
      <c r="B39" s="80">
        <v>156050306</v>
      </c>
      <c r="C39" s="81" t="s">
        <v>3449</v>
      </c>
      <c r="D39" s="81" t="s">
        <v>1792</v>
      </c>
      <c r="E39" s="438" t="s">
        <v>3450</v>
      </c>
      <c r="F39" s="408">
        <v>101</v>
      </c>
    </row>
    <row r="40" spans="1:6" ht="17.45" customHeight="1">
      <c r="A40" s="79" t="s">
        <v>37</v>
      </c>
      <c r="B40" s="80">
        <v>156050307</v>
      </c>
      <c r="C40" s="81" t="s">
        <v>3449</v>
      </c>
      <c r="D40" s="81"/>
      <c r="E40" s="438"/>
      <c r="F40" s="408"/>
    </row>
    <row r="41" spans="1:6" ht="17.45" customHeight="1">
      <c r="A41" s="79" t="s">
        <v>37</v>
      </c>
      <c r="B41" s="80">
        <v>156050308</v>
      </c>
      <c r="C41" s="81" t="s">
        <v>3449</v>
      </c>
      <c r="D41" s="81"/>
      <c r="E41" s="438"/>
      <c r="F41" s="408"/>
    </row>
    <row r="42" spans="1:6" s="33" customFormat="1" ht="17.45" customHeight="1">
      <c r="A42" s="542" t="s">
        <v>461</v>
      </c>
      <c r="B42" s="542"/>
      <c r="C42" s="542"/>
      <c r="D42" s="542"/>
      <c r="E42" s="542"/>
      <c r="F42" s="542"/>
    </row>
    <row r="43" spans="1:6" ht="17.45" customHeight="1">
      <c r="A43" s="79" t="s">
        <v>37</v>
      </c>
      <c r="B43" s="80">
        <v>156050309</v>
      </c>
      <c r="C43" s="81" t="s">
        <v>3447</v>
      </c>
      <c r="D43" s="81" t="s">
        <v>1792</v>
      </c>
      <c r="E43" s="438" t="s">
        <v>3448</v>
      </c>
      <c r="F43" s="415">
        <v>102</v>
      </c>
    </row>
    <row r="44" spans="1:6" ht="17.45" customHeight="1">
      <c r="A44" s="79" t="s">
        <v>37</v>
      </c>
      <c r="B44" s="80">
        <v>156050310</v>
      </c>
      <c r="C44" s="81" t="s">
        <v>3447</v>
      </c>
      <c r="D44" s="81"/>
      <c r="E44" s="438"/>
      <c r="F44" s="415"/>
    </row>
    <row r="45" spans="1:6" ht="17.45" customHeight="1">
      <c r="A45" s="79" t="s">
        <v>37</v>
      </c>
      <c r="B45" s="80">
        <v>156050311</v>
      </c>
      <c r="C45" s="81" t="s">
        <v>3447</v>
      </c>
      <c r="D45" s="81"/>
      <c r="E45" s="438"/>
      <c r="F45" s="415"/>
    </row>
    <row r="46" spans="1:6" ht="17.45" customHeight="1">
      <c r="A46" s="79" t="s">
        <v>37</v>
      </c>
      <c r="B46" s="80">
        <v>156050312</v>
      </c>
      <c r="C46" s="81" t="s">
        <v>3447</v>
      </c>
      <c r="D46" s="81"/>
      <c r="E46" s="438"/>
      <c r="F46" s="415"/>
    </row>
    <row r="47" spans="1:6" s="33" customFormat="1" ht="17.45" customHeight="1">
      <c r="A47" s="542" t="s">
        <v>461</v>
      </c>
      <c r="B47" s="542"/>
      <c r="C47" s="542"/>
      <c r="D47" s="542"/>
      <c r="E47" s="542"/>
      <c r="F47" s="542"/>
    </row>
    <row r="48" spans="1:6" ht="17.45" customHeight="1">
      <c r="A48" s="79" t="s">
        <v>37</v>
      </c>
      <c r="B48" s="80">
        <v>156050401</v>
      </c>
      <c r="C48" s="81" t="s">
        <v>3445</v>
      </c>
      <c r="D48" s="81" t="s">
        <v>1792</v>
      </c>
      <c r="E48" s="438" t="s">
        <v>3446</v>
      </c>
      <c r="F48" s="415">
        <v>103</v>
      </c>
    </row>
    <row r="49" spans="1:6" ht="17.45" customHeight="1">
      <c r="A49" s="79" t="s">
        <v>37</v>
      </c>
      <c r="B49" s="80">
        <v>156050402</v>
      </c>
      <c r="C49" s="81" t="s">
        <v>3445</v>
      </c>
      <c r="D49" s="81"/>
      <c r="E49" s="438"/>
      <c r="F49" s="415"/>
    </row>
    <row r="50" spans="1:6" s="33" customFormat="1" ht="17.45" customHeight="1">
      <c r="A50" s="542" t="s">
        <v>461</v>
      </c>
      <c r="B50" s="542"/>
      <c r="C50" s="542"/>
      <c r="D50" s="542"/>
      <c r="E50" s="542"/>
      <c r="F50" s="542"/>
    </row>
    <row r="51" spans="1:6" ht="17.45" customHeight="1">
      <c r="A51" s="79" t="s">
        <v>37</v>
      </c>
      <c r="B51" s="80">
        <v>156050403</v>
      </c>
      <c r="C51" s="81" t="s">
        <v>3445</v>
      </c>
      <c r="D51" s="81" t="s">
        <v>1792</v>
      </c>
      <c r="E51" s="78" t="s">
        <v>3444</v>
      </c>
      <c r="F51" s="79">
        <v>104</v>
      </c>
    </row>
    <row r="52" spans="1:6" ht="17.45" customHeight="1">
      <c r="A52" s="79" t="s">
        <v>37</v>
      </c>
      <c r="B52" s="80">
        <v>156050404</v>
      </c>
      <c r="C52" s="81" t="s">
        <v>3442</v>
      </c>
      <c r="D52" s="81" t="s">
        <v>1792</v>
      </c>
      <c r="E52" s="438" t="s">
        <v>3443</v>
      </c>
      <c r="F52" s="415">
        <v>105</v>
      </c>
    </row>
    <row r="53" spans="1:6" ht="17.45" customHeight="1">
      <c r="A53" s="79" t="s">
        <v>37</v>
      </c>
      <c r="B53" s="80">
        <v>156050405</v>
      </c>
      <c r="C53" s="81" t="s">
        <v>3442</v>
      </c>
      <c r="D53" s="81"/>
      <c r="E53" s="438"/>
      <c r="F53" s="415"/>
    </row>
    <row r="54" spans="1:6" ht="17.45" customHeight="1">
      <c r="A54" s="79" t="s">
        <v>37</v>
      </c>
      <c r="B54" s="80">
        <v>156050406</v>
      </c>
      <c r="C54" s="81" t="s">
        <v>3439</v>
      </c>
      <c r="D54" s="81" t="s">
        <v>1792</v>
      </c>
      <c r="E54" s="438" t="s">
        <v>3441</v>
      </c>
      <c r="F54" s="415">
        <v>106</v>
      </c>
    </row>
    <row r="55" spans="1:6" ht="17.45" customHeight="1">
      <c r="A55" s="79" t="s">
        <v>37</v>
      </c>
      <c r="B55" s="80">
        <v>156050407</v>
      </c>
      <c r="C55" s="81" t="s">
        <v>3439</v>
      </c>
      <c r="D55" s="81"/>
      <c r="E55" s="438"/>
      <c r="F55" s="415"/>
    </row>
    <row r="56" spans="1:6" s="33" customFormat="1" ht="17.45" customHeight="1">
      <c r="A56" s="542" t="s">
        <v>461</v>
      </c>
      <c r="B56" s="542"/>
      <c r="C56" s="542"/>
      <c r="D56" s="542"/>
      <c r="E56" s="542"/>
      <c r="F56" s="542"/>
    </row>
    <row r="57" spans="1:6" ht="17.45" customHeight="1">
      <c r="A57" s="79" t="s">
        <v>37</v>
      </c>
      <c r="B57" s="80">
        <v>156050408</v>
      </c>
      <c r="C57" s="81" t="s">
        <v>3439</v>
      </c>
      <c r="D57" s="81" t="s">
        <v>1792</v>
      </c>
      <c r="E57" s="438" t="s">
        <v>3440</v>
      </c>
      <c r="F57" s="415">
        <v>107</v>
      </c>
    </row>
    <row r="58" spans="1:6" ht="17.45" customHeight="1">
      <c r="A58" s="79" t="s">
        <v>37</v>
      </c>
      <c r="B58" s="80">
        <v>156050409</v>
      </c>
      <c r="C58" s="81" t="s">
        <v>3439</v>
      </c>
      <c r="D58" s="81"/>
      <c r="E58" s="438"/>
      <c r="F58" s="415"/>
    </row>
    <row r="59" spans="1:6" s="33" customFormat="1" ht="17.45" customHeight="1">
      <c r="A59" s="542" t="s">
        <v>461</v>
      </c>
      <c r="B59" s="542"/>
      <c r="C59" s="542"/>
      <c r="D59" s="542"/>
      <c r="E59" s="542"/>
      <c r="F59" s="542"/>
    </row>
    <row r="60" spans="1:6" ht="17.45" customHeight="1">
      <c r="A60" s="79" t="s">
        <v>37</v>
      </c>
      <c r="B60" s="80">
        <v>156050501</v>
      </c>
      <c r="C60" s="81" t="s">
        <v>3437</v>
      </c>
      <c r="D60" s="81" t="s">
        <v>1792</v>
      </c>
      <c r="E60" s="438" t="s">
        <v>3438</v>
      </c>
      <c r="F60" s="408">
        <v>108</v>
      </c>
    </row>
    <row r="61" spans="1:6" ht="17.45" customHeight="1">
      <c r="A61" s="79" t="s">
        <v>37</v>
      </c>
      <c r="B61" s="80">
        <v>156050502</v>
      </c>
      <c r="C61" s="81" t="s">
        <v>3437</v>
      </c>
      <c r="D61" s="81"/>
      <c r="E61" s="438"/>
      <c r="F61" s="408"/>
    </row>
    <row r="62" spans="1:6" s="33" customFormat="1" ht="17.45" customHeight="1">
      <c r="A62" s="543" t="s">
        <v>461</v>
      </c>
      <c r="B62" s="543"/>
      <c r="C62" s="543"/>
      <c r="D62" s="543"/>
      <c r="E62" s="543"/>
      <c r="F62" s="543"/>
    </row>
    <row r="63" spans="1:6" s="33" customFormat="1" ht="12.75" customHeight="1"/>
    <row r="64" spans="1:6" s="33" customFormat="1" ht="12.75" customHeight="1"/>
    <row r="65" spans="1:6" s="33" customFormat="1" ht="12.75" customHeight="1"/>
    <row r="66" spans="1:6" ht="16.5" customHeight="1">
      <c r="A66" s="79" t="s">
        <v>37</v>
      </c>
      <c r="B66" s="80">
        <v>156050503</v>
      </c>
      <c r="C66" s="81" t="s">
        <v>3435</v>
      </c>
      <c r="D66" s="81" t="s">
        <v>1792</v>
      </c>
      <c r="E66" s="438" t="s">
        <v>3436</v>
      </c>
      <c r="F66" s="408">
        <v>109</v>
      </c>
    </row>
    <row r="67" spans="1:6" ht="16.5" customHeight="1">
      <c r="A67" s="79" t="s">
        <v>37</v>
      </c>
      <c r="B67" s="80">
        <v>156050504</v>
      </c>
      <c r="C67" s="81" t="s">
        <v>3435</v>
      </c>
      <c r="D67" s="81"/>
      <c r="E67" s="438"/>
      <c r="F67" s="408"/>
    </row>
    <row r="68" spans="1:6" ht="16.5" customHeight="1">
      <c r="A68" s="79" t="s">
        <v>37</v>
      </c>
      <c r="B68" s="80">
        <v>156050505</v>
      </c>
      <c r="C68" s="81" t="s">
        <v>3435</v>
      </c>
      <c r="D68" s="81"/>
      <c r="E68" s="438"/>
      <c r="F68" s="408"/>
    </row>
    <row r="69" spans="1:6" s="33" customFormat="1" ht="16.5" customHeight="1">
      <c r="A69" s="542" t="s">
        <v>461</v>
      </c>
      <c r="B69" s="542"/>
      <c r="C69" s="542"/>
      <c r="D69" s="542"/>
      <c r="E69" s="542"/>
      <c r="F69" s="542"/>
    </row>
    <row r="70" spans="1:6" ht="16.5" customHeight="1">
      <c r="A70" s="88" t="s">
        <v>37</v>
      </c>
      <c r="B70" s="82">
        <v>156050506</v>
      </c>
      <c r="C70" s="16" t="s">
        <v>3433</v>
      </c>
      <c r="D70" s="81" t="s">
        <v>1792</v>
      </c>
      <c r="E70" s="426" t="s">
        <v>3434</v>
      </c>
      <c r="F70" s="424">
        <v>110</v>
      </c>
    </row>
    <row r="71" spans="1:6" ht="16.5" customHeight="1">
      <c r="A71" s="88" t="s">
        <v>37</v>
      </c>
      <c r="B71" s="82">
        <v>156050507</v>
      </c>
      <c r="C71" s="16" t="s">
        <v>3433</v>
      </c>
      <c r="D71" s="16"/>
      <c r="E71" s="426"/>
      <c r="F71" s="424"/>
    </row>
    <row r="72" spans="1:6" s="33" customFormat="1" ht="16.5" customHeight="1">
      <c r="A72" s="542" t="s">
        <v>461</v>
      </c>
      <c r="B72" s="542"/>
      <c r="C72" s="542"/>
      <c r="D72" s="542"/>
      <c r="E72" s="542"/>
      <c r="F72" s="542"/>
    </row>
    <row r="73" spans="1:6" ht="16.5" customHeight="1">
      <c r="A73" s="79" t="s">
        <v>37</v>
      </c>
      <c r="B73" s="80">
        <v>156050701</v>
      </c>
      <c r="C73" s="81" t="s">
        <v>3431</v>
      </c>
      <c r="D73" s="81" t="s">
        <v>1792</v>
      </c>
      <c r="E73" s="438" t="s">
        <v>3432</v>
      </c>
      <c r="F73" s="415">
        <v>111</v>
      </c>
    </row>
    <row r="74" spans="1:6" ht="16.5" customHeight="1">
      <c r="A74" s="79" t="s">
        <v>37</v>
      </c>
      <c r="B74" s="80">
        <v>156050702</v>
      </c>
      <c r="C74" s="81" t="s">
        <v>3431</v>
      </c>
      <c r="D74" s="81"/>
      <c r="E74" s="438"/>
      <c r="F74" s="415"/>
    </row>
    <row r="75" spans="1:6" s="33" customFormat="1" ht="16.5" customHeight="1">
      <c r="A75" s="542" t="s">
        <v>461</v>
      </c>
      <c r="B75" s="542"/>
      <c r="C75" s="542"/>
      <c r="D75" s="542"/>
      <c r="E75" s="542"/>
      <c r="F75" s="542"/>
    </row>
    <row r="76" spans="1:6" ht="16.5" customHeight="1">
      <c r="A76" s="79" t="s">
        <v>37</v>
      </c>
      <c r="B76" s="80">
        <v>156050703</v>
      </c>
      <c r="C76" s="81" t="s">
        <v>3429</v>
      </c>
      <c r="D76" s="81" t="s">
        <v>1792</v>
      </c>
      <c r="E76" s="78" t="s">
        <v>3430</v>
      </c>
      <c r="F76" s="79">
        <v>112</v>
      </c>
    </row>
    <row r="77" spans="1:6" ht="16.5" customHeight="1">
      <c r="A77" s="79" t="s">
        <v>37</v>
      </c>
      <c r="B77" s="80">
        <v>156050704</v>
      </c>
      <c r="C77" s="81" t="s">
        <v>3429</v>
      </c>
      <c r="D77" s="81" t="s">
        <v>1792</v>
      </c>
      <c r="E77" s="78" t="s">
        <v>3428</v>
      </c>
      <c r="F77" s="79">
        <v>113</v>
      </c>
    </row>
    <row r="78" spans="1:6" ht="16.5" customHeight="1">
      <c r="A78" s="79" t="s">
        <v>37</v>
      </c>
      <c r="B78" s="80">
        <v>156050705</v>
      </c>
      <c r="C78" s="81" t="s">
        <v>3426</v>
      </c>
      <c r="D78" s="81" t="s">
        <v>1792</v>
      </c>
      <c r="E78" s="438" t="s">
        <v>3427</v>
      </c>
      <c r="F78" s="415">
        <v>114</v>
      </c>
    </row>
    <row r="79" spans="1:6" ht="16.5" customHeight="1">
      <c r="A79" s="79" t="s">
        <v>37</v>
      </c>
      <c r="B79" s="80">
        <v>156050706</v>
      </c>
      <c r="C79" s="81" t="s">
        <v>3426</v>
      </c>
      <c r="D79" s="81"/>
      <c r="E79" s="438"/>
      <c r="F79" s="415"/>
    </row>
    <row r="80" spans="1:6" s="33" customFormat="1" ht="16.5" customHeight="1">
      <c r="A80" s="542" t="s">
        <v>461</v>
      </c>
      <c r="B80" s="542"/>
      <c r="C80" s="542"/>
      <c r="D80" s="542"/>
      <c r="E80" s="542"/>
      <c r="F80" s="542"/>
    </row>
    <row r="81" spans="1:6" ht="16.5" customHeight="1">
      <c r="A81" s="79" t="s">
        <v>37</v>
      </c>
      <c r="B81" s="80">
        <v>156050801</v>
      </c>
      <c r="C81" s="81" t="s">
        <v>3423</v>
      </c>
      <c r="D81" s="81" t="s">
        <v>1792</v>
      </c>
      <c r="E81" s="78" t="s">
        <v>3425</v>
      </c>
      <c r="F81" s="79">
        <v>115</v>
      </c>
    </row>
    <row r="82" spans="1:6" ht="16.5" customHeight="1">
      <c r="A82" s="79" t="s">
        <v>37</v>
      </c>
      <c r="B82" s="80">
        <v>156050802</v>
      </c>
      <c r="C82" s="81" t="s">
        <v>3423</v>
      </c>
      <c r="D82" s="81" t="s">
        <v>1792</v>
      </c>
      <c r="E82" s="78" t="s">
        <v>3425</v>
      </c>
      <c r="F82" s="79">
        <v>116</v>
      </c>
    </row>
    <row r="83" spans="1:6" ht="16.5" customHeight="1">
      <c r="A83" s="79" t="s">
        <v>37</v>
      </c>
      <c r="B83" s="80">
        <v>156050803</v>
      </c>
      <c r="C83" s="81" t="s">
        <v>3423</v>
      </c>
      <c r="D83" s="81" t="s">
        <v>1792</v>
      </c>
      <c r="E83" s="438" t="s">
        <v>3424</v>
      </c>
      <c r="F83" s="408">
        <v>117</v>
      </c>
    </row>
    <row r="84" spans="1:6" ht="16.5" customHeight="1">
      <c r="A84" s="79" t="s">
        <v>37</v>
      </c>
      <c r="B84" s="80">
        <v>156050804</v>
      </c>
      <c r="C84" s="81" t="s">
        <v>3423</v>
      </c>
      <c r="D84" s="81"/>
      <c r="E84" s="438"/>
      <c r="F84" s="408"/>
    </row>
    <row r="85" spans="1:6" s="33" customFormat="1" ht="16.5" customHeight="1">
      <c r="A85" s="542" t="s">
        <v>461</v>
      </c>
      <c r="B85" s="542"/>
      <c r="C85" s="542"/>
      <c r="D85" s="542"/>
      <c r="E85" s="542"/>
      <c r="F85" s="542"/>
    </row>
    <row r="86" spans="1:6" ht="16.5" customHeight="1">
      <c r="A86" s="79" t="s">
        <v>37</v>
      </c>
      <c r="B86" s="80">
        <v>156050805</v>
      </c>
      <c r="C86" s="81" t="s">
        <v>3421</v>
      </c>
      <c r="D86" s="81" t="s">
        <v>1792</v>
      </c>
      <c r="E86" s="438" t="s">
        <v>3422</v>
      </c>
      <c r="F86" s="408">
        <v>118</v>
      </c>
    </row>
    <row r="87" spans="1:6" ht="16.5" customHeight="1">
      <c r="A87" s="79" t="s">
        <v>37</v>
      </c>
      <c r="B87" s="80">
        <v>156050807</v>
      </c>
      <c r="C87" s="81" t="s">
        <v>3421</v>
      </c>
      <c r="D87" s="81"/>
      <c r="E87" s="438"/>
      <c r="F87" s="408"/>
    </row>
    <row r="88" spans="1:6" s="33" customFormat="1" ht="16.5" customHeight="1">
      <c r="A88" s="542" t="s">
        <v>461</v>
      </c>
      <c r="B88" s="542"/>
      <c r="C88" s="542"/>
      <c r="D88" s="542"/>
      <c r="E88" s="542"/>
      <c r="F88" s="542"/>
    </row>
    <row r="89" spans="1:6" ht="16.5" customHeight="1">
      <c r="A89" s="79" t="s">
        <v>37</v>
      </c>
      <c r="B89" s="80">
        <v>156050806</v>
      </c>
      <c r="C89" s="81" t="s">
        <v>3421</v>
      </c>
      <c r="D89" s="81" t="s">
        <v>1792</v>
      </c>
      <c r="E89" s="78" t="s">
        <v>3420</v>
      </c>
      <c r="F89" s="79">
        <v>119</v>
      </c>
    </row>
    <row r="90" spans="1:6" ht="16.5" customHeight="1">
      <c r="A90" s="79" t="s">
        <v>37</v>
      </c>
      <c r="B90" s="80">
        <v>156050901</v>
      </c>
      <c r="C90" s="81" t="s">
        <v>3419</v>
      </c>
      <c r="D90" s="81" t="s">
        <v>1792</v>
      </c>
      <c r="E90" s="438" t="s">
        <v>768</v>
      </c>
      <c r="F90" s="415">
        <v>120</v>
      </c>
    </row>
    <row r="91" spans="1:6" ht="16.5" customHeight="1">
      <c r="A91" s="79" t="s">
        <v>37</v>
      </c>
      <c r="B91" s="80">
        <v>156050902</v>
      </c>
      <c r="C91" s="81" t="s">
        <v>3419</v>
      </c>
      <c r="D91" s="81"/>
      <c r="E91" s="438"/>
      <c r="F91" s="415"/>
    </row>
    <row r="92" spans="1:6" s="33" customFormat="1" ht="16.5" customHeight="1">
      <c r="A92" s="542" t="s">
        <v>461</v>
      </c>
      <c r="B92" s="542"/>
      <c r="C92" s="542"/>
      <c r="D92" s="542"/>
      <c r="E92" s="542"/>
      <c r="F92" s="542"/>
    </row>
    <row r="93" spans="1:6" ht="16.5" customHeight="1">
      <c r="A93" s="79" t="s">
        <v>37</v>
      </c>
      <c r="B93" s="80">
        <v>156050903</v>
      </c>
      <c r="C93" s="81" t="s">
        <v>3419</v>
      </c>
      <c r="D93" s="81" t="s">
        <v>1792</v>
      </c>
      <c r="E93" s="78" t="s">
        <v>3418</v>
      </c>
      <c r="F93" s="79">
        <v>121</v>
      </c>
    </row>
    <row r="94" spans="1:6" ht="16.5" customHeight="1">
      <c r="A94" s="79" t="s">
        <v>37</v>
      </c>
      <c r="B94" s="80">
        <v>156050904</v>
      </c>
      <c r="C94" s="81" t="s">
        <v>765</v>
      </c>
      <c r="D94" s="81" t="s">
        <v>1792</v>
      </c>
      <c r="E94" s="438" t="s">
        <v>769</v>
      </c>
      <c r="F94" s="415">
        <v>122</v>
      </c>
    </row>
    <row r="95" spans="1:6" ht="16.5" customHeight="1">
      <c r="A95" s="79" t="s">
        <v>37</v>
      </c>
      <c r="B95" s="80">
        <v>156050905</v>
      </c>
      <c r="C95" s="81" t="s">
        <v>765</v>
      </c>
      <c r="D95" s="81"/>
      <c r="E95" s="438"/>
      <c r="F95" s="415"/>
    </row>
    <row r="96" spans="1:6" s="33" customFormat="1" ht="16.5" customHeight="1">
      <c r="A96" s="542" t="s">
        <v>461</v>
      </c>
      <c r="B96" s="542"/>
      <c r="C96" s="542"/>
      <c r="D96" s="542"/>
      <c r="E96" s="542"/>
      <c r="F96" s="542"/>
    </row>
    <row r="97" spans="1:6" ht="16.5" customHeight="1">
      <c r="A97" s="27" t="s">
        <v>37</v>
      </c>
      <c r="B97" s="80">
        <v>156050906</v>
      </c>
      <c r="C97" s="81" t="s">
        <v>524</v>
      </c>
      <c r="D97" s="81" t="s">
        <v>1792</v>
      </c>
      <c r="E97" s="438" t="s">
        <v>3417</v>
      </c>
      <c r="F97" s="415">
        <v>123</v>
      </c>
    </row>
    <row r="98" spans="1:6" ht="16.5" customHeight="1">
      <c r="A98" s="27" t="s">
        <v>37</v>
      </c>
      <c r="B98" s="80">
        <v>156050907</v>
      </c>
      <c r="C98" s="81" t="s">
        <v>524</v>
      </c>
      <c r="D98" s="81"/>
      <c r="E98" s="438"/>
      <c r="F98" s="415"/>
    </row>
    <row r="99" spans="1:6" s="33" customFormat="1" ht="16.5" customHeight="1">
      <c r="A99" s="543" t="s">
        <v>461</v>
      </c>
      <c r="B99" s="543"/>
      <c r="C99" s="543"/>
      <c r="D99" s="543"/>
      <c r="E99" s="543"/>
      <c r="F99" s="543"/>
    </row>
    <row r="100" spans="1:6" ht="16.5" customHeight="1">
      <c r="A100" s="79" t="s">
        <v>37</v>
      </c>
      <c r="B100" s="80">
        <v>156051201</v>
      </c>
      <c r="C100" s="81" t="s">
        <v>3414</v>
      </c>
      <c r="D100" s="81" t="s">
        <v>1792</v>
      </c>
      <c r="E100" s="438" t="s">
        <v>3416</v>
      </c>
      <c r="F100" s="415">
        <v>124</v>
      </c>
    </row>
    <row r="101" spans="1:6" ht="16.5" customHeight="1">
      <c r="A101" s="79" t="s">
        <v>37</v>
      </c>
      <c r="B101" s="80">
        <v>156051202</v>
      </c>
      <c r="C101" s="81" t="s">
        <v>3414</v>
      </c>
      <c r="D101" s="81"/>
      <c r="E101" s="438"/>
      <c r="F101" s="415"/>
    </row>
    <row r="102" spans="1:6" s="33" customFormat="1" ht="16.5" customHeight="1">
      <c r="A102" s="542" t="s">
        <v>461</v>
      </c>
      <c r="B102" s="542"/>
      <c r="C102" s="542"/>
      <c r="D102" s="542"/>
      <c r="E102" s="542"/>
      <c r="F102" s="542"/>
    </row>
    <row r="103" spans="1:6" ht="16.5" customHeight="1">
      <c r="A103" s="79" t="s">
        <v>37</v>
      </c>
      <c r="B103" s="80">
        <v>156051203</v>
      </c>
      <c r="C103" s="81" t="s">
        <v>3414</v>
      </c>
      <c r="D103" s="81" t="s">
        <v>1792</v>
      </c>
      <c r="E103" s="438" t="s">
        <v>3415</v>
      </c>
      <c r="F103" s="408">
        <v>125</v>
      </c>
    </row>
    <row r="104" spans="1:6" ht="16.5" customHeight="1">
      <c r="A104" s="79" t="s">
        <v>37</v>
      </c>
      <c r="B104" s="80">
        <v>156051204</v>
      </c>
      <c r="C104" s="81" t="s">
        <v>3414</v>
      </c>
      <c r="D104" s="81"/>
      <c r="E104" s="438"/>
      <c r="F104" s="408"/>
    </row>
    <row r="105" spans="1:6" ht="16.5" customHeight="1">
      <c r="A105" s="79" t="s">
        <v>37</v>
      </c>
      <c r="B105" s="80">
        <v>156051205</v>
      </c>
      <c r="C105" s="81" t="s">
        <v>3414</v>
      </c>
      <c r="D105" s="81"/>
      <c r="E105" s="438"/>
      <c r="F105" s="408"/>
    </row>
    <row r="106" spans="1:6" s="33" customFormat="1" ht="16.5" customHeight="1">
      <c r="A106" s="542" t="s">
        <v>461</v>
      </c>
      <c r="B106" s="542"/>
      <c r="C106" s="542"/>
      <c r="D106" s="542"/>
      <c r="E106" s="542"/>
      <c r="F106" s="542"/>
    </row>
    <row r="107" spans="1:6" ht="16.5" customHeight="1">
      <c r="A107" s="79" t="s">
        <v>37</v>
      </c>
      <c r="B107" s="80">
        <v>156051206</v>
      </c>
      <c r="C107" s="81" t="s">
        <v>3412</v>
      </c>
      <c r="D107" s="81" t="s">
        <v>1792</v>
      </c>
      <c r="E107" s="438" t="s">
        <v>3413</v>
      </c>
      <c r="F107" s="415">
        <v>126</v>
      </c>
    </row>
    <row r="108" spans="1:6" ht="16.5" customHeight="1">
      <c r="A108" s="79" t="s">
        <v>37</v>
      </c>
      <c r="B108" s="80">
        <v>156051207</v>
      </c>
      <c r="C108" s="81" t="s">
        <v>3412</v>
      </c>
      <c r="D108" s="81"/>
      <c r="E108" s="438"/>
      <c r="F108" s="415"/>
    </row>
    <row r="109" spans="1:6" s="33" customFormat="1" ht="16.5" customHeight="1">
      <c r="A109" s="542" t="s">
        <v>461</v>
      </c>
      <c r="B109" s="542"/>
      <c r="C109" s="542"/>
      <c r="D109" s="542"/>
      <c r="E109" s="542"/>
      <c r="F109" s="542"/>
    </row>
    <row r="110" spans="1:6" ht="16.5" customHeight="1">
      <c r="A110" s="79" t="s">
        <v>37</v>
      </c>
      <c r="B110" s="80">
        <v>156051208</v>
      </c>
      <c r="C110" s="81" t="s">
        <v>3409</v>
      </c>
      <c r="D110" s="81" t="s">
        <v>1792</v>
      </c>
      <c r="E110" s="438" t="s">
        <v>3411</v>
      </c>
      <c r="F110" s="415">
        <v>127</v>
      </c>
    </row>
    <row r="111" spans="1:6" ht="16.5" customHeight="1">
      <c r="A111" s="79" t="s">
        <v>37</v>
      </c>
      <c r="B111" s="80">
        <v>156051209</v>
      </c>
      <c r="C111" s="81" t="s">
        <v>3409</v>
      </c>
      <c r="D111" s="81"/>
      <c r="E111" s="438"/>
      <c r="F111" s="415"/>
    </row>
    <row r="112" spans="1:6" s="33" customFormat="1" ht="16.5" customHeight="1">
      <c r="A112" s="542" t="s">
        <v>461</v>
      </c>
      <c r="B112" s="542"/>
      <c r="C112" s="542"/>
      <c r="D112" s="542"/>
      <c r="E112" s="542"/>
      <c r="F112" s="542"/>
    </row>
    <row r="113" spans="1:6" ht="16.5" customHeight="1">
      <c r="A113" s="79" t="s">
        <v>37</v>
      </c>
      <c r="B113" s="80">
        <v>156051210</v>
      </c>
      <c r="C113" s="81" t="s">
        <v>3409</v>
      </c>
      <c r="D113" s="81" t="s">
        <v>1792</v>
      </c>
      <c r="E113" s="438" t="s">
        <v>3410</v>
      </c>
      <c r="F113" s="415">
        <v>128</v>
      </c>
    </row>
    <row r="114" spans="1:6" ht="16.5" customHeight="1">
      <c r="A114" s="79" t="s">
        <v>37</v>
      </c>
      <c r="B114" s="80">
        <v>156051211</v>
      </c>
      <c r="C114" s="81" t="s">
        <v>3409</v>
      </c>
      <c r="D114" s="81"/>
      <c r="E114" s="438"/>
      <c r="F114" s="415"/>
    </row>
    <row r="115" spans="1:6" s="33" customFormat="1" ht="16.5" customHeight="1">
      <c r="A115" s="542" t="s">
        <v>461</v>
      </c>
      <c r="B115" s="542"/>
      <c r="C115" s="542"/>
      <c r="D115" s="542"/>
      <c r="E115" s="542"/>
      <c r="F115" s="542"/>
    </row>
    <row r="116" spans="1:6" ht="16.5" customHeight="1">
      <c r="A116" s="79" t="s">
        <v>37</v>
      </c>
      <c r="B116" s="80">
        <v>156051301</v>
      </c>
      <c r="C116" s="81" t="s">
        <v>3407</v>
      </c>
      <c r="D116" s="81" t="s">
        <v>1792</v>
      </c>
      <c r="E116" s="438" t="s">
        <v>3408</v>
      </c>
      <c r="F116" s="408">
        <v>129</v>
      </c>
    </row>
    <row r="117" spans="1:6" ht="16.5" customHeight="1">
      <c r="A117" s="79" t="s">
        <v>37</v>
      </c>
      <c r="B117" s="80">
        <v>156051302</v>
      </c>
      <c r="C117" s="81" t="s">
        <v>3407</v>
      </c>
      <c r="D117" s="81"/>
      <c r="E117" s="438"/>
      <c r="F117" s="408"/>
    </row>
    <row r="118" spans="1:6" ht="16.5" customHeight="1">
      <c r="A118" s="79" t="s">
        <v>37</v>
      </c>
      <c r="B118" s="80">
        <v>156051303</v>
      </c>
      <c r="C118" s="81" t="s">
        <v>3407</v>
      </c>
      <c r="D118" s="81"/>
      <c r="E118" s="438"/>
      <c r="F118" s="408"/>
    </row>
    <row r="119" spans="1:6" s="33" customFormat="1" ht="16.5" customHeight="1">
      <c r="A119" s="542" t="s">
        <v>461</v>
      </c>
      <c r="B119" s="542"/>
      <c r="C119" s="542"/>
      <c r="D119" s="542"/>
      <c r="E119" s="542"/>
      <c r="F119" s="542"/>
    </row>
    <row r="120" spans="1:6" ht="16.5" customHeight="1">
      <c r="A120" s="79" t="s">
        <v>37</v>
      </c>
      <c r="B120" s="80">
        <v>156051304</v>
      </c>
      <c r="C120" s="81" t="s">
        <v>3405</v>
      </c>
      <c r="D120" s="81" t="s">
        <v>1792</v>
      </c>
      <c r="E120" s="410" t="s">
        <v>3406</v>
      </c>
      <c r="F120" s="408">
        <v>130</v>
      </c>
    </row>
    <row r="121" spans="1:6" ht="16.5" customHeight="1">
      <c r="A121" s="79" t="s">
        <v>37</v>
      </c>
      <c r="B121" s="80">
        <v>156051305</v>
      </c>
      <c r="C121" s="81" t="s">
        <v>3405</v>
      </c>
      <c r="D121" s="81"/>
      <c r="E121" s="410"/>
      <c r="F121" s="408"/>
    </row>
    <row r="122" spans="1:6" ht="16.5" customHeight="1">
      <c r="A122" s="79" t="s">
        <v>37</v>
      </c>
      <c r="B122" s="80">
        <v>156051306</v>
      </c>
      <c r="C122" s="81" t="s">
        <v>3405</v>
      </c>
      <c r="D122" s="81"/>
      <c r="E122" s="410"/>
      <c r="F122" s="408"/>
    </row>
    <row r="123" spans="1:6" s="33" customFormat="1" ht="16.5" customHeight="1">
      <c r="A123" s="542" t="s">
        <v>461</v>
      </c>
      <c r="B123" s="542"/>
      <c r="C123" s="542"/>
      <c r="D123" s="542"/>
      <c r="E123" s="542"/>
      <c r="F123" s="542"/>
    </row>
    <row r="124" spans="1:6" ht="16.5" customHeight="1">
      <c r="A124" s="79" t="s">
        <v>37</v>
      </c>
      <c r="B124" s="80">
        <v>156051307</v>
      </c>
      <c r="C124" s="81" t="s">
        <v>3402</v>
      </c>
      <c r="D124" s="81" t="s">
        <v>1792</v>
      </c>
      <c r="E124" s="438" t="s">
        <v>3404</v>
      </c>
      <c r="F124" s="408">
        <v>131</v>
      </c>
    </row>
    <row r="125" spans="1:6" ht="16.5" customHeight="1">
      <c r="A125" s="79" t="s">
        <v>37</v>
      </c>
      <c r="B125" s="80">
        <v>156051308</v>
      </c>
      <c r="C125" s="81" t="s">
        <v>3402</v>
      </c>
      <c r="D125" s="81"/>
      <c r="E125" s="438"/>
      <c r="F125" s="408"/>
    </row>
    <row r="126" spans="1:6" s="33" customFormat="1" ht="16.5" customHeight="1">
      <c r="A126" s="542" t="s">
        <v>461</v>
      </c>
      <c r="B126" s="542"/>
      <c r="C126" s="542"/>
      <c r="D126" s="542"/>
      <c r="E126" s="542"/>
      <c r="F126" s="542"/>
    </row>
    <row r="127" spans="1:6" ht="16.5" customHeight="1">
      <c r="A127" s="82" t="s">
        <v>37</v>
      </c>
      <c r="B127" s="82">
        <v>156051309</v>
      </c>
      <c r="C127" s="16" t="s">
        <v>3402</v>
      </c>
      <c r="D127" s="81" t="s">
        <v>1792</v>
      </c>
      <c r="E127" s="426" t="s">
        <v>3403</v>
      </c>
      <c r="F127" s="424">
        <v>132</v>
      </c>
    </row>
    <row r="128" spans="1:6" ht="16.5" customHeight="1">
      <c r="A128" s="82" t="s">
        <v>37</v>
      </c>
      <c r="B128" s="82">
        <v>156051310</v>
      </c>
      <c r="C128" s="16" t="s">
        <v>3402</v>
      </c>
      <c r="D128" s="16"/>
      <c r="E128" s="426"/>
      <c r="F128" s="424"/>
    </row>
    <row r="129" spans="1:6" s="33" customFormat="1" ht="16.5" customHeight="1">
      <c r="A129" s="542" t="s">
        <v>461</v>
      </c>
      <c r="B129" s="542"/>
      <c r="C129" s="542"/>
      <c r="D129" s="542"/>
      <c r="E129" s="542"/>
      <c r="F129" s="542"/>
    </row>
    <row r="130" spans="1:6" ht="16.5" customHeight="1">
      <c r="A130" s="79" t="s">
        <v>37</v>
      </c>
      <c r="B130" s="80">
        <v>156060201</v>
      </c>
      <c r="C130" s="81" t="s">
        <v>393</v>
      </c>
      <c r="D130" s="81" t="s">
        <v>1792</v>
      </c>
      <c r="E130" s="78" t="s">
        <v>3401</v>
      </c>
      <c r="F130" s="79">
        <v>133</v>
      </c>
    </row>
    <row r="131" spans="1:6" ht="16.5" customHeight="1">
      <c r="A131" s="79" t="s">
        <v>37</v>
      </c>
      <c r="B131" s="80">
        <v>156060202</v>
      </c>
      <c r="C131" s="81" t="s">
        <v>393</v>
      </c>
      <c r="D131" s="81" t="s">
        <v>1792</v>
      </c>
      <c r="E131" s="438" t="s">
        <v>3400</v>
      </c>
      <c r="F131" s="415">
        <v>134</v>
      </c>
    </row>
    <row r="132" spans="1:6" ht="16.5" customHeight="1">
      <c r="A132" s="79" t="s">
        <v>37</v>
      </c>
      <c r="B132" s="80">
        <v>156060203</v>
      </c>
      <c r="C132" s="81" t="s">
        <v>393</v>
      </c>
      <c r="D132" s="81"/>
      <c r="E132" s="438"/>
      <c r="F132" s="415"/>
    </row>
    <row r="133" spans="1:6" s="33" customFormat="1" ht="16.5" customHeight="1">
      <c r="A133" s="543" t="s">
        <v>461</v>
      </c>
      <c r="B133" s="543"/>
      <c r="C133" s="543"/>
      <c r="D133" s="543"/>
      <c r="E133" s="543"/>
      <c r="F133" s="543"/>
    </row>
    <row r="134" spans="1:6" s="33" customFormat="1" ht="12.75" customHeight="1">
      <c r="A134" s="72"/>
      <c r="B134" s="72"/>
      <c r="C134" s="72"/>
      <c r="D134" s="72"/>
      <c r="E134" s="72"/>
      <c r="F134" s="72"/>
    </row>
    <row r="135" spans="1:6" ht="15.6" customHeight="1">
      <c r="A135" s="79" t="s">
        <v>37</v>
      </c>
      <c r="B135" s="80">
        <v>156060301</v>
      </c>
      <c r="C135" s="81" t="s">
        <v>394</v>
      </c>
      <c r="D135" s="81" t="s">
        <v>1792</v>
      </c>
      <c r="E135" s="438" t="s">
        <v>3399</v>
      </c>
      <c r="F135" s="408">
        <v>135</v>
      </c>
    </row>
    <row r="136" spans="1:6" ht="15.6" customHeight="1">
      <c r="A136" s="79" t="s">
        <v>37</v>
      </c>
      <c r="B136" s="80">
        <v>156060302</v>
      </c>
      <c r="C136" s="81" t="s">
        <v>394</v>
      </c>
      <c r="D136" s="81"/>
      <c r="E136" s="438"/>
      <c r="F136" s="408"/>
    </row>
    <row r="137" spans="1:6" s="33" customFormat="1" ht="15.6" customHeight="1">
      <c r="A137" s="542" t="s">
        <v>461</v>
      </c>
      <c r="B137" s="542"/>
      <c r="C137" s="542"/>
      <c r="D137" s="542"/>
      <c r="E137" s="542"/>
      <c r="F137" s="542"/>
    </row>
    <row r="138" spans="1:6" ht="15.6" customHeight="1">
      <c r="A138" s="79" t="s">
        <v>37</v>
      </c>
      <c r="B138" s="80">
        <v>156060303</v>
      </c>
      <c r="C138" s="81" t="s">
        <v>3398</v>
      </c>
      <c r="D138" s="81" t="s">
        <v>1792</v>
      </c>
      <c r="E138" s="438" t="s">
        <v>3397</v>
      </c>
      <c r="F138" s="408">
        <v>136</v>
      </c>
    </row>
    <row r="139" spans="1:6" ht="15.6" customHeight="1">
      <c r="A139" s="79" t="s">
        <v>37</v>
      </c>
      <c r="B139" s="80">
        <v>156060304</v>
      </c>
      <c r="C139" s="81" t="s">
        <v>396</v>
      </c>
      <c r="D139" s="81"/>
      <c r="E139" s="438"/>
      <c r="F139" s="408"/>
    </row>
    <row r="140" spans="1:6" ht="15.6" customHeight="1">
      <c r="A140" s="79" t="s">
        <v>37</v>
      </c>
      <c r="B140" s="80">
        <v>156060305</v>
      </c>
      <c r="C140" s="81" t="s">
        <v>397</v>
      </c>
      <c r="D140" s="81"/>
      <c r="E140" s="438"/>
      <c r="F140" s="408"/>
    </row>
    <row r="141" spans="1:6" ht="15.6" customHeight="1">
      <c r="A141" s="79" t="s">
        <v>37</v>
      </c>
      <c r="B141" s="80">
        <v>156060306</v>
      </c>
      <c r="C141" s="81" t="s">
        <v>398</v>
      </c>
      <c r="D141" s="81"/>
      <c r="E141" s="438"/>
      <c r="F141" s="408"/>
    </row>
    <row r="142" spans="1:6" s="33" customFormat="1" ht="15.6" customHeight="1">
      <c r="A142" s="542" t="s">
        <v>461</v>
      </c>
      <c r="B142" s="542"/>
      <c r="C142" s="542"/>
      <c r="D142" s="542"/>
      <c r="E142" s="542"/>
      <c r="F142" s="542"/>
    </row>
    <row r="143" spans="1:6" ht="15.6" customHeight="1">
      <c r="A143" s="79" t="s">
        <v>37</v>
      </c>
      <c r="B143" s="80">
        <v>156060401</v>
      </c>
      <c r="C143" s="81" t="s">
        <v>399</v>
      </c>
      <c r="D143" s="81" t="s">
        <v>1792</v>
      </c>
      <c r="E143" s="438" t="s">
        <v>3396</v>
      </c>
      <c r="F143" s="408">
        <v>137</v>
      </c>
    </row>
    <row r="144" spans="1:6" ht="15.6" customHeight="1">
      <c r="A144" s="79" t="s">
        <v>37</v>
      </c>
      <c r="B144" s="80">
        <v>156060402</v>
      </c>
      <c r="C144" s="81" t="s">
        <v>400</v>
      </c>
      <c r="D144" s="81"/>
      <c r="E144" s="438"/>
      <c r="F144" s="408"/>
    </row>
    <row r="145" spans="1:6" ht="15.6" customHeight="1">
      <c r="A145" s="79" t="s">
        <v>37</v>
      </c>
      <c r="B145" s="80">
        <v>156060403</v>
      </c>
      <c r="C145" s="81" t="s">
        <v>401</v>
      </c>
      <c r="D145" s="81"/>
      <c r="E145" s="438"/>
      <c r="F145" s="408"/>
    </row>
    <row r="146" spans="1:6" ht="15.6" customHeight="1">
      <c r="A146" s="79" t="s">
        <v>37</v>
      </c>
      <c r="B146" s="80">
        <v>156060404</v>
      </c>
      <c r="C146" s="81" t="s">
        <v>402</v>
      </c>
      <c r="D146" s="81"/>
      <c r="E146" s="438"/>
      <c r="F146" s="408"/>
    </row>
    <row r="147" spans="1:6" s="33" customFormat="1" ht="15.6" customHeight="1">
      <c r="A147" s="542" t="s">
        <v>461</v>
      </c>
      <c r="B147" s="542"/>
      <c r="C147" s="542"/>
      <c r="D147" s="542"/>
      <c r="E147" s="542"/>
      <c r="F147" s="542"/>
    </row>
    <row r="148" spans="1:6" ht="15.6" customHeight="1">
      <c r="A148" s="79" t="s">
        <v>37</v>
      </c>
      <c r="B148" s="80">
        <v>156060501</v>
      </c>
      <c r="C148" s="81" t="s">
        <v>403</v>
      </c>
      <c r="D148" s="81" t="s">
        <v>1792</v>
      </c>
      <c r="E148" s="438" t="s">
        <v>3395</v>
      </c>
      <c r="F148" s="408">
        <v>138</v>
      </c>
    </row>
    <row r="149" spans="1:6" ht="15.6" customHeight="1">
      <c r="A149" s="79" t="s">
        <v>37</v>
      </c>
      <c r="B149" s="80">
        <v>156060502</v>
      </c>
      <c r="C149" s="81" t="s">
        <v>403</v>
      </c>
      <c r="D149" s="81"/>
      <c r="E149" s="438"/>
      <c r="F149" s="408"/>
    </row>
    <row r="150" spans="1:6" ht="15.6" customHeight="1">
      <c r="A150" s="79" t="s">
        <v>37</v>
      </c>
      <c r="B150" s="80">
        <v>156060505</v>
      </c>
      <c r="C150" s="81" t="s">
        <v>403</v>
      </c>
      <c r="D150" s="81"/>
      <c r="E150" s="438"/>
      <c r="F150" s="408"/>
    </row>
    <row r="151" spans="1:6" s="33" customFormat="1" ht="15.6" customHeight="1">
      <c r="A151" s="542" t="s">
        <v>461</v>
      </c>
      <c r="B151" s="542"/>
      <c r="C151" s="542"/>
      <c r="D151" s="542"/>
      <c r="E151" s="542"/>
      <c r="F151" s="542"/>
    </row>
    <row r="152" spans="1:6" ht="15.6" customHeight="1">
      <c r="A152" s="79" t="s">
        <v>37</v>
      </c>
      <c r="B152" s="80">
        <v>156060503</v>
      </c>
      <c r="C152" s="81" t="s">
        <v>403</v>
      </c>
      <c r="D152" s="81" t="s">
        <v>1792</v>
      </c>
      <c r="E152" s="438" t="s">
        <v>3394</v>
      </c>
      <c r="F152" s="415">
        <v>139</v>
      </c>
    </row>
    <row r="153" spans="1:6" ht="15.6" customHeight="1">
      <c r="A153" s="79" t="s">
        <v>37</v>
      </c>
      <c r="B153" s="80">
        <v>156060504</v>
      </c>
      <c r="C153" s="81" t="s">
        <v>403</v>
      </c>
      <c r="D153" s="81"/>
      <c r="E153" s="438"/>
      <c r="F153" s="415"/>
    </row>
    <row r="154" spans="1:6" s="33" customFormat="1" ht="15.6" customHeight="1">
      <c r="A154" s="542" t="s">
        <v>461</v>
      </c>
      <c r="B154" s="542"/>
      <c r="C154" s="542"/>
      <c r="D154" s="542"/>
      <c r="E154" s="542"/>
      <c r="F154" s="542"/>
    </row>
    <row r="155" spans="1:6" ht="15.6" customHeight="1">
      <c r="A155" s="79" t="s">
        <v>37</v>
      </c>
      <c r="B155" s="80">
        <v>156060601</v>
      </c>
      <c r="C155" s="81" t="s">
        <v>404</v>
      </c>
      <c r="D155" s="81" t="s">
        <v>1792</v>
      </c>
      <c r="E155" s="81" t="s">
        <v>3393</v>
      </c>
      <c r="F155" s="79">
        <v>140</v>
      </c>
    </row>
    <row r="156" spans="1:6" ht="15.6" customHeight="1">
      <c r="A156" s="79" t="s">
        <v>37</v>
      </c>
      <c r="B156" s="80">
        <v>156060602</v>
      </c>
      <c r="C156" s="81" t="s">
        <v>404</v>
      </c>
      <c r="D156" s="81" t="s">
        <v>1792</v>
      </c>
      <c r="E156" s="81" t="s">
        <v>3392</v>
      </c>
      <c r="F156" s="79">
        <v>141</v>
      </c>
    </row>
    <row r="157" spans="1:6" ht="15.6" customHeight="1">
      <c r="A157" s="79" t="s">
        <v>37</v>
      </c>
      <c r="B157" s="80">
        <v>156060701</v>
      </c>
      <c r="C157" s="81" t="s">
        <v>405</v>
      </c>
      <c r="D157" s="81" t="s">
        <v>1792</v>
      </c>
      <c r="E157" s="438" t="s">
        <v>3391</v>
      </c>
      <c r="F157" s="415">
        <v>142</v>
      </c>
    </row>
    <row r="158" spans="1:6" ht="15.6" customHeight="1">
      <c r="A158" s="79" t="s">
        <v>37</v>
      </c>
      <c r="B158" s="80">
        <v>156060702</v>
      </c>
      <c r="C158" s="81" t="s">
        <v>405</v>
      </c>
      <c r="D158" s="81"/>
      <c r="E158" s="438"/>
      <c r="F158" s="415"/>
    </row>
    <row r="159" spans="1:6" s="33" customFormat="1" ht="15.6" customHeight="1">
      <c r="A159" s="542" t="s">
        <v>461</v>
      </c>
      <c r="B159" s="542"/>
      <c r="C159" s="542"/>
      <c r="D159" s="542"/>
      <c r="E159" s="542"/>
      <c r="F159" s="542"/>
    </row>
    <row r="160" spans="1:6" ht="15.6" customHeight="1">
      <c r="A160" s="79" t="s">
        <v>37</v>
      </c>
      <c r="B160" s="80">
        <v>156060703</v>
      </c>
      <c r="C160" s="81" t="s">
        <v>405</v>
      </c>
      <c r="D160" s="81" t="s">
        <v>1792</v>
      </c>
      <c r="E160" s="438" t="s">
        <v>3391</v>
      </c>
      <c r="F160" s="415">
        <v>143</v>
      </c>
    </row>
    <row r="161" spans="1:6" ht="15.6" customHeight="1">
      <c r="A161" s="79" t="s">
        <v>37</v>
      </c>
      <c r="B161" s="80">
        <v>156060704</v>
      </c>
      <c r="C161" s="81" t="s">
        <v>405</v>
      </c>
      <c r="D161" s="81"/>
      <c r="E161" s="438"/>
      <c r="F161" s="415"/>
    </row>
    <row r="162" spans="1:6" s="33" customFormat="1" ht="15.6" customHeight="1">
      <c r="A162" s="542" t="s">
        <v>461</v>
      </c>
      <c r="B162" s="542"/>
      <c r="C162" s="542"/>
      <c r="D162" s="542"/>
      <c r="E162" s="542"/>
      <c r="F162" s="542"/>
    </row>
    <row r="163" spans="1:6" ht="15.6" customHeight="1">
      <c r="A163" s="79" t="s">
        <v>37</v>
      </c>
      <c r="B163" s="80">
        <v>156060705</v>
      </c>
      <c r="C163" s="81" t="s">
        <v>405</v>
      </c>
      <c r="D163" s="81" t="s">
        <v>1792</v>
      </c>
      <c r="E163" s="438" t="s">
        <v>3390</v>
      </c>
      <c r="F163" s="415">
        <v>144</v>
      </c>
    </row>
    <row r="164" spans="1:6" ht="15.6" customHeight="1">
      <c r="A164" s="79" t="s">
        <v>37</v>
      </c>
      <c r="B164" s="80">
        <v>156060706</v>
      </c>
      <c r="C164" s="81" t="s">
        <v>405</v>
      </c>
      <c r="D164" s="81"/>
      <c r="E164" s="438"/>
      <c r="F164" s="415"/>
    </row>
    <row r="165" spans="1:6" s="33" customFormat="1" ht="15.6" customHeight="1"/>
    <row r="166" spans="1:6" ht="15.6" customHeight="1">
      <c r="A166" s="79" t="s">
        <v>37</v>
      </c>
      <c r="B166" s="80">
        <v>156060707</v>
      </c>
      <c r="C166" s="81" t="s">
        <v>406</v>
      </c>
      <c r="D166" s="81" t="s">
        <v>1792</v>
      </c>
      <c r="E166" s="78" t="s">
        <v>3389</v>
      </c>
      <c r="F166" s="79">
        <v>145</v>
      </c>
    </row>
    <row r="167" spans="1:6" ht="15.6" customHeight="1">
      <c r="A167" s="79" t="s">
        <v>37</v>
      </c>
      <c r="B167" s="80">
        <v>156060801</v>
      </c>
      <c r="C167" s="81" t="s">
        <v>407</v>
      </c>
      <c r="D167" s="81" t="s">
        <v>1792</v>
      </c>
      <c r="E167" s="438" t="s">
        <v>3388</v>
      </c>
      <c r="F167" s="415">
        <v>146</v>
      </c>
    </row>
    <row r="168" spans="1:6" ht="15.6" customHeight="1">
      <c r="A168" s="79" t="s">
        <v>37</v>
      </c>
      <c r="B168" s="80">
        <v>156060802</v>
      </c>
      <c r="C168" s="81" t="s">
        <v>407</v>
      </c>
      <c r="D168" s="81"/>
      <c r="E168" s="438"/>
      <c r="F168" s="415"/>
    </row>
    <row r="169" spans="1:6" ht="15.6" customHeight="1">
      <c r="A169" s="79" t="s">
        <v>37</v>
      </c>
      <c r="B169" s="80">
        <v>156060803</v>
      </c>
      <c r="C169" s="81" t="s">
        <v>407</v>
      </c>
      <c r="D169" s="81"/>
      <c r="E169" s="438"/>
      <c r="F169" s="415"/>
    </row>
    <row r="170" spans="1:6" s="33" customFormat="1" ht="15.6" customHeight="1">
      <c r="A170" s="544" t="s">
        <v>461</v>
      </c>
      <c r="B170" s="544"/>
      <c r="C170" s="544"/>
      <c r="D170" s="544"/>
      <c r="E170" s="544"/>
      <c r="F170" s="544"/>
    </row>
    <row r="171" spans="1:6" s="33" customFormat="1" ht="12.75" customHeight="1">
      <c r="A171" s="72"/>
      <c r="B171" s="72"/>
      <c r="C171" s="72"/>
      <c r="D171" s="72"/>
      <c r="E171" s="72"/>
      <c r="F171" s="72"/>
    </row>
    <row r="172" spans="1:6" ht="17.100000000000001" customHeight="1">
      <c r="A172" s="79" t="s">
        <v>37</v>
      </c>
      <c r="B172" s="80">
        <v>156060804</v>
      </c>
      <c r="C172" s="81" t="s">
        <v>407</v>
      </c>
      <c r="D172" s="81" t="s">
        <v>1792</v>
      </c>
      <c r="E172" s="438" t="s">
        <v>3388</v>
      </c>
      <c r="F172" s="415">
        <v>147</v>
      </c>
    </row>
    <row r="173" spans="1:6" ht="17.100000000000001" customHeight="1">
      <c r="A173" s="79" t="s">
        <v>37</v>
      </c>
      <c r="B173" s="80">
        <v>156060805</v>
      </c>
      <c r="C173" s="81" t="s">
        <v>407</v>
      </c>
      <c r="D173" s="81"/>
      <c r="E173" s="438"/>
      <c r="F173" s="415"/>
    </row>
    <row r="174" spans="1:6" ht="17.100000000000001" customHeight="1">
      <c r="A174" s="79" t="s">
        <v>37</v>
      </c>
      <c r="B174" s="80">
        <v>156060806</v>
      </c>
      <c r="C174" s="81" t="s">
        <v>407</v>
      </c>
      <c r="D174" s="81"/>
      <c r="E174" s="438"/>
      <c r="F174" s="415"/>
    </row>
    <row r="175" spans="1:6" s="33" customFormat="1" ht="17.100000000000001" customHeight="1">
      <c r="A175" s="542" t="s">
        <v>461</v>
      </c>
      <c r="B175" s="542"/>
      <c r="C175" s="542"/>
      <c r="D175" s="542"/>
      <c r="E175" s="542"/>
      <c r="F175" s="542"/>
    </row>
    <row r="176" spans="1:6" ht="17.100000000000001" customHeight="1">
      <c r="A176" s="79" t="s">
        <v>37</v>
      </c>
      <c r="B176" s="80">
        <v>156060807</v>
      </c>
      <c r="C176" s="81" t="s">
        <v>407</v>
      </c>
      <c r="D176" s="81" t="s">
        <v>1792</v>
      </c>
      <c r="E176" s="438" t="s">
        <v>3387</v>
      </c>
      <c r="F176" s="408">
        <v>148</v>
      </c>
    </row>
    <row r="177" spans="1:6" ht="17.100000000000001" customHeight="1">
      <c r="A177" s="79" t="s">
        <v>37</v>
      </c>
      <c r="B177" s="80">
        <v>156060808</v>
      </c>
      <c r="C177" s="81" t="s">
        <v>407</v>
      </c>
      <c r="D177" s="81"/>
      <c r="E177" s="438"/>
      <c r="F177" s="408"/>
    </row>
    <row r="178" spans="1:6" s="33" customFormat="1" ht="17.100000000000001" customHeight="1">
      <c r="A178" s="542" t="s">
        <v>461</v>
      </c>
      <c r="B178" s="542"/>
      <c r="C178" s="542"/>
      <c r="D178" s="542"/>
      <c r="E178" s="542"/>
      <c r="F178" s="542"/>
    </row>
    <row r="179" spans="1:6" ht="17.100000000000001" customHeight="1">
      <c r="A179" s="79" t="s">
        <v>37</v>
      </c>
      <c r="B179" s="80">
        <v>156060809</v>
      </c>
      <c r="C179" s="81" t="s">
        <v>407</v>
      </c>
      <c r="D179" s="81" t="s">
        <v>1792</v>
      </c>
      <c r="E179" s="438" t="s">
        <v>3387</v>
      </c>
      <c r="F179" s="415">
        <v>149</v>
      </c>
    </row>
    <row r="180" spans="1:6" ht="17.100000000000001" customHeight="1">
      <c r="A180" s="79" t="s">
        <v>37</v>
      </c>
      <c r="B180" s="80">
        <v>156060810</v>
      </c>
      <c r="C180" s="81" t="s">
        <v>407</v>
      </c>
      <c r="D180" s="81"/>
      <c r="E180" s="438"/>
      <c r="F180" s="415"/>
    </row>
    <row r="181" spans="1:6" ht="17.100000000000001" customHeight="1">
      <c r="A181" s="79" t="s">
        <v>37</v>
      </c>
      <c r="B181" s="80">
        <v>156060811</v>
      </c>
      <c r="C181" s="81" t="s">
        <v>407</v>
      </c>
      <c r="D181" s="81"/>
      <c r="E181" s="438"/>
      <c r="F181" s="415"/>
    </row>
    <row r="182" spans="1:6" s="33" customFormat="1" ht="17.100000000000001" customHeight="1">
      <c r="A182" s="542" t="s">
        <v>461</v>
      </c>
      <c r="B182" s="542"/>
      <c r="C182" s="542"/>
      <c r="D182" s="542"/>
      <c r="E182" s="542"/>
      <c r="F182" s="542"/>
    </row>
    <row r="183" spans="1:6" ht="17.100000000000001" customHeight="1">
      <c r="A183" s="79" t="s">
        <v>37</v>
      </c>
      <c r="B183" s="80">
        <v>156060901</v>
      </c>
      <c r="C183" s="81" t="s">
        <v>408</v>
      </c>
      <c r="D183" s="81" t="s">
        <v>1792</v>
      </c>
      <c r="E183" s="438" t="s">
        <v>3386</v>
      </c>
      <c r="F183" s="415">
        <v>150</v>
      </c>
    </row>
    <row r="184" spans="1:6" ht="17.100000000000001" customHeight="1">
      <c r="A184" s="79" t="s">
        <v>37</v>
      </c>
      <c r="B184" s="80">
        <v>156060902</v>
      </c>
      <c r="C184" s="81" t="s">
        <v>408</v>
      </c>
      <c r="D184" s="81"/>
      <c r="E184" s="438"/>
      <c r="F184" s="415"/>
    </row>
    <row r="185" spans="1:6" s="33" customFormat="1" ht="17.100000000000001" customHeight="1">
      <c r="A185" s="542" t="s">
        <v>461</v>
      </c>
      <c r="B185" s="542"/>
      <c r="C185" s="542"/>
      <c r="D185" s="542"/>
      <c r="E185" s="542"/>
      <c r="F185" s="542"/>
    </row>
    <row r="186" spans="1:6" ht="17.100000000000001" customHeight="1">
      <c r="A186" s="79" t="s">
        <v>37</v>
      </c>
      <c r="B186" s="80">
        <v>156060903</v>
      </c>
      <c r="C186" s="81" t="s">
        <v>408</v>
      </c>
      <c r="D186" s="81" t="s">
        <v>1792</v>
      </c>
      <c r="E186" s="78" t="s">
        <v>3385</v>
      </c>
      <c r="F186" s="80">
        <v>151</v>
      </c>
    </row>
    <row r="187" spans="1:6" ht="17.100000000000001" customHeight="1">
      <c r="A187" s="79" t="s">
        <v>37</v>
      </c>
      <c r="B187" s="80">
        <v>156060904</v>
      </c>
      <c r="C187" s="81" t="s">
        <v>409</v>
      </c>
      <c r="D187" s="81" t="s">
        <v>1792</v>
      </c>
      <c r="E187" s="438" t="s">
        <v>3384</v>
      </c>
      <c r="F187" s="415">
        <v>152</v>
      </c>
    </row>
    <row r="188" spans="1:6" ht="17.100000000000001" customHeight="1">
      <c r="A188" s="79" t="s">
        <v>37</v>
      </c>
      <c r="B188" s="80">
        <v>156060905</v>
      </c>
      <c r="C188" s="81" t="s">
        <v>409</v>
      </c>
      <c r="D188" s="81"/>
      <c r="E188" s="438"/>
      <c r="F188" s="415"/>
    </row>
    <row r="189" spans="1:6" s="33" customFormat="1" ht="17.100000000000001" customHeight="1">
      <c r="A189" s="542" t="s">
        <v>461</v>
      </c>
      <c r="B189" s="542"/>
      <c r="C189" s="542"/>
      <c r="D189" s="542"/>
      <c r="E189" s="542"/>
      <c r="F189" s="542"/>
    </row>
    <row r="190" spans="1:6" s="142" customFormat="1" ht="17.100000000000001" customHeight="1">
      <c r="A190" s="82" t="s">
        <v>37</v>
      </c>
      <c r="B190" s="82">
        <v>156060906</v>
      </c>
      <c r="C190" s="16" t="s">
        <v>409</v>
      </c>
      <c r="D190" s="81" t="s">
        <v>1792</v>
      </c>
      <c r="E190" s="90" t="s">
        <v>464</v>
      </c>
      <c r="F190" s="82">
        <v>153</v>
      </c>
    </row>
    <row r="191" spans="1:6" ht="17.100000000000001" customHeight="1">
      <c r="A191" s="79" t="s">
        <v>37</v>
      </c>
      <c r="B191" s="80">
        <v>156061101</v>
      </c>
      <c r="C191" s="81" t="s">
        <v>413</v>
      </c>
      <c r="D191" s="81" t="s">
        <v>1792</v>
      </c>
      <c r="E191" s="438" t="s">
        <v>468</v>
      </c>
      <c r="F191" s="415">
        <v>154</v>
      </c>
    </row>
    <row r="192" spans="1:6" ht="17.100000000000001" customHeight="1">
      <c r="A192" s="79" t="s">
        <v>37</v>
      </c>
      <c r="B192" s="80">
        <v>156061102</v>
      </c>
      <c r="C192" s="81" t="s">
        <v>413</v>
      </c>
      <c r="D192" s="81"/>
      <c r="E192" s="438"/>
      <c r="F192" s="415"/>
    </row>
    <row r="193" spans="1:6" s="33" customFormat="1" ht="17.100000000000001" customHeight="1">
      <c r="A193" s="542" t="s">
        <v>461</v>
      </c>
      <c r="B193" s="542"/>
      <c r="C193" s="542"/>
      <c r="D193" s="542"/>
      <c r="E193" s="542"/>
      <c r="F193" s="542"/>
    </row>
    <row r="194" spans="1:6" ht="17.100000000000001" customHeight="1">
      <c r="A194" s="79" t="s">
        <v>37</v>
      </c>
      <c r="B194" s="80">
        <v>156061103</v>
      </c>
      <c r="C194" s="81" t="s">
        <v>413</v>
      </c>
      <c r="D194" s="81" t="s">
        <v>1792</v>
      </c>
      <c r="E194" s="78" t="s">
        <v>468</v>
      </c>
      <c r="F194" s="79">
        <v>155</v>
      </c>
    </row>
    <row r="195" spans="1:6" ht="17.100000000000001" customHeight="1">
      <c r="A195" s="79" t="s">
        <v>37</v>
      </c>
      <c r="B195" s="80">
        <v>156061104</v>
      </c>
      <c r="C195" s="81" t="s">
        <v>413</v>
      </c>
      <c r="D195" s="81" t="s">
        <v>1792</v>
      </c>
      <c r="E195" s="438" t="s">
        <v>3383</v>
      </c>
      <c r="F195" s="408">
        <v>156</v>
      </c>
    </row>
    <row r="196" spans="1:6" ht="17.100000000000001" customHeight="1">
      <c r="A196" s="79" t="s">
        <v>37</v>
      </c>
      <c r="B196" s="80">
        <v>156061105</v>
      </c>
      <c r="C196" s="81" t="s">
        <v>413</v>
      </c>
      <c r="D196" s="81"/>
      <c r="E196" s="438"/>
      <c r="F196" s="408"/>
    </row>
    <row r="197" spans="1:6" ht="17.100000000000001" customHeight="1">
      <c r="A197" s="79" t="s">
        <v>37</v>
      </c>
      <c r="B197" s="80">
        <v>156061106</v>
      </c>
      <c r="C197" s="81" t="s">
        <v>3382</v>
      </c>
      <c r="D197" s="81"/>
      <c r="E197" s="438"/>
      <c r="F197" s="408"/>
    </row>
    <row r="199" spans="1:6" ht="13.5" customHeight="1" thickBot="1">
      <c r="A199" s="71"/>
      <c r="B199" s="71"/>
      <c r="C199" s="71"/>
      <c r="D199" s="71" t="s">
        <v>3381</v>
      </c>
      <c r="E199" s="71"/>
      <c r="F199" s="71"/>
    </row>
    <row r="200" spans="1:6" ht="13.5" customHeight="1">
      <c r="A200" s="404" t="s">
        <v>1989</v>
      </c>
      <c r="B200" s="404" t="s">
        <v>36</v>
      </c>
      <c r="C200" s="404" t="s">
        <v>1794</v>
      </c>
      <c r="D200" s="404" t="s">
        <v>1793</v>
      </c>
      <c r="E200" s="404" t="s">
        <v>1796</v>
      </c>
      <c r="F200" s="404" t="s">
        <v>1795</v>
      </c>
    </row>
    <row r="201" spans="1:6" ht="15.75" thickBot="1">
      <c r="A201" s="405"/>
      <c r="B201" s="405"/>
      <c r="C201" s="405"/>
      <c r="D201" s="405"/>
      <c r="E201" s="405"/>
      <c r="F201" s="405"/>
    </row>
    <row r="202" spans="1:6" ht="15.75" thickBot="1">
      <c r="A202" s="109"/>
      <c r="B202" s="109"/>
      <c r="C202" s="109"/>
      <c r="D202" s="109"/>
      <c r="E202" s="110"/>
      <c r="F202" s="109"/>
    </row>
    <row r="203" spans="1:6" ht="15.75" thickBot="1">
      <c r="A203" s="108">
        <v>6</v>
      </c>
      <c r="B203" s="108">
        <v>5</v>
      </c>
      <c r="C203" s="108">
        <v>4</v>
      </c>
      <c r="D203" s="108">
        <v>3</v>
      </c>
      <c r="E203" s="108">
        <v>2</v>
      </c>
      <c r="F203" s="108">
        <v>1</v>
      </c>
    </row>
    <row r="204" spans="1:6">
      <c r="A204" s="109"/>
      <c r="B204" s="109"/>
      <c r="C204" s="109"/>
      <c r="D204" s="109"/>
      <c r="E204" s="109"/>
      <c r="F204" s="109"/>
    </row>
    <row r="205" spans="1:6">
      <c r="A205" s="79" t="s">
        <v>37</v>
      </c>
      <c r="B205" s="80">
        <v>156010101</v>
      </c>
      <c r="C205" s="81" t="s">
        <v>419</v>
      </c>
      <c r="D205" s="81" t="s">
        <v>1792</v>
      </c>
      <c r="E205" s="78" t="s">
        <v>3380</v>
      </c>
      <c r="F205" s="80">
        <v>1</v>
      </c>
    </row>
    <row r="206" spans="1:6">
      <c r="A206" s="79" t="s">
        <v>37</v>
      </c>
      <c r="B206" s="80">
        <v>156010102</v>
      </c>
      <c r="C206" s="81" t="s">
        <v>419</v>
      </c>
      <c r="D206" s="81" t="s">
        <v>1792</v>
      </c>
      <c r="E206" s="78" t="s">
        <v>3379</v>
      </c>
      <c r="F206" s="80">
        <v>2</v>
      </c>
    </row>
    <row r="207" spans="1:6">
      <c r="A207" s="79" t="s">
        <v>37</v>
      </c>
      <c r="B207" s="80">
        <v>156010103</v>
      </c>
      <c r="C207" s="81" t="s">
        <v>419</v>
      </c>
      <c r="D207" s="81" t="s">
        <v>1792</v>
      </c>
      <c r="E207" s="78" t="s">
        <v>3378</v>
      </c>
      <c r="F207" s="80">
        <v>3</v>
      </c>
    </row>
    <row r="208" spans="1:6">
      <c r="A208" s="79" t="s">
        <v>37</v>
      </c>
      <c r="B208" s="80">
        <v>156010104</v>
      </c>
      <c r="C208" s="81" t="s">
        <v>420</v>
      </c>
      <c r="D208" s="81" t="s">
        <v>1792</v>
      </c>
      <c r="E208" s="78" t="s">
        <v>3378</v>
      </c>
      <c r="F208" s="80">
        <v>4</v>
      </c>
    </row>
    <row r="209" spans="1:6">
      <c r="A209" s="88" t="s">
        <v>37</v>
      </c>
      <c r="B209" s="82">
        <v>156010201</v>
      </c>
      <c r="C209" s="16" t="s">
        <v>421</v>
      </c>
      <c r="D209" s="81" t="s">
        <v>1792</v>
      </c>
      <c r="E209" s="548" t="s">
        <v>3377</v>
      </c>
      <c r="F209" s="424">
        <v>5</v>
      </c>
    </row>
    <row r="210" spans="1:6">
      <c r="A210" s="88" t="s">
        <v>37</v>
      </c>
      <c r="B210" s="82">
        <v>156010202</v>
      </c>
      <c r="C210" s="16" t="s">
        <v>421</v>
      </c>
      <c r="D210" s="141"/>
      <c r="E210" s="549"/>
      <c r="F210" s="424"/>
    </row>
    <row r="211" spans="1:6">
      <c r="A211" s="88" t="s">
        <v>37</v>
      </c>
      <c r="B211" s="82">
        <v>156010203</v>
      </c>
      <c r="C211" s="16" t="s">
        <v>421</v>
      </c>
      <c r="D211" s="140"/>
      <c r="E211" s="550"/>
      <c r="F211" s="424"/>
    </row>
    <row r="212" spans="1:6">
      <c r="A212" s="542" t="s">
        <v>461</v>
      </c>
      <c r="B212" s="542"/>
      <c r="C212" s="542"/>
      <c r="D212" s="542"/>
      <c r="E212" s="542"/>
      <c r="F212" s="542"/>
    </row>
    <row r="213" spans="1:6">
      <c r="A213" s="79" t="s">
        <v>37</v>
      </c>
      <c r="B213" s="80">
        <v>156010208</v>
      </c>
      <c r="C213" s="81" t="s">
        <v>421</v>
      </c>
      <c r="D213" s="81" t="s">
        <v>1792</v>
      </c>
      <c r="E213" s="444" t="s">
        <v>3376</v>
      </c>
      <c r="F213" s="415">
        <v>6</v>
      </c>
    </row>
    <row r="214" spans="1:6">
      <c r="A214" s="79" t="s">
        <v>37</v>
      </c>
      <c r="B214" s="80">
        <v>156010207</v>
      </c>
      <c r="C214" s="81" t="s">
        <v>421</v>
      </c>
      <c r="D214" s="87"/>
      <c r="E214" s="474"/>
      <c r="F214" s="415"/>
    </row>
    <row r="215" spans="1:6">
      <c r="A215" s="79" t="s">
        <v>37</v>
      </c>
      <c r="B215" s="80">
        <v>156010204</v>
      </c>
      <c r="C215" s="81" t="s">
        <v>421</v>
      </c>
      <c r="D215" s="77"/>
      <c r="E215" s="445"/>
      <c r="F215" s="415"/>
    </row>
    <row r="216" spans="1:6">
      <c r="A216" s="542" t="s">
        <v>461</v>
      </c>
      <c r="B216" s="542"/>
      <c r="C216" s="542"/>
      <c r="D216" s="542"/>
      <c r="E216" s="542"/>
      <c r="F216" s="542"/>
    </row>
    <row r="217" spans="1:6">
      <c r="A217" s="79" t="s">
        <v>37</v>
      </c>
      <c r="B217" s="80">
        <v>156010206</v>
      </c>
      <c r="C217" s="81" t="s">
        <v>421</v>
      </c>
      <c r="D217" s="81" t="s">
        <v>1792</v>
      </c>
      <c r="E217" s="444" t="s">
        <v>3375</v>
      </c>
      <c r="F217" s="415">
        <v>7</v>
      </c>
    </row>
    <row r="218" spans="1:6">
      <c r="A218" s="79" t="s">
        <v>37</v>
      </c>
      <c r="B218" s="80">
        <v>156010205</v>
      </c>
      <c r="C218" s="81" t="s">
        <v>421</v>
      </c>
      <c r="D218" s="77"/>
      <c r="E218" s="445"/>
      <c r="F218" s="415"/>
    </row>
    <row r="219" spans="1:6">
      <c r="A219" s="542" t="s">
        <v>461</v>
      </c>
      <c r="B219" s="542"/>
      <c r="C219" s="542"/>
      <c r="D219" s="542"/>
      <c r="E219" s="542"/>
      <c r="F219" s="542"/>
    </row>
    <row r="220" spans="1:6">
      <c r="A220" s="79" t="s">
        <v>37</v>
      </c>
      <c r="B220" s="80">
        <v>156010301</v>
      </c>
      <c r="C220" s="81" t="s">
        <v>422</v>
      </c>
      <c r="D220" s="81" t="s">
        <v>1792</v>
      </c>
      <c r="E220" s="444" t="s">
        <v>3374</v>
      </c>
      <c r="F220" s="415">
        <v>8</v>
      </c>
    </row>
    <row r="221" spans="1:6">
      <c r="A221" s="79" t="s">
        <v>37</v>
      </c>
      <c r="B221" s="80">
        <v>156010302</v>
      </c>
      <c r="C221" s="81" t="s">
        <v>422</v>
      </c>
      <c r="D221" s="77"/>
      <c r="E221" s="445"/>
      <c r="F221" s="415"/>
    </row>
    <row r="222" spans="1:6">
      <c r="A222" s="542" t="s">
        <v>461</v>
      </c>
      <c r="B222" s="542"/>
      <c r="C222" s="542"/>
      <c r="D222" s="542"/>
      <c r="E222" s="542"/>
      <c r="F222" s="542"/>
    </row>
    <row r="223" spans="1:6">
      <c r="A223" s="79" t="s">
        <v>37</v>
      </c>
      <c r="B223" s="80">
        <v>156010303</v>
      </c>
      <c r="C223" s="81" t="s">
        <v>422</v>
      </c>
      <c r="D223" s="81" t="s">
        <v>1792</v>
      </c>
      <c r="E223" s="78" t="s">
        <v>3373</v>
      </c>
      <c r="F223" s="80">
        <v>9</v>
      </c>
    </row>
    <row r="224" spans="1:6">
      <c r="A224" s="79" t="s">
        <v>37</v>
      </c>
      <c r="B224" s="79">
        <v>156010304</v>
      </c>
      <c r="C224" s="81" t="s">
        <v>3372</v>
      </c>
      <c r="D224" s="81" t="s">
        <v>1792</v>
      </c>
      <c r="E224" s="78" t="s">
        <v>3371</v>
      </c>
      <c r="F224" s="80">
        <v>10</v>
      </c>
    </row>
    <row r="225" spans="1:6">
      <c r="A225" s="79" t="s">
        <v>37</v>
      </c>
      <c r="B225" s="80">
        <v>156010401</v>
      </c>
      <c r="C225" s="81" t="s">
        <v>424</v>
      </c>
      <c r="D225" s="81" t="s">
        <v>1993</v>
      </c>
      <c r="E225" s="438" t="s">
        <v>3370</v>
      </c>
      <c r="F225" s="415">
        <v>11</v>
      </c>
    </row>
    <row r="226" spans="1:6">
      <c r="A226" s="79" t="s">
        <v>37</v>
      </c>
      <c r="B226" s="80">
        <v>156010402</v>
      </c>
      <c r="C226" s="81" t="s">
        <v>425</v>
      </c>
      <c r="D226" s="81"/>
      <c r="E226" s="438"/>
      <c r="F226" s="415"/>
    </row>
    <row r="227" spans="1:6">
      <c r="A227" s="543" t="s">
        <v>461</v>
      </c>
      <c r="B227" s="543"/>
      <c r="C227" s="543"/>
      <c r="D227" s="543"/>
      <c r="E227" s="543"/>
      <c r="F227" s="543"/>
    </row>
    <row r="228" spans="1:6">
      <c r="A228" s="79" t="s">
        <v>37</v>
      </c>
      <c r="B228" s="80">
        <v>156010401</v>
      </c>
      <c r="C228" s="81" t="s">
        <v>424</v>
      </c>
      <c r="D228" s="81" t="s">
        <v>1798</v>
      </c>
      <c r="E228" s="438" t="s">
        <v>3369</v>
      </c>
      <c r="F228" s="415">
        <v>12</v>
      </c>
    </row>
    <row r="229" spans="1:6">
      <c r="A229" s="79" t="s">
        <v>37</v>
      </c>
      <c r="B229" s="80">
        <v>156010402</v>
      </c>
      <c r="C229" s="81" t="s">
        <v>425</v>
      </c>
      <c r="D229" s="81"/>
      <c r="E229" s="438"/>
      <c r="F229" s="415"/>
    </row>
    <row r="230" spans="1:6">
      <c r="A230" s="542" t="s">
        <v>461</v>
      </c>
      <c r="B230" s="542"/>
      <c r="C230" s="542"/>
      <c r="D230" s="542"/>
      <c r="E230" s="542"/>
      <c r="F230" s="542"/>
    </row>
    <row r="231" spans="1:6">
      <c r="A231" s="88" t="s">
        <v>37</v>
      </c>
      <c r="B231" s="82">
        <v>156010501</v>
      </c>
      <c r="C231" s="16" t="s">
        <v>426</v>
      </c>
      <c r="D231" s="81" t="s">
        <v>1792</v>
      </c>
      <c r="E231" s="548" t="s">
        <v>3368</v>
      </c>
      <c r="F231" s="424">
        <v>13</v>
      </c>
    </row>
    <row r="232" spans="1:6">
      <c r="A232" s="88" t="s">
        <v>37</v>
      </c>
      <c r="B232" s="82">
        <v>156010502</v>
      </c>
      <c r="C232" s="16" t="s">
        <v>426</v>
      </c>
      <c r="D232" s="141"/>
      <c r="E232" s="549"/>
      <c r="F232" s="424"/>
    </row>
    <row r="233" spans="1:6">
      <c r="A233" s="88" t="s">
        <v>37</v>
      </c>
      <c r="B233" s="82">
        <v>156010505</v>
      </c>
      <c r="C233" s="16" t="s">
        <v>426</v>
      </c>
      <c r="D233" s="140"/>
      <c r="E233" s="550"/>
      <c r="F233" s="424"/>
    </row>
    <row r="234" spans="1:6">
      <c r="A234" s="542" t="s">
        <v>461</v>
      </c>
      <c r="B234" s="542"/>
      <c r="C234" s="542"/>
      <c r="D234" s="542"/>
      <c r="E234" s="542"/>
      <c r="F234" s="542"/>
    </row>
    <row r="235" spans="1:6">
      <c r="A235" s="88" t="s">
        <v>37</v>
      </c>
      <c r="B235" s="82">
        <v>156010503</v>
      </c>
      <c r="C235" s="16" t="s">
        <v>426</v>
      </c>
      <c r="D235" s="81" t="s">
        <v>1792</v>
      </c>
      <c r="E235" s="548" t="s">
        <v>3367</v>
      </c>
      <c r="F235" s="424">
        <v>14</v>
      </c>
    </row>
    <row r="236" spans="1:6">
      <c r="A236" s="88" t="s">
        <v>37</v>
      </c>
      <c r="B236" s="82">
        <v>156010504</v>
      </c>
      <c r="C236" s="16" t="s">
        <v>426</v>
      </c>
      <c r="D236" s="140"/>
      <c r="E236" s="550"/>
      <c r="F236" s="424"/>
    </row>
    <row r="237" spans="1:6">
      <c r="A237" s="542" t="s">
        <v>461</v>
      </c>
      <c r="B237" s="542"/>
      <c r="C237" s="542"/>
      <c r="D237" s="542"/>
      <c r="E237" s="542"/>
      <c r="F237" s="542"/>
    </row>
    <row r="238" spans="1:6">
      <c r="A238" s="79" t="s">
        <v>37</v>
      </c>
      <c r="B238" s="82">
        <v>156010506</v>
      </c>
      <c r="C238" s="81" t="s">
        <v>427</v>
      </c>
      <c r="D238" s="81" t="s">
        <v>1792</v>
      </c>
      <c r="E238" s="444" t="s">
        <v>3366</v>
      </c>
      <c r="F238" s="424">
        <v>15</v>
      </c>
    </row>
    <row r="239" spans="1:6">
      <c r="A239" s="79" t="s">
        <v>37</v>
      </c>
      <c r="B239" s="82">
        <v>156010507</v>
      </c>
      <c r="C239" s="81" t="s">
        <v>427</v>
      </c>
      <c r="D239" s="87"/>
      <c r="E239" s="474"/>
      <c r="F239" s="424"/>
    </row>
    <row r="240" spans="1:6">
      <c r="A240" s="79" t="s">
        <v>37</v>
      </c>
      <c r="B240" s="82">
        <v>156010508</v>
      </c>
      <c r="C240" s="81" t="s">
        <v>427</v>
      </c>
      <c r="D240" s="77"/>
      <c r="E240" s="445"/>
      <c r="F240" s="424"/>
    </row>
    <row r="241" spans="1:6">
      <c r="A241" s="542" t="s">
        <v>461</v>
      </c>
      <c r="B241" s="542"/>
      <c r="C241" s="542"/>
      <c r="D241" s="542"/>
      <c r="E241" s="542"/>
      <c r="F241" s="542"/>
    </row>
    <row r="242" spans="1:6">
      <c r="A242" s="79" t="s">
        <v>37</v>
      </c>
      <c r="B242" s="80">
        <v>156010509</v>
      </c>
      <c r="C242" s="81" t="s">
        <v>3364</v>
      </c>
      <c r="D242" s="81" t="s">
        <v>1792</v>
      </c>
      <c r="E242" s="444" t="s">
        <v>3365</v>
      </c>
      <c r="F242" s="415">
        <v>16</v>
      </c>
    </row>
    <row r="243" spans="1:6">
      <c r="A243" s="79" t="s">
        <v>37</v>
      </c>
      <c r="B243" s="80">
        <v>156010510</v>
      </c>
      <c r="C243" s="81" t="s">
        <v>3364</v>
      </c>
      <c r="D243" s="87"/>
      <c r="E243" s="474"/>
      <c r="F243" s="415"/>
    </row>
    <row r="244" spans="1:6">
      <c r="A244" s="79" t="s">
        <v>37</v>
      </c>
      <c r="B244" s="80">
        <v>156010511</v>
      </c>
      <c r="C244" s="81" t="s">
        <v>3364</v>
      </c>
      <c r="D244" s="77"/>
      <c r="E244" s="445"/>
      <c r="F244" s="415"/>
    </row>
    <row r="245" spans="1:6">
      <c r="A245" s="542" t="s">
        <v>461</v>
      </c>
      <c r="B245" s="542"/>
      <c r="C245" s="542"/>
      <c r="D245" s="542"/>
      <c r="E245" s="542"/>
      <c r="F245" s="542"/>
    </row>
    <row r="246" spans="1:6">
      <c r="A246" s="88" t="s">
        <v>37</v>
      </c>
      <c r="B246" s="82">
        <v>156010601</v>
      </c>
      <c r="C246" s="16" t="s">
        <v>428</v>
      </c>
      <c r="D246" s="81" t="s">
        <v>1993</v>
      </c>
      <c r="E246" s="545" t="s">
        <v>3363</v>
      </c>
      <c r="F246" s="424">
        <v>17</v>
      </c>
    </row>
    <row r="247" spans="1:6">
      <c r="A247" s="88" t="s">
        <v>37</v>
      </c>
      <c r="B247" s="82">
        <v>156010602</v>
      </c>
      <c r="C247" s="16" t="s">
        <v>428</v>
      </c>
      <c r="D247" s="141"/>
      <c r="E247" s="546"/>
      <c r="F247" s="424"/>
    </row>
    <row r="248" spans="1:6">
      <c r="A248" s="88" t="s">
        <v>37</v>
      </c>
      <c r="B248" s="82">
        <v>156010603</v>
      </c>
      <c r="C248" s="16" t="s">
        <v>428</v>
      </c>
      <c r="D248" s="141"/>
      <c r="E248" s="546"/>
      <c r="F248" s="424"/>
    </row>
    <row r="249" spans="1:6">
      <c r="A249" s="88" t="s">
        <v>37</v>
      </c>
      <c r="B249" s="82">
        <v>156010606</v>
      </c>
      <c r="C249" s="16" t="s">
        <v>428</v>
      </c>
      <c r="D249" s="140"/>
      <c r="E249" s="547"/>
      <c r="F249" s="424"/>
    </row>
    <row r="250" spans="1:6">
      <c r="A250" s="542" t="s">
        <v>461</v>
      </c>
      <c r="B250" s="542"/>
      <c r="C250" s="542"/>
      <c r="D250" s="542"/>
      <c r="E250" s="542"/>
      <c r="F250" s="542"/>
    </row>
    <row r="251" spans="1:6">
      <c r="A251" s="79" t="s">
        <v>37</v>
      </c>
      <c r="B251" s="80">
        <v>156010601</v>
      </c>
      <c r="C251" s="81" t="s">
        <v>428</v>
      </c>
      <c r="D251" s="81" t="s">
        <v>1798</v>
      </c>
      <c r="E251" s="449" t="s">
        <v>3362</v>
      </c>
      <c r="F251" s="415">
        <v>18</v>
      </c>
    </row>
    <row r="252" spans="1:6">
      <c r="A252" s="79" t="s">
        <v>37</v>
      </c>
      <c r="B252" s="80">
        <v>156010602</v>
      </c>
      <c r="C252" s="81" t="s">
        <v>428</v>
      </c>
      <c r="D252" s="87"/>
      <c r="E252" s="478"/>
      <c r="F252" s="415"/>
    </row>
    <row r="253" spans="1:6">
      <c r="A253" s="79" t="s">
        <v>37</v>
      </c>
      <c r="B253" s="80">
        <v>156010603</v>
      </c>
      <c r="C253" s="81" t="s">
        <v>428</v>
      </c>
      <c r="D253" s="87"/>
      <c r="E253" s="478"/>
      <c r="F253" s="415"/>
    </row>
    <row r="254" spans="1:6">
      <c r="A254" s="79" t="s">
        <v>37</v>
      </c>
      <c r="B254" s="80">
        <v>156010606</v>
      </c>
      <c r="C254" s="81" t="s">
        <v>428</v>
      </c>
      <c r="D254" s="77"/>
      <c r="E254" s="450"/>
      <c r="F254" s="415"/>
    </row>
    <row r="255" spans="1:6">
      <c r="A255" s="542" t="s">
        <v>461</v>
      </c>
      <c r="B255" s="542"/>
      <c r="C255" s="542"/>
      <c r="D255" s="542"/>
      <c r="E255" s="542"/>
      <c r="F255" s="542"/>
    </row>
    <row r="256" spans="1:6">
      <c r="A256" s="79" t="s">
        <v>37</v>
      </c>
      <c r="B256" s="80">
        <v>156010604</v>
      </c>
      <c r="C256" s="81" t="s">
        <v>428</v>
      </c>
      <c r="D256" s="81" t="s">
        <v>1792</v>
      </c>
      <c r="E256" s="444" t="s">
        <v>3361</v>
      </c>
      <c r="F256" s="415">
        <v>19</v>
      </c>
    </row>
    <row r="257" spans="1:6">
      <c r="A257" s="79" t="s">
        <v>37</v>
      </c>
      <c r="B257" s="80">
        <v>156010605</v>
      </c>
      <c r="C257" s="81" t="s">
        <v>428</v>
      </c>
      <c r="D257" s="77"/>
      <c r="E257" s="445"/>
      <c r="F257" s="415"/>
    </row>
    <row r="259" spans="1:6">
      <c r="A259" s="79" t="s">
        <v>37</v>
      </c>
      <c r="B259" s="80">
        <v>156010607</v>
      </c>
      <c r="C259" s="81" t="s">
        <v>428</v>
      </c>
      <c r="D259" s="81" t="s">
        <v>1792</v>
      </c>
      <c r="E259" s="78" t="s">
        <v>3360</v>
      </c>
      <c r="F259" s="80">
        <v>20</v>
      </c>
    </row>
    <row r="260" spans="1:6">
      <c r="A260" s="5"/>
      <c r="B260" s="8"/>
      <c r="C260" s="15"/>
      <c r="D260" s="15"/>
      <c r="E260" s="12"/>
      <c r="F260" s="8"/>
    </row>
    <row r="261" spans="1:6">
      <c r="A261" s="79" t="s">
        <v>37</v>
      </c>
      <c r="B261" s="80">
        <v>156010701</v>
      </c>
      <c r="C261" s="81" t="s">
        <v>429</v>
      </c>
      <c r="D261" s="81" t="s">
        <v>1792</v>
      </c>
      <c r="E261" s="78" t="s">
        <v>3359</v>
      </c>
      <c r="F261" s="80">
        <v>21</v>
      </c>
    </row>
    <row r="262" spans="1:6">
      <c r="A262" s="79" t="s">
        <v>37</v>
      </c>
      <c r="B262" s="80">
        <v>156010702</v>
      </c>
      <c r="C262" s="81" t="s">
        <v>429</v>
      </c>
      <c r="D262" s="81" t="s">
        <v>1792</v>
      </c>
      <c r="E262" s="78" t="s">
        <v>3358</v>
      </c>
      <c r="F262" s="80">
        <v>22</v>
      </c>
    </row>
    <row r="263" spans="1:6">
      <c r="A263" s="79" t="s">
        <v>37</v>
      </c>
      <c r="B263" s="80">
        <v>156010703</v>
      </c>
      <c r="C263" s="81" t="s">
        <v>429</v>
      </c>
      <c r="D263" s="81" t="s">
        <v>1993</v>
      </c>
      <c r="E263" s="444" t="s">
        <v>3357</v>
      </c>
      <c r="F263" s="415">
        <v>23</v>
      </c>
    </row>
    <row r="264" spans="1:6">
      <c r="A264" s="79" t="s">
        <v>37</v>
      </c>
      <c r="B264" s="80">
        <v>156010704</v>
      </c>
      <c r="C264" s="81" t="s">
        <v>429</v>
      </c>
      <c r="D264" s="77"/>
      <c r="E264" s="445"/>
      <c r="F264" s="415"/>
    </row>
    <row r="265" spans="1:6">
      <c r="A265" s="542" t="s">
        <v>461</v>
      </c>
      <c r="B265" s="542"/>
      <c r="C265" s="542"/>
      <c r="D265" s="542"/>
      <c r="E265" s="542"/>
      <c r="F265" s="542"/>
    </row>
    <row r="266" spans="1:6">
      <c r="A266" s="79" t="s">
        <v>37</v>
      </c>
      <c r="B266" s="80">
        <v>156010703</v>
      </c>
      <c r="C266" s="81" t="s">
        <v>429</v>
      </c>
      <c r="D266" s="81" t="s">
        <v>1798</v>
      </c>
      <c r="E266" s="444" t="s">
        <v>3356</v>
      </c>
      <c r="F266" s="415">
        <v>24</v>
      </c>
    </row>
    <row r="267" spans="1:6">
      <c r="A267" s="79" t="s">
        <v>37</v>
      </c>
      <c r="B267" s="80">
        <v>156010704</v>
      </c>
      <c r="C267" s="81" t="s">
        <v>429</v>
      </c>
      <c r="D267" s="77"/>
      <c r="E267" s="445"/>
      <c r="F267" s="415"/>
    </row>
    <row r="268" spans="1:6">
      <c r="A268" s="542" t="s">
        <v>461</v>
      </c>
      <c r="B268" s="542"/>
      <c r="C268" s="542"/>
      <c r="D268" s="542"/>
      <c r="E268" s="542"/>
      <c r="F268" s="542"/>
    </row>
    <row r="269" spans="1:6">
      <c r="A269" s="79" t="s">
        <v>37</v>
      </c>
      <c r="B269" s="82">
        <v>156010705</v>
      </c>
      <c r="C269" s="81" t="s">
        <v>429</v>
      </c>
      <c r="D269" s="81" t="s">
        <v>1792</v>
      </c>
      <c r="E269" s="444" t="s">
        <v>3355</v>
      </c>
      <c r="F269" s="415">
        <v>25</v>
      </c>
    </row>
    <row r="270" spans="1:6">
      <c r="A270" s="79" t="s">
        <v>37</v>
      </c>
      <c r="B270" s="82">
        <v>156010706</v>
      </c>
      <c r="C270" s="81" t="s">
        <v>429</v>
      </c>
      <c r="D270" s="77"/>
      <c r="E270" s="445"/>
      <c r="F270" s="415"/>
    </row>
    <row r="271" spans="1:6">
      <c r="A271" s="542" t="s">
        <v>461</v>
      </c>
      <c r="B271" s="542"/>
      <c r="C271" s="542"/>
      <c r="D271" s="542"/>
      <c r="E271" s="542"/>
      <c r="F271" s="542"/>
    </row>
    <row r="272" spans="1:6">
      <c r="A272" s="79" t="s">
        <v>37</v>
      </c>
      <c r="B272" s="82">
        <v>156010707</v>
      </c>
      <c r="C272" s="81" t="s">
        <v>429</v>
      </c>
      <c r="D272" s="81" t="s">
        <v>1792</v>
      </c>
      <c r="E272" s="444" t="s">
        <v>3354</v>
      </c>
      <c r="F272" s="424">
        <v>26</v>
      </c>
    </row>
    <row r="273" spans="1:6">
      <c r="A273" s="79" t="s">
        <v>37</v>
      </c>
      <c r="B273" s="82">
        <v>156010709</v>
      </c>
      <c r="C273" s="81" t="s">
        <v>429</v>
      </c>
      <c r="D273" s="77"/>
      <c r="E273" s="445"/>
      <c r="F273" s="424"/>
    </row>
    <row r="274" spans="1:6">
      <c r="A274" s="542" t="s">
        <v>461</v>
      </c>
      <c r="B274" s="542"/>
      <c r="C274" s="542"/>
      <c r="D274" s="542"/>
      <c r="E274" s="542"/>
      <c r="F274" s="542"/>
    </row>
    <row r="275" spans="1:6">
      <c r="A275" s="79" t="s">
        <v>37</v>
      </c>
      <c r="B275" s="82">
        <v>156010708</v>
      </c>
      <c r="C275" s="81" t="s">
        <v>429</v>
      </c>
      <c r="D275" s="81" t="s">
        <v>1792</v>
      </c>
      <c r="E275" s="78" t="s">
        <v>3353</v>
      </c>
      <c r="F275" s="80">
        <v>27</v>
      </c>
    </row>
    <row r="276" spans="1:6">
      <c r="A276" s="79" t="s">
        <v>37</v>
      </c>
      <c r="B276" s="80">
        <v>156010801</v>
      </c>
      <c r="C276" s="81" t="s">
        <v>430</v>
      </c>
      <c r="D276" s="81" t="s">
        <v>1993</v>
      </c>
      <c r="E276" s="78" t="s">
        <v>3352</v>
      </c>
      <c r="F276" s="80">
        <v>28</v>
      </c>
    </row>
    <row r="277" spans="1:6">
      <c r="A277" s="79" t="s">
        <v>37</v>
      </c>
      <c r="B277" s="80">
        <v>156010801</v>
      </c>
      <c r="C277" s="81" t="s">
        <v>430</v>
      </c>
      <c r="D277" s="81" t="s">
        <v>1798</v>
      </c>
      <c r="E277" s="78" t="s">
        <v>3351</v>
      </c>
      <c r="F277" s="80">
        <v>29</v>
      </c>
    </row>
    <row r="278" spans="1:6">
      <c r="A278" s="79" t="s">
        <v>37</v>
      </c>
      <c r="B278" s="80">
        <v>156010802</v>
      </c>
      <c r="C278" s="81" t="s">
        <v>430</v>
      </c>
      <c r="D278" s="81" t="s">
        <v>1792</v>
      </c>
      <c r="E278" s="78" t="s">
        <v>3350</v>
      </c>
      <c r="F278" s="80">
        <v>30</v>
      </c>
    </row>
    <row r="279" spans="1:6">
      <c r="A279" s="542" t="s">
        <v>461</v>
      </c>
      <c r="B279" s="542"/>
      <c r="C279" s="542"/>
      <c r="D279" s="542"/>
      <c r="E279" s="542"/>
      <c r="F279" s="542"/>
    </row>
    <row r="280" spans="1:6">
      <c r="A280" s="79" t="s">
        <v>37</v>
      </c>
      <c r="B280" s="80">
        <v>156010803</v>
      </c>
      <c r="C280" s="81" t="s">
        <v>430</v>
      </c>
      <c r="D280" s="81" t="s">
        <v>1792</v>
      </c>
      <c r="E280" s="78" t="s">
        <v>3349</v>
      </c>
      <c r="F280" s="80">
        <v>31</v>
      </c>
    </row>
    <row r="281" spans="1:6">
      <c r="A281" s="79" t="s">
        <v>37</v>
      </c>
      <c r="B281" s="80">
        <v>156010901</v>
      </c>
      <c r="C281" s="81" t="s">
        <v>431</v>
      </c>
      <c r="D281" s="81" t="s">
        <v>1792</v>
      </c>
      <c r="E281" s="78" t="s">
        <v>3348</v>
      </c>
      <c r="F281" s="80">
        <v>32</v>
      </c>
    </row>
    <row r="282" spans="1:6">
      <c r="A282" s="79" t="s">
        <v>37</v>
      </c>
      <c r="B282" s="80">
        <v>156010902</v>
      </c>
      <c r="C282" s="81" t="s">
        <v>431</v>
      </c>
      <c r="D282" s="81" t="s">
        <v>1792</v>
      </c>
      <c r="E282" s="78" t="s">
        <v>3347</v>
      </c>
      <c r="F282" s="80">
        <v>33</v>
      </c>
    </row>
    <row r="283" spans="1:6">
      <c r="A283" s="79" t="s">
        <v>37</v>
      </c>
      <c r="B283" s="80">
        <v>156011001</v>
      </c>
      <c r="C283" s="81" t="s">
        <v>432</v>
      </c>
      <c r="D283" s="81" t="s">
        <v>1792</v>
      </c>
      <c r="E283" s="444" t="s">
        <v>3346</v>
      </c>
      <c r="F283" s="415">
        <v>34</v>
      </c>
    </row>
    <row r="284" spans="1:6">
      <c r="A284" s="79" t="s">
        <v>37</v>
      </c>
      <c r="B284" s="80">
        <v>156011002</v>
      </c>
      <c r="C284" s="81" t="s">
        <v>432</v>
      </c>
      <c r="D284" s="87"/>
      <c r="E284" s="474"/>
      <c r="F284" s="415"/>
    </row>
    <row r="285" spans="1:6">
      <c r="A285" s="79" t="s">
        <v>37</v>
      </c>
      <c r="B285" s="80">
        <v>156011003</v>
      </c>
      <c r="C285" s="81" t="s">
        <v>432</v>
      </c>
      <c r="D285" s="77"/>
      <c r="E285" s="445"/>
      <c r="F285" s="415"/>
    </row>
    <row r="286" spans="1:6">
      <c r="A286" s="542" t="s">
        <v>461</v>
      </c>
      <c r="B286" s="542"/>
      <c r="C286" s="542"/>
      <c r="D286" s="542"/>
      <c r="E286" s="542"/>
      <c r="F286" s="542"/>
    </row>
    <row r="287" spans="1:6">
      <c r="A287" s="79" t="s">
        <v>37</v>
      </c>
      <c r="B287" s="80">
        <v>156020101</v>
      </c>
      <c r="C287" s="81" t="s">
        <v>3344</v>
      </c>
      <c r="D287" s="81" t="s">
        <v>1792</v>
      </c>
      <c r="E287" s="78" t="s">
        <v>3345</v>
      </c>
      <c r="F287" s="80">
        <v>35</v>
      </c>
    </row>
    <row r="288" spans="1:6">
      <c r="A288" s="79" t="s">
        <v>37</v>
      </c>
      <c r="B288" s="80">
        <v>156020102</v>
      </c>
      <c r="C288" s="81" t="s">
        <v>3344</v>
      </c>
      <c r="D288" s="81" t="s">
        <v>1792</v>
      </c>
      <c r="E288" s="78" t="s">
        <v>3343</v>
      </c>
      <c r="F288" s="80">
        <v>36</v>
      </c>
    </row>
    <row r="289" spans="1:6">
      <c r="A289" s="79" t="s">
        <v>37</v>
      </c>
      <c r="B289" s="80">
        <v>156020103</v>
      </c>
      <c r="C289" s="81" t="s">
        <v>3341</v>
      </c>
      <c r="D289" s="81" t="s">
        <v>1792</v>
      </c>
      <c r="E289" s="444" t="s">
        <v>3342</v>
      </c>
      <c r="F289" s="415">
        <v>37</v>
      </c>
    </row>
    <row r="290" spans="1:6">
      <c r="A290" s="79" t="s">
        <v>37</v>
      </c>
      <c r="B290" s="80">
        <v>156020104</v>
      </c>
      <c r="C290" s="81" t="s">
        <v>3341</v>
      </c>
      <c r="D290" s="77"/>
      <c r="E290" s="445"/>
      <c r="F290" s="415"/>
    </row>
    <row r="291" spans="1:6">
      <c r="A291" s="542" t="s">
        <v>461</v>
      </c>
      <c r="B291" s="542"/>
      <c r="C291" s="542"/>
      <c r="D291" s="542"/>
      <c r="E291" s="542"/>
      <c r="F291" s="542"/>
    </row>
    <row r="292" spans="1:6">
      <c r="A292" s="88" t="s">
        <v>37</v>
      </c>
      <c r="B292" s="82">
        <v>156020105</v>
      </c>
      <c r="C292" s="16" t="s">
        <v>3341</v>
      </c>
      <c r="D292" s="81" t="s">
        <v>1792</v>
      </c>
      <c r="E292" s="90" t="s">
        <v>3340</v>
      </c>
      <c r="F292" s="82">
        <v>38</v>
      </c>
    </row>
    <row r="293" spans="1:6">
      <c r="A293" s="5"/>
      <c r="B293" s="8"/>
      <c r="C293" s="15"/>
      <c r="D293" s="15"/>
      <c r="E293" s="12"/>
      <c r="F293" s="8"/>
    </row>
    <row r="294" spans="1:6">
      <c r="A294" s="79" t="s">
        <v>37</v>
      </c>
      <c r="B294" s="80">
        <v>156020106</v>
      </c>
      <c r="C294" s="81" t="s">
        <v>3337</v>
      </c>
      <c r="D294" s="81" t="s">
        <v>1993</v>
      </c>
      <c r="E294" s="444" t="s">
        <v>3339</v>
      </c>
      <c r="F294" s="415">
        <v>39</v>
      </c>
    </row>
    <row r="295" spans="1:6">
      <c r="A295" s="79"/>
      <c r="B295" s="80">
        <v>156020107</v>
      </c>
      <c r="C295" s="81" t="s">
        <v>3337</v>
      </c>
      <c r="D295" s="77"/>
      <c r="E295" s="445"/>
      <c r="F295" s="415"/>
    </row>
    <row r="296" spans="1:6">
      <c r="A296" s="542" t="s">
        <v>461</v>
      </c>
      <c r="B296" s="542"/>
      <c r="C296" s="542"/>
      <c r="D296" s="542"/>
      <c r="E296" s="542"/>
      <c r="F296" s="542"/>
    </row>
    <row r="297" spans="1:6">
      <c r="A297" s="79"/>
      <c r="B297" s="80">
        <v>156020106</v>
      </c>
      <c r="C297" s="81" t="s">
        <v>3337</v>
      </c>
      <c r="D297" s="81" t="s">
        <v>1798</v>
      </c>
      <c r="E297" s="444" t="s">
        <v>3338</v>
      </c>
      <c r="F297" s="415">
        <v>40</v>
      </c>
    </row>
    <row r="298" spans="1:6">
      <c r="A298" s="79"/>
      <c r="B298" s="80">
        <v>156020107</v>
      </c>
      <c r="C298" s="81" t="s">
        <v>3337</v>
      </c>
      <c r="D298" s="77"/>
      <c r="E298" s="445"/>
      <c r="F298" s="415"/>
    </row>
    <row r="299" spans="1:6">
      <c r="A299" s="542" t="s">
        <v>461</v>
      </c>
      <c r="B299" s="542"/>
      <c r="C299" s="542"/>
      <c r="D299" s="542"/>
      <c r="E299" s="542"/>
      <c r="F299" s="542"/>
    </row>
    <row r="300" spans="1:6">
      <c r="A300" s="79" t="s">
        <v>37</v>
      </c>
      <c r="B300" s="80">
        <v>156020201</v>
      </c>
      <c r="C300" s="81" t="s">
        <v>3335</v>
      </c>
      <c r="D300" s="81" t="s">
        <v>1792</v>
      </c>
      <c r="E300" s="444" t="s">
        <v>3336</v>
      </c>
      <c r="F300" s="415">
        <v>41</v>
      </c>
    </row>
    <row r="301" spans="1:6">
      <c r="A301" s="79" t="s">
        <v>37</v>
      </c>
      <c r="B301" s="80">
        <v>156020202</v>
      </c>
      <c r="C301" s="81" t="s">
        <v>3335</v>
      </c>
      <c r="D301" s="87"/>
      <c r="E301" s="474"/>
      <c r="F301" s="415"/>
    </row>
    <row r="302" spans="1:6">
      <c r="A302" s="79" t="s">
        <v>37</v>
      </c>
      <c r="B302" s="80">
        <v>156020203</v>
      </c>
      <c r="C302" s="81" t="s">
        <v>3335</v>
      </c>
      <c r="D302" s="87"/>
      <c r="E302" s="474"/>
      <c r="F302" s="415"/>
    </row>
    <row r="303" spans="1:6">
      <c r="A303" s="79" t="s">
        <v>37</v>
      </c>
      <c r="B303" s="80">
        <v>156020204</v>
      </c>
      <c r="C303" s="81" t="s">
        <v>3335</v>
      </c>
      <c r="D303" s="77"/>
      <c r="E303" s="445"/>
      <c r="F303" s="415"/>
    </row>
    <row r="304" spans="1:6">
      <c r="A304" s="542" t="s">
        <v>461</v>
      </c>
      <c r="B304" s="542"/>
      <c r="C304" s="542"/>
      <c r="D304" s="542"/>
      <c r="E304" s="542"/>
      <c r="F304" s="542"/>
    </row>
    <row r="305" spans="1:6">
      <c r="A305" s="79" t="s">
        <v>37</v>
      </c>
      <c r="B305" s="80">
        <v>156020205</v>
      </c>
      <c r="C305" s="81" t="s">
        <v>3335</v>
      </c>
      <c r="D305" s="81" t="s">
        <v>1792</v>
      </c>
      <c r="E305" s="444" t="s">
        <v>3336</v>
      </c>
      <c r="F305" s="415">
        <v>42</v>
      </c>
    </row>
    <row r="306" spans="1:6">
      <c r="A306" s="79" t="s">
        <v>37</v>
      </c>
      <c r="B306" s="80">
        <v>156020206</v>
      </c>
      <c r="C306" s="81" t="s">
        <v>3335</v>
      </c>
      <c r="D306" s="87"/>
      <c r="E306" s="474"/>
      <c r="F306" s="415"/>
    </row>
    <row r="307" spans="1:6">
      <c r="A307" s="79" t="s">
        <v>37</v>
      </c>
      <c r="B307" s="80">
        <v>156020207</v>
      </c>
      <c r="C307" s="81" t="s">
        <v>3335</v>
      </c>
      <c r="D307" s="77"/>
      <c r="E307" s="445"/>
      <c r="F307" s="415"/>
    </row>
    <row r="308" spans="1:6">
      <c r="A308" s="542" t="s">
        <v>461</v>
      </c>
      <c r="B308" s="542"/>
      <c r="C308" s="542"/>
      <c r="D308" s="542"/>
      <c r="E308" s="542"/>
      <c r="F308" s="542"/>
    </row>
    <row r="309" spans="1:6">
      <c r="A309" s="79" t="s">
        <v>37</v>
      </c>
      <c r="B309" s="80">
        <v>156020208</v>
      </c>
      <c r="C309" s="81" t="s">
        <v>3335</v>
      </c>
      <c r="D309" s="81" t="s">
        <v>1792</v>
      </c>
      <c r="E309" s="78" t="s">
        <v>3334</v>
      </c>
      <c r="F309" s="80">
        <v>43</v>
      </c>
    </row>
    <row r="310" spans="1:6">
      <c r="A310" s="79" t="s">
        <v>37</v>
      </c>
      <c r="B310" s="80">
        <v>156020209</v>
      </c>
      <c r="C310" s="81" t="s">
        <v>760</v>
      </c>
      <c r="D310" s="81" t="s">
        <v>1792</v>
      </c>
      <c r="E310" s="438" t="s">
        <v>3333</v>
      </c>
      <c r="F310" s="415">
        <v>44</v>
      </c>
    </row>
    <row r="311" spans="1:6">
      <c r="A311" s="79" t="s">
        <v>37</v>
      </c>
      <c r="B311" s="80">
        <v>156020210</v>
      </c>
      <c r="C311" s="81" t="s">
        <v>760</v>
      </c>
      <c r="D311" s="81"/>
      <c r="E311" s="438"/>
      <c r="F311" s="415"/>
    </row>
    <row r="312" spans="1:6">
      <c r="A312" s="79" t="s">
        <v>37</v>
      </c>
      <c r="B312" s="80">
        <v>156020211</v>
      </c>
      <c r="C312" s="81" t="s">
        <v>760</v>
      </c>
      <c r="D312" s="81"/>
      <c r="E312" s="438"/>
      <c r="F312" s="415"/>
    </row>
    <row r="313" spans="1:6">
      <c r="A313" s="542" t="s">
        <v>461</v>
      </c>
      <c r="B313" s="542"/>
      <c r="C313" s="542"/>
      <c r="D313" s="542"/>
      <c r="E313" s="542"/>
      <c r="F313" s="542"/>
    </row>
    <row r="314" spans="1:6">
      <c r="A314" s="79" t="s">
        <v>37</v>
      </c>
      <c r="B314" s="80">
        <v>156020301</v>
      </c>
      <c r="C314" s="81" t="s">
        <v>3332</v>
      </c>
      <c r="D314" s="81" t="s">
        <v>1792</v>
      </c>
      <c r="E314" s="78" t="s">
        <v>3331</v>
      </c>
      <c r="F314" s="80">
        <v>45</v>
      </c>
    </row>
    <row r="315" spans="1:6">
      <c r="A315" s="79" t="s">
        <v>37</v>
      </c>
      <c r="B315" s="80">
        <v>156020302</v>
      </c>
      <c r="C315" s="81" t="s">
        <v>761</v>
      </c>
      <c r="D315" s="81" t="s">
        <v>1792</v>
      </c>
      <c r="E315" s="444" t="s">
        <v>3330</v>
      </c>
      <c r="F315" s="415">
        <v>46</v>
      </c>
    </row>
    <row r="316" spans="1:6">
      <c r="A316" s="79" t="s">
        <v>37</v>
      </c>
      <c r="B316" s="80">
        <v>156020303</v>
      </c>
      <c r="C316" s="81" t="s">
        <v>761</v>
      </c>
      <c r="D316" s="77"/>
      <c r="E316" s="445"/>
      <c r="F316" s="415"/>
    </row>
    <row r="317" spans="1:6">
      <c r="A317" s="542" t="s">
        <v>461</v>
      </c>
      <c r="B317" s="542"/>
      <c r="C317" s="542"/>
      <c r="D317" s="542"/>
      <c r="E317" s="542"/>
      <c r="F317" s="542"/>
    </row>
    <row r="318" spans="1:6">
      <c r="A318" s="79" t="s">
        <v>37</v>
      </c>
      <c r="B318" s="80">
        <v>156020304</v>
      </c>
      <c r="C318" s="81" t="s">
        <v>761</v>
      </c>
      <c r="D318" s="81" t="s">
        <v>1792</v>
      </c>
      <c r="E318" s="444" t="s">
        <v>3330</v>
      </c>
      <c r="F318" s="415">
        <v>47</v>
      </c>
    </row>
    <row r="319" spans="1:6">
      <c r="A319" s="79" t="s">
        <v>37</v>
      </c>
      <c r="B319" s="80">
        <v>156020305</v>
      </c>
      <c r="C319" s="81" t="s">
        <v>761</v>
      </c>
      <c r="D319" s="77"/>
      <c r="E319" s="445"/>
      <c r="F319" s="415"/>
    </row>
    <row r="320" spans="1:6">
      <c r="A320" s="542" t="s">
        <v>461</v>
      </c>
      <c r="B320" s="542"/>
      <c r="C320" s="542"/>
      <c r="D320" s="542"/>
      <c r="E320" s="542"/>
      <c r="F320" s="542"/>
    </row>
    <row r="321" spans="1:6">
      <c r="A321" s="79" t="s">
        <v>37</v>
      </c>
      <c r="B321" s="80">
        <v>156020306</v>
      </c>
      <c r="C321" s="81" t="s">
        <v>3328</v>
      </c>
      <c r="D321" s="81" t="s">
        <v>1792</v>
      </c>
      <c r="E321" s="78" t="s">
        <v>3329</v>
      </c>
      <c r="F321" s="80">
        <v>48</v>
      </c>
    </row>
    <row r="322" spans="1:6">
      <c r="A322" s="79" t="s">
        <v>37</v>
      </c>
      <c r="B322" s="80">
        <v>156020307</v>
      </c>
      <c r="C322" s="81" t="s">
        <v>3328</v>
      </c>
      <c r="D322" s="81" t="s">
        <v>1792</v>
      </c>
      <c r="E322" s="78" t="s">
        <v>3327</v>
      </c>
      <c r="F322" s="80">
        <v>49</v>
      </c>
    </row>
    <row r="323" spans="1:6">
      <c r="A323" s="79" t="s">
        <v>37</v>
      </c>
      <c r="B323" s="80">
        <v>156020401</v>
      </c>
      <c r="C323" s="81" t="s">
        <v>381</v>
      </c>
      <c r="D323" s="81" t="s">
        <v>1792</v>
      </c>
      <c r="E323" s="438" t="s">
        <v>3326</v>
      </c>
      <c r="F323" s="415">
        <v>50</v>
      </c>
    </row>
    <row r="324" spans="1:6">
      <c r="A324" s="79" t="s">
        <v>37</v>
      </c>
      <c r="B324" s="80">
        <v>156020402</v>
      </c>
      <c r="C324" s="81" t="s">
        <v>381</v>
      </c>
      <c r="D324" s="81"/>
      <c r="E324" s="438"/>
      <c r="F324" s="415"/>
    </row>
    <row r="325" spans="1:6">
      <c r="A325" s="79" t="s">
        <v>37</v>
      </c>
      <c r="B325" s="80">
        <v>156020403</v>
      </c>
      <c r="C325" s="81" t="s">
        <v>381</v>
      </c>
      <c r="D325" s="81"/>
      <c r="E325" s="438"/>
      <c r="F325" s="415"/>
    </row>
    <row r="326" spans="1:6">
      <c r="A326" s="543" t="s">
        <v>461</v>
      </c>
      <c r="B326" s="543"/>
      <c r="C326" s="543"/>
      <c r="D326" s="543"/>
      <c r="E326" s="543"/>
      <c r="F326" s="543"/>
    </row>
    <row r="327" spans="1:6">
      <c r="A327" s="79" t="s">
        <v>37</v>
      </c>
      <c r="B327" s="80">
        <v>156020404</v>
      </c>
      <c r="C327" s="81" t="s">
        <v>381</v>
      </c>
      <c r="D327" s="81" t="s">
        <v>1792</v>
      </c>
      <c r="E327" s="438" t="s">
        <v>3325</v>
      </c>
      <c r="F327" s="415">
        <v>51</v>
      </c>
    </row>
    <row r="328" spans="1:6">
      <c r="A328" s="79" t="s">
        <v>37</v>
      </c>
      <c r="B328" s="80">
        <v>156020405</v>
      </c>
      <c r="C328" s="81" t="s">
        <v>381</v>
      </c>
      <c r="D328" s="81"/>
      <c r="E328" s="438"/>
      <c r="F328" s="415"/>
    </row>
    <row r="329" spans="1:6">
      <c r="A329" s="79" t="s">
        <v>37</v>
      </c>
      <c r="B329" s="80">
        <v>156020406</v>
      </c>
      <c r="C329" s="81" t="s">
        <v>381</v>
      </c>
      <c r="D329" s="81"/>
      <c r="E329" s="438"/>
      <c r="F329" s="415"/>
    </row>
    <row r="330" spans="1:6">
      <c r="A330" s="542" t="s">
        <v>461</v>
      </c>
      <c r="B330" s="542"/>
      <c r="C330" s="542"/>
      <c r="D330" s="542"/>
      <c r="E330" s="542"/>
      <c r="F330" s="542"/>
    </row>
    <row r="331" spans="1:6">
      <c r="A331" s="79" t="s">
        <v>37</v>
      </c>
      <c r="B331" s="80">
        <v>156020407</v>
      </c>
      <c r="C331" s="81" t="s">
        <v>381</v>
      </c>
      <c r="D331" s="81" t="s">
        <v>1792</v>
      </c>
      <c r="E331" s="444" t="s">
        <v>3324</v>
      </c>
      <c r="F331" s="415">
        <v>52</v>
      </c>
    </row>
    <row r="332" spans="1:6">
      <c r="A332" s="79" t="s">
        <v>37</v>
      </c>
      <c r="B332" s="80">
        <v>156020408</v>
      </c>
      <c r="C332" s="81" t="s">
        <v>381</v>
      </c>
      <c r="D332" s="87"/>
      <c r="E332" s="474"/>
      <c r="F332" s="415"/>
    </row>
    <row r="333" spans="1:6">
      <c r="A333" s="79" t="s">
        <v>37</v>
      </c>
      <c r="B333" s="80">
        <v>156020409</v>
      </c>
      <c r="C333" s="81" t="s">
        <v>381</v>
      </c>
      <c r="D333" s="77"/>
      <c r="E333" s="445"/>
      <c r="F333" s="415"/>
    </row>
    <row r="334" spans="1:6">
      <c r="A334" s="542" t="s">
        <v>461</v>
      </c>
      <c r="B334" s="542"/>
      <c r="C334" s="542"/>
      <c r="D334" s="542"/>
      <c r="E334" s="542"/>
      <c r="F334" s="542"/>
    </row>
    <row r="335" spans="1:6">
      <c r="A335" s="79" t="s">
        <v>37</v>
      </c>
      <c r="B335" s="80">
        <v>156020410</v>
      </c>
      <c r="C335" s="81" t="s">
        <v>381</v>
      </c>
      <c r="D335" s="81" t="s">
        <v>1792</v>
      </c>
      <c r="E335" s="444" t="s">
        <v>3323</v>
      </c>
      <c r="F335" s="415">
        <v>53</v>
      </c>
    </row>
    <row r="336" spans="1:6">
      <c r="A336" s="79" t="s">
        <v>37</v>
      </c>
      <c r="B336" s="80">
        <v>156020411</v>
      </c>
      <c r="C336" s="81" t="s">
        <v>381</v>
      </c>
      <c r="D336" s="87"/>
      <c r="E336" s="474"/>
      <c r="F336" s="415"/>
    </row>
    <row r="337" spans="1:6">
      <c r="A337" s="79" t="s">
        <v>37</v>
      </c>
      <c r="B337" s="80">
        <v>156020412</v>
      </c>
      <c r="C337" s="81" t="s">
        <v>381</v>
      </c>
      <c r="D337" s="77"/>
      <c r="E337" s="445"/>
      <c r="F337" s="415"/>
    </row>
    <row r="338" spans="1:6">
      <c r="A338" s="542" t="s">
        <v>461</v>
      </c>
      <c r="B338" s="542"/>
      <c r="C338" s="542"/>
      <c r="D338" s="542"/>
      <c r="E338" s="542"/>
      <c r="F338" s="542"/>
    </row>
    <row r="339" spans="1:6">
      <c r="A339" s="79" t="s">
        <v>37</v>
      </c>
      <c r="B339" s="80">
        <v>156020413</v>
      </c>
      <c r="C339" s="81" t="s">
        <v>381</v>
      </c>
      <c r="D339" s="81" t="s">
        <v>1792</v>
      </c>
      <c r="E339" s="444" t="s">
        <v>3322</v>
      </c>
      <c r="F339" s="415">
        <v>54</v>
      </c>
    </row>
    <row r="340" spans="1:6">
      <c r="A340" s="79" t="s">
        <v>37</v>
      </c>
      <c r="B340" s="80">
        <v>156020414</v>
      </c>
      <c r="C340" s="81" t="s">
        <v>381</v>
      </c>
      <c r="D340" s="77"/>
      <c r="E340" s="445"/>
      <c r="F340" s="415"/>
    </row>
    <row r="341" spans="1:6">
      <c r="A341" s="542" t="s">
        <v>461</v>
      </c>
      <c r="B341" s="542"/>
      <c r="C341" s="542"/>
      <c r="D341" s="542"/>
      <c r="E341" s="542"/>
      <c r="F341" s="542"/>
    </row>
    <row r="342" spans="1:6">
      <c r="A342" s="79" t="s">
        <v>37</v>
      </c>
      <c r="B342" s="80">
        <v>156020501</v>
      </c>
      <c r="C342" s="81" t="s">
        <v>382</v>
      </c>
      <c r="D342" s="81" t="s">
        <v>1792</v>
      </c>
      <c r="E342" s="444" t="s">
        <v>3321</v>
      </c>
      <c r="F342" s="415">
        <v>55</v>
      </c>
    </row>
    <row r="343" spans="1:6">
      <c r="A343" s="79" t="s">
        <v>37</v>
      </c>
      <c r="B343" s="80">
        <v>156020502</v>
      </c>
      <c r="C343" s="81" t="s">
        <v>382</v>
      </c>
      <c r="D343" s="77"/>
      <c r="E343" s="445"/>
      <c r="F343" s="415"/>
    </row>
    <row r="344" spans="1:6">
      <c r="A344" s="542" t="s">
        <v>461</v>
      </c>
      <c r="B344" s="542"/>
      <c r="C344" s="542"/>
      <c r="D344" s="542"/>
      <c r="E344" s="542"/>
      <c r="F344" s="542"/>
    </row>
    <row r="345" spans="1:6">
      <c r="A345" s="79" t="s">
        <v>37</v>
      </c>
      <c r="B345" s="80">
        <v>156020503</v>
      </c>
      <c r="C345" s="81" t="s">
        <v>382</v>
      </c>
      <c r="D345" s="81" t="s">
        <v>1792</v>
      </c>
      <c r="E345" s="444" t="s">
        <v>3321</v>
      </c>
      <c r="F345" s="415">
        <v>56</v>
      </c>
    </row>
    <row r="346" spans="1:6">
      <c r="A346" s="79" t="s">
        <v>37</v>
      </c>
      <c r="B346" s="80">
        <v>156020504</v>
      </c>
      <c r="C346" s="81" t="s">
        <v>382</v>
      </c>
      <c r="D346" s="87"/>
      <c r="E346" s="474"/>
      <c r="F346" s="415"/>
    </row>
    <row r="347" spans="1:6">
      <c r="A347" s="79" t="s">
        <v>37</v>
      </c>
      <c r="B347" s="80">
        <v>156020505</v>
      </c>
      <c r="C347" s="81" t="s">
        <v>382</v>
      </c>
      <c r="D347" s="77"/>
      <c r="E347" s="445"/>
      <c r="F347" s="415"/>
    </row>
    <row r="348" spans="1:6">
      <c r="A348" s="542" t="s">
        <v>461</v>
      </c>
      <c r="B348" s="542"/>
      <c r="C348" s="542"/>
      <c r="D348" s="542"/>
      <c r="E348" s="542"/>
      <c r="F348" s="542"/>
    </row>
    <row r="349" spans="1:6">
      <c r="A349" s="79" t="s">
        <v>37</v>
      </c>
      <c r="B349" s="80">
        <v>156020601</v>
      </c>
      <c r="C349" s="81" t="s">
        <v>383</v>
      </c>
      <c r="D349" s="81" t="s">
        <v>1792</v>
      </c>
      <c r="E349" s="444" t="s">
        <v>3320</v>
      </c>
      <c r="F349" s="415">
        <v>57</v>
      </c>
    </row>
    <row r="350" spans="1:6">
      <c r="A350" s="79" t="s">
        <v>37</v>
      </c>
      <c r="B350" s="80">
        <v>156020602</v>
      </c>
      <c r="C350" s="81" t="s">
        <v>383</v>
      </c>
      <c r="D350" s="87"/>
      <c r="E350" s="474"/>
      <c r="F350" s="415"/>
    </row>
    <row r="351" spans="1:6">
      <c r="A351" s="79" t="s">
        <v>37</v>
      </c>
      <c r="B351" s="80">
        <v>156020606</v>
      </c>
      <c r="C351" s="81" t="s">
        <v>384</v>
      </c>
      <c r="D351" s="77"/>
      <c r="E351" s="445"/>
      <c r="F351" s="415"/>
    </row>
    <row r="352" spans="1:6">
      <c r="A352" s="542" t="s">
        <v>461</v>
      </c>
      <c r="B352" s="542"/>
      <c r="C352" s="542"/>
      <c r="D352" s="542"/>
      <c r="E352" s="542"/>
      <c r="F352" s="542"/>
    </row>
    <row r="353" spans="1:6">
      <c r="A353" s="79" t="s">
        <v>37</v>
      </c>
      <c r="B353" s="80">
        <v>156020603</v>
      </c>
      <c r="C353" s="81" t="s">
        <v>3318</v>
      </c>
      <c r="D353" s="81" t="s">
        <v>1792</v>
      </c>
      <c r="E353" s="444" t="s">
        <v>3319</v>
      </c>
      <c r="F353" s="415">
        <v>58</v>
      </c>
    </row>
    <row r="354" spans="1:6">
      <c r="A354" s="79" t="s">
        <v>37</v>
      </c>
      <c r="B354" s="80">
        <v>156020604</v>
      </c>
      <c r="C354" s="81" t="s">
        <v>3318</v>
      </c>
      <c r="D354" s="77"/>
      <c r="E354" s="445"/>
      <c r="F354" s="415"/>
    </row>
    <row r="356" spans="1:6">
      <c r="A356" s="79" t="s">
        <v>37</v>
      </c>
      <c r="B356" s="80">
        <v>156020605</v>
      </c>
      <c r="C356" s="81" t="s">
        <v>385</v>
      </c>
      <c r="D356" s="81" t="s">
        <v>1792</v>
      </c>
      <c r="E356" s="438" t="s">
        <v>3317</v>
      </c>
      <c r="F356" s="415">
        <v>59</v>
      </c>
    </row>
    <row r="357" spans="1:6">
      <c r="A357" s="79" t="s">
        <v>37</v>
      </c>
      <c r="B357" s="80">
        <v>156020607</v>
      </c>
      <c r="C357" s="81" t="s">
        <v>386</v>
      </c>
      <c r="D357" s="81"/>
      <c r="E357" s="438"/>
      <c r="F357" s="415"/>
    </row>
    <row r="358" spans="1:6">
      <c r="A358" s="543" t="s">
        <v>461</v>
      </c>
      <c r="B358" s="543"/>
      <c r="C358" s="543"/>
      <c r="D358" s="543"/>
      <c r="E358" s="543"/>
      <c r="F358" s="543"/>
    </row>
    <row r="359" spans="1:6">
      <c r="A359" s="1"/>
      <c r="B359" s="1"/>
      <c r="C359" s="1"/>
      <c r="D359" s="1"/>
      <c r="E359" s="1"/>
      <c r="F359" s="1"/>
    </row>
    <row r="360" spans="1:6">
      <c r="A360" s="79" t="s">
        <v>37</v>
      </c>
      <c r="B360" s="80">
        <v>156020701</v>
      </c>
      <c r="C360" s="81" t="s">
        <v>387</v>
      </c>
      <c r="D360" s="81" t="s">
        <v>1792</v>
      </c>
      <c r="E360" s="438" t="s">
        <v>3316</v>
      </c>
      <c r="F360" s="415">
        <v>60</v>
      </c>
    </row>
    <row r="361" spans="1:6">
      <c r="A361" s="79" t="s">
        <v>37</v>
      </c>
      <c r="B361" s="80">
        <v>156020702</v>
      </c>
      <c r="C361" s="81" t="s">
        <v>387</v>
      </c>
      <c r="D361" s="81"/>
      <c r="E361" s="438"/>
      <c r="F361" s="415"/>
    </row>
    <row r="362" spans="1:6">
      <c r="A362" s="79" t="s">
        <v>37</v>
      </c>
      <c r="B362" s="80">
        <v>156020703</v>
      </c>
      <c r="C362" s="81" t="s">
        <v>387</v>
      </c>
      <c r="D362" s="81"/>
      <c r="E362" s="438"/>
      <c r="F362" s="415"/>
    </row>
    <row r="363" spans="1:6">
      <c r="A363" s="542" t="s">
        <v>461</v>
      </c>
      <c r="B363" s="542"/>
      <c r="C363" s="542"/>
      <c r="D363" s="542"/>
      <c r="E363" s="542"/>
      <c r="F363" s="542"/>
    </row>
    <row r="364" spans="1:6">
      <c r="A364" s="79" t="s">
        <v>37</v>
      </c>
      <c r="B364" s="80">
        <v>156020801</v>
      </c>
      <c r="C364" s="81" t="s">
        <v>388</v>
      </c>
      <c r="D364" s="81" t="s">
        <v>1792</v>
      </c>
      <c r="E364" s="444" t="s">
        <v>3315</v>
      </c>
      <c r="F364" s="415">
        <v>61</v>
      </c>
    </row>
    <row r="365" spans="1:6">
      <c r="A365" s="79" t="s">
        <v>37</v>
      </c>
      <c r="B365" s="80">
        <v>156020802</v>
      </c>
      <c r="C365" s="81" t="s">
        <v>388</v>
      </c>
      <c r="D365" s="87"/>
      <c r="E365" s="474"/>
      <c r="F365" s="415"/>
    </row>
    <row r="366" spans="1:6">
      <c r="A366" s="79" t="s">
        <v>37</v>
      </c>
      <c r="B366" s="80">
        <v>156020803</v>
      </c>
      <c r="C366" s="81" t="s">
        <v>388</v>
      </c>
      <c r="D366" s="77"/>
      <c r="E366" s="445"/>
      <c r="F366" s="415"/>
    </row>
    <row r="367" spans="1:6">
      <c r="A367" s="542" t="s">
        <v>461</v>
      </c>
      <c r="B367" s="542"/>
      <c r="C367" s="542"/>
      <c r="D367" s="542"/>
      <c r="E367" s="542"/>
      <c r="F367" s="542"/>
    </row>
    <row r="368" spans="1:6">
      <c r="A368" s="79" t="s">
        <v>37</v>
      </c>
      <c r="B368" s="80">
        <v>156020804</v>
      </c>
      <c r="C368" s="81" t="s">
        <v>389</v>
      </c>
      <c r="D368" s="81" t="s">
        <v>1792</v>
      </c>
      <c r="E368" s="444" t="s">
        <v>3314</v>
      </c>
      <c r="F368" s="415">
        <v>62</v>
      </c>
    </row>
    <row r="369" spans="1:6">
      <c r="A369" s="79" t="s">
        <v>37</v>
      </c>
      <c r="B369" s="80">
        <v>156020805</v>
      </c>
      <c r="C369" s="81" t="s">
        <v>390</v>
      </c>
      <c r="D369" s="77"/>
      <c r="E369" s="445"/>
      <c r="F369" s="415"/>
    </row>
    <row r="370" spans="1:6">
      <c r="A370" s="542" t="s">
        <v>461</v>
      </c>
      <c r="B370" s="542"/>
      <c r="C370" s="542"/>
      <c r="D370" s="542"/>
      <c r="E370" s="542"/>
      <c r="F370" s="542"/>
    </row>
    <row r="371" spans="1:6">
      <c r="A371" s="79" t="s">
        <v>37</v>
      </c>
      <c r="B371" s="82">
        <v>156020901</v>
      </c>
      <c r="C371" s="81" t="s">
        <v>433</v>
      </c>
      <c r="D371" s="81" t="s">
        <v>1792</v>
      </c>
      <c r="E371" s="548" t="s">
        <v>3313</v>
      </c>
      <c r="F371" s="424">
        <v>63</v>
      </c>
    </row>
    <row r="372" spans="1:6">
      <c r="A372" s="79" t="s">
        <v>37</v>
      </c>
      <c r="B372" s="82">
        <v>156020902</v>
      </c>
      <c r="C372" s="81" t="s">
        <v>433</v>
      </c>
      <c r="D372" s="87"/>
      <c r="E372" s="549"/>
      <c r="F372" s="424"/>
    </row>
    <row r="373" spans="1:6">
      <c r="A373" s="79" t="s">
        <v>37</v>
      </c>
      <c r="B373" s="82">
        <v>156020906</v>
      </c>
      <c r="C373" s="81" t="s">
        <v>434</v>
      </c>
      <c r="D373" s="87"/>
      <c r="E373" s="549"/>
      <c r="F373" s="424"/>
    </row>
    <row r="374" spans="1:6">
      <c r="A374" s="79" t="s">
        <v>37</v>
      </c>
      <c r="B374" s="82">
        <v>156020907</v>
      </c>
      <c r="C374" s="81" t="s">
        <v>435</v>
      </c>
      <c r="D374" s="87"/>
      <c r="E374" s="549"/>
      <c r="F374" s="424"/>
    </row>
    <row r="375" spans="1:6">
      <c r="A375" s="79" t="s">
        <v>37</v>
      </c>
      <c r="B375" s="82">
        <v>156020909</v>
      </c>
      <c r="C375" s="81" t="s">
        <v>3312</v>
      </c>
      <c r="D375" s="77"/>
      <c r="E375" s="550"/>
      <c r="F375" s="424"/>
    </row>
    <row r="376" spans="1:6">
      <c r="A376" s="542" t="s">
        <v>461</v>
      </c>
      <c r="B376" s="542"/>
      <c r="C376" s="542"/>
      <c r="D376" s="542"/>
      <c r="E376" s="542"/>
      <c r="F376" s="542"/>
    </row>
    <row r="377" spans="1:6">
      <c r="A377" s="79" t="s">
        <v>37</v>
      </c>
      <c r="B377" s="80">
        <v>156020903</v>
      </c>
      <c r="C377" s="81" t="s">
        <v>3311</v>
      </c>
      <c r="D377" s="81" t="s">
        <v>1792</v>
      </c>
      <c r="E377" s="444" t="s">
        <v>3310</v>
      </c>
      <c r="F377" s="415">
        <v>64</v>
      </c>
    </row>
    <row r="378" spans="1:6">
      <c r="A378" s="79" t="s">
        <v>37</v>
      </c>
      <c r="B378" s="80">
        <v>156020905</v>
      </c>
      <c r="C378" s="81" t="s">
        <v>438</v>
      </c>
      <c r="D378" s="77"/>
      <c r="E378" s="445"/>
      <c r="F378" s="415"/>
    </row>
    <row r="379" spans="1:6">
      <c r="A379" s="542" t="s">
        <v>461</v>
      </c>
      <c r="B379" s="542"/>
      <c r="C379" s="542"/>
      <c r="D379" s="542"/>
      <c r="E379" s="542"/>
      <c r="F379" s="542"/>
    </row>
    <row r="380" spans="1:6">
      <c r="A380" s="79" t="s">
        <v>37</v>
      </c>
      <c r="B380" s="82">
        <v>156020904</v>
      </c>
      <c r="C380" s="81" t="s">
        <v>439</v>
      </c>
      <c r="D380" s="81" t="s">
        <v>1792</v>
      </c>
      <c r="E380" s="444" t="s">
        <v>3309</v>
      </c>
      <c r="F380" s="424">
        <v>65</v>
      </c>
    </row>
    <row r="381" spans="1:6">
      <c r="A381" s="79" t="s">
        <v>37</v>
      </c>
      <c r="B381" s="82">
        <v>156020908</v>
      </c>
      <c r="C381" s="81" t="s">
        <v>440</v>
      </c>
      <c r="D381" s="77"/>
      <c r="E381" s="445"/>
      <c r="F381" s="424"/>
    </row>
    <row r="382" spans="1:6">
      <c r="A382" s="542" t="s">
        <v>461</v>
      </c>
      <c r="B382" s="542"/>
      <c r="C382" s="542"/>
      <c r="D382" s="542"/>
      <c r="E382" s="542"/>
      <c r="F382" s="542"/>
    </row>
    <row r="383" spans="1:6">
      <c r="A383" s="82" t="s">
        <v>37</v>
      </c>
      <c r="B383" s="82">
        <v>156040401</v>
      </c>
      <c r="C383" s="81" t="s">
        <v>3304</v>
      </c>
      <c r="D383" s="76"/>
      <c r="E383" s="444" t="s">
        <v>3308</v>
      </c>
      <c r="F383" s="424">
        <v>66</v>
      </c>
    </row>
    <row r="384" spans="1:6">
      <c r="A384" s="82" t="s">
        <v>37</v>
      </c>
      <c r="B384" s="82">
        <v>156040404</v>
      </c>
      <c r="C384" s="81" t="s">
        <v>3307</v>
      </c>
      <c r="D384" s="87"/>
      <c r="E384" s="474"/>
      <c r="F384" s="424"/>
    </row>
    <row r="385" spans="1:6">
      <c r="A385" s="82" t="s">
        <v>37</v>
      </c>
      <c r="B385" s="82">
        <v>156040405</v>
      </c>
      <c r="C385" s="81" t="s">
        <v>3306</v>
      </c>
      <c r="D385" s="77"/>
      <c r="E385" s="445"/>
      <c r="F385" s="424"/>
    </row>
    <row r="386" spans="1:6">
      <c r="A386" s="542" t="s">
        <v>461</v>
      </c>
      <c r="B386" s="542"/>
      <c r="C386" s="542"/>
      <c r="D386" s="542"/>
      <c r="E386" s="542"/>
      <c r="F386" s="542"/>
    </row>
    <row r="387" spans="1:6">
      <c r="A387" s="80" t="s">
        <v>37</v>
      </c>
      <c r="B387" s="80">
        <v>156040402</v>
      </c>
      <c r="C387" s="81" t="s">
        <v>3304</v>
      </c>
      <c r="D387" s="81" t="s">
        <v>1792</v>
      </c>
      <c r="E387" s="444" t="s">
        <v>3305</v>
      </c>
      <c r="F387" s="415">
        <v>67</v>
      </c>
    </row>
    <row r="388" spans="1:6">
      <c r="A388" s="80" t="s">
        <v>37</v>
      </c>
      <c r="B388" s="80">
        <v>156040403</v>
      </c>
      <c r="C388" s="81" t="s">
        <v>3304</v>
      </c>
      <c r="D388" s="77"/>
      <c r="E388" s="445"/>
      <c r="F388" s="415"/>
    </row>
    <row r="389" spans="1:6">
      <c r="A389" s="542" t="s">
        <v>461</v>
      </c>
      <c r="B389" s="542"/>
      <c r="C389" s="542"/>
      <c r="D389" s="542"/>
      <c r="E389" s="542"/>
      <c r="F389" s="542"/>
    </row>
    <row r="390" spans="1:6">
      <c r="A390" s="80" t="s">
        <v>37</v>
      </c>
      <c r="B390" s="80">
        <v>156040406</v>
      </c>
      <c r="C390" s="81" t="s">
        <v>762</v>
      </c>
      <c r="D390" s="81" t="s">
        <v>1792</v>
      </c>
      <c r="E390" s="438" t="s">
        <v>3303</v>
      </c>
      <c r="F390" s="415">
        <v>68</v>
      </c>
    </row>
    <row r="391" spans="1:6">
      <c r="A391" s="80" t="s">
        <v>37</v>
      </c>
      <c r="B391" s="80">
        <v>156040407</v>
      </c>
      <c r="C391" s="81" t="s">
        <v>762</v>
      </c>
      <c r="D391" s="81"/>
      <c r="E391" s="438"/>
      <c r="F391" s="415"/>
    </row>
    <row r="392" spans="1:6">
      <c r="A392" s="543" t="s">
        <v>461</v>
      </c>
      <c r="B392" s="543"/>
      <c r="C392" s="543"/>
      <c r="D392" s="543"/>
      <c r="E392" s="543"/>
      <c r="F392" s="543"/>
    </row>
    <row r="393" spans="1:6">
      <c r="A393" s="79" t="s">
        <v>37</v>
      </c>
      <c r="B393" s="80">
        <v>156040501</v>
      </c>
      <c r="C393" s="81" t="s">
        <v>3301</v>
      </c>
      <c r="D393" s="81" t="s">
        <v>1792</v>
      </c>
      <c r="E393" s="438" t="s">
        <v>3302</v>
      </c>
      <c r="F393" s="415">
        <v>69</v>
      </c>
    </row>
    <row r="394" spans="1:6">
      <c r="A394" s="79" t="s">
        <v>37</v>
      </c>
      <c r="B394" s="80">
        <v>156040502</v>
      </c>
      <c r="C394" s="81" t="s">
        <v>3301</v>
      </c>
      <c r="D394" s="81"/>
      <c r="E394" s="438"/>
      <c r="F394" s="415"/>
    </row>
    <row r="395" spans="1:6">
      <c r="A395" s="542" t="s">
        <v>461</v>
      </c>
      <c r="B395" s="542"/>
      <c r="C395" s="542"/>
      <c r="D395" s="542"/>
      <c r="E395" s="542"/>
      <c r="F395" s="542"/>
    </row>
    <row r="396" spans="1:6">
      <c r="A396" s="79" t="s">
        <v>37</v>
      </c>
      <c r="B396" s="80">
        <v>156040503</v>
      </c>
      <c r="C396" s="81" t="s">
        <v>3299</v>
      </c>
      <c r="D396" s="81" t="s">
        <v>1792</v>
      </c>
      <c r="E396" s="444" t="s">
        <v>3300</v>
      </c>
      <c r="F396" s="415">
        <v>70</v>
      </c>
    </row>
    <row r="397" spans="1:6">
      <c r="A397" s="79" t="s">
        <v>37</v>
      </c>
      <c r="B397" s="80">
        <v>156040504</v>
      </c>
      <c r="C397" s="81" t="s">
        <v>3299</v>
      </c>
      <c r="D397" s="77"/>
      <c r="E397" s="445"/>
      <c r="F397" s="415"/>
    </row>
    <row r="398" spans="1:6">
      <c r="A398" s="542" t="s">
        <v>461</v>
      </c>
      <c r="B398" s="542"/>
      <c r="C398" s="542"/>
      <c r="D398" s="542"/>
      <c r="E398" s="542"/>
      <c r="F398" s="542"/>
    </row>
    <row r="399" spans="1:6">
      <c r="A399" s="79" t="s">
        <v>37</v>
      </c>
      <c r="B399" s="80">
        <v>156040505</v>
      </c>
      <c r="C399" s="81" t="s">
        <v>3297</v>
      </c>
      <c r="D399" s="81" t="s">
        <v>1792</v>
      </c>
      <c r="E399" s="444" t="s">
        <v>3298</v>
      </c>
      <c r="F399" s="415">
        <v>71</v>
      </c>
    </row>
    <row r="400" spans="1:6">
      <c r="A400" s="79" t="s">
        <v>37</v>
      </c>
      <c r="B400" s="80">
        <v>156040506</v>
      </c>
      <c r="C400" s="81" t="s">
        <v>3297</v>
      </c>
      <c r="D400" s="77"/>
      <c r="E400" s="445"/>
      <c r="F400" s="415"/>
    </row>
    <row r="401" spans="1:6">
      <c r="A401" s="542" t="s">
        <v>461</v>
      </c>
      <c r="B401" s="542"/>
      <c r="C401" s="542"/>
      <c r="D401" s="542"/>
      <c r="E401" s="542"/>
      <c r="F401" s="542"/>
    </row>
    <row r="402" spans="1:6">
      <c r="A402" s="79" t="s">
        <v>37</v>
      </c>
      <c r="B402" s="80">
        <v>156040601</v>
      </c>
      <c r="C402" s="81" t="s">
        <v>3295</v>
      </c>
      <c r="D402" s="81" t="s">
        <v>1792</v>
      </c>
      <c r="E402" s="444" t="s">
        <v>3296</v>
      </c>
      <c r="F402" s="415">
        <v>72</v>
      </c>
    </row>
    <row r="403" spans="1:6">
      <c r="A403" s="79" t="s">
        <v>37</v>
      </c>
      <c r="B403" s="80">
        <v>156040602</v>
      </c>
      <c r="C403" s="81" t="s">
        <v>3295</v>
      </c>
      <c r="D403" s="77"/>
      <c r="E403" s="445"/>
      <c r="F403" s="415"/>
    </row>
    <row r="404" spans="1:6">
      <c r="A404" s="542" t="s">
        <v>461</v>
      </c>
      <c r="B404" s="542"/>
      <c r="C404" s="542"/>
      <c r="D404" s="542"/>
      <c r="E404" s="542"/>
      <c r="F404" s="542"/>
    </row>
    <row r="405" spans="1:6">
      <c r="A405" s="79" t="s">
        <v>37</v>
      </c>
      <c r="B405" s="80">
        <v>156040603</v>
      </c>
      <c r="C405" s="81" t="s">
        <v>3293</v>
      </c>
      <c r="D405" s="81" t="s">
        <v>1792</v>
      </c>
      <c r="E405" s="444" t="s">
        <v>3294</v>
      </c>
      <c r="F405" s="415">
        <v>73</v>
      </c>
    </row>
    <row r="406" spans="1:6">
      <c r="A406" s="79" t="s">
        <v>37</v>
      </c>
      <c r="B406" s="80">
        <v>156040604</v>
      </c>
      <c r="C406" s="81" t="s">
        <v>3293</v>
      </c>
      <c r="D406" s="77"/>
      <c r="E406" s="445"/>
      <c r="F406" s="415"/>
    </row>
    <row r="407" spans="1:6">
      <c r="A407" s="542" t="s">
        <v>461</v>
      </c>
      <c r="B407" s="542"/>
      <c r="C407" s="542"/>
      <c r="D407" s="542"/>
      <c r="E407" s="542"/>
      <c r="F407" s="542"/>
    </row>
    <row r="408" spans="1:6">
      <c r="A408" s="79" t="s">
        <v>37</v>
      </c>
      <c r="B408" s="80">
        <v>156040701</v>
      </c>
      <c r="C408" s="81" t="s">
        <v>3291</v>
      </c>
      <c r="D408" s="81" t="s">
        <v>1792</v>
      </c>
      <c r="E408" s="444" t="s">
        <v>3292</v>
      </c>
      <c r="F408" s="415">
        <v>74</v>
      </c>
    </row>
    <row r="409" spans="1:6">
      <c r="A409" s="79" t="s">
        <v>37</v>
      </c>
      <c r="B409" s="80">
        <v>156040702</v>
      </c>
      <c r="C409" s="81" t="s">
        <v>3291</v>
      </c>
      <c r="D409" s="87"/>
      <c r="E409" s="474"/>
      <c r="F409" s="415"/>
    </row>
    <row r="410" spans="1:6">
      <c r="A410" s="79" t="s">
        <v>37</v>
      </c>
      <c r="B410" s="80">
        <v>156040703</v>
      </c>
      <c r="C410" s="81" t="s">
        <v>3291</v>
      </c>
      <c r="D410" s="77"/>
      <c r="E410" s="445"/>
      <c r="F410" s="415"/>
    </row>
    <row r="411" spans="1:6">
      <c r="A411" s="542" t="s">
        <v>461</v>
      </c>
      <c r="B411" s="542"/>
      <c r="C411" s="542"/>
      <c r="D411" s="542"/>
      <c r="E411" s="542"/>
      <c r="F411" s="542"/>
    </row>
    <row r="412" spans="1:6">
      <c r="A412" s="79" t="s">
        <v>37</v>
      </c>
      <c r="B412" s="80">
        <v>156040704</v>
      </c>
      <c r="C412" s="81" t="s">
        <v>3289</v>
      </c>
      <c r="D412" s="81" t="s">
        <v>1792</v>
      </c>
      <c r="E412" s="444" t="s">
        <v>3290</v>
      </c>
      <c r="F412" s="415">
        <v>75</v>
      </c>
    </row>
    <row r="413" spans="1:6">
      <c r="A413" s="79" t="s">
        <v>37</v>
      </c>
      <c r="B413" s="80">
        <v>156040705</v>
      </c>
      <c r="C413" s="81" t="s">
        <v>3289</v>
      </c>
      <c r="D413" s="87"/>
      <c r="E413" s="474"/>
      <c r="F413" s="415"/>
    </row>
    <row r="414" spans="1:6">
      <c r="A414" s="79" t="s">
        <v>37</v>
      </c>
      <c r="B414" s="80">
        <v>156040706</v>
      </c>
      <c r="C414" s="81" t="s">
        <v>3289</v>
      </c>
      <c r="D414" s="77"/>
      <c r="E414" s="445"/>
      <c r="F414" s="415"/>
    </row>
    <row r="415" spans="1:6">
      <c r="A415" s="542" t="s">
        <v>461</v>
      </c>
      <c r="B415" s="542"/>
      <c r="C415" s="542"/>
      <c r="D415" s="542"/>
      <c r="E415" s="542"/>
      <c r="F415" s="542"/>
    </row>
    <row r="416" spans="1:6">
      <c r="A416" s="79" t="s">
        <v>37</v>
      </c>
      <c r="B416" s="80">
        <v>156040707</v>
      </c>
      <c r="C416" s="81" t="s">
        <v>3287</v>
      </c>
      <c r="D416" s="81" t="s">
        <v>1792</v>
      </c>
      <c r="E416" s="444" t="s">
        <v>3288</v>
      </c>
      <c r="F416" s="415">
        <v>76</v>
      </c>
    </row>
    <row r="417" spans="1:6">
      <c r="A417" s="79" t="s">
        <v>37</v>
      </c>
      <c r="B417" s="80">
        <v>156040708</v>
      </c>
      <c r="C417" s="81" t="s">
        <v>3287</v>
      </c>
      <c r="D417" s="87"/>
      <c r="E417" s="474"/>
      <c r="F417" s="415"/>
    </row>
    <row r="418" spans="1:6">
      <c r="A418" s="79" t="s">
        <v>37</v>
      </c>
      <c r="B418" s="80">
        <v>156040709</v>
      </c>
      <c r="C418" s="81" t="s">
        <v>3287</v>
      </c>
      <c r="D418" s="87"/>
      <c r="E418" s="474"/>
      <c r="F418" s="415"/>
    </row>
    <row r="419" spans="1:6">
      <c r="A419" s="79" t="s">
        <v>37</v>
      </c>
      <c r="B419" s="80">
        <v>156040710</v>
      </c>
      <c r="C419" s="81" t="s">
        <v>3287</v>
      </c>
      <c r="D419" s="77"/>
      <c r="E419" s="445"/>
      <c r="F419" s="415"/>
    </row>
    <row r="420" spans="1:6">
      <c r="A420" s="542" t="s">
        <v>461</v>
      </c>
      <c r="B420" s="542"/>
      <c r="C420" s="542"/>
      <c r="D420" s="542"/>
      <c r="E420" s="542"/>
      <c r="F420" s="542"/>
    </row>
    <row r="421" spans="1:6">
      <c r="A421" s="79" t="s">
        <v>37</v>
      </c>
      <c r="B421" s="80">
        <v>156040801</v>
      </c>
      <c r="C421" s="81" t="s">
        <v>3286</v>
      </c>
      <c r="D421" s="81" t="s">
        <v>1792</v>
      </c>
      <c r="E421" s="78" t="s">
        <v>3285</v>
      </c>
      <c r="F421" s="80">
        <v>77</v>
      </c>
    </row>
    <row r="422" spans="1:6">
      <c r="A422" s="79" t="s">
        <v>37</v>
      </c>
      <c r="B422" s="80">
        <v>156040802</v>
      </c>
      <c r="C422" s="81" t="s">
        <v>3283</v>
      </c>
      <c r="D422" s="81" t="s">
        <v>1792</v>
      </c>
      <c r="E422" s="438" t="s">
        <v>3284</v>
      </c>
      <c r="F422" s="415">
        <v>78</v>
      </c>
    </row>
    <row r="423" spans="1:6">
      <c r="A423" s="79" t="s">
        <v>37</v>
      </c>
      <c r="B423" s="80">
        <v>156040803</v>
      </c>
      <c r="C423" s="81" t="s">
        <v>3283</v>
      </c>
      <c r="D423" s="81"/>
      <c r="E423" s="438"/>
      <c r="F423" s="415"/>
    </row>
    <row r="424" spans="1:6">
      <c r="A424" s="543" t="s">
        <v>461</v>
      </c>
      <c r="B424" s="543"/>
      <c r="C424" s="543"/>
      <c r="D424" s="543"/>
      <c r="E424" s="543"/>
      <c r="F424" s="543"/>
    </row>
    <row r="425" spans="1:6">
      <c r="A425" s="1"/>
      <c r="B425" s="1"/>
      <c r="C425" s="1"/>
      <c r="D425" s="1"/>
      <c r="E425" s="1"/>
      <c r="F425" s="1"/>
    </row>
    <row r="426" spans="1:6">
      <c r="A426" s="79" t="s">
        <v>37</v>
      </c>
      <c r="B426" s="80">
        <v>156040804</v>
      </c>
      <c r="C426" s="81" t="s">
        <v>3281</v>
      </c>
      <c r="D426" s="81" t="s">
        <v>1792</v>
      </c>
      <c r="E426" s="438" t="s">
        <v>3282</v>
      </c>
      <c r="F426" s="415">
        <v>79</v>
      </c>
    </row>
    <row r="427" spans="1:6">
      <c r="A427" s="79" t="s">
        <v>37</v>
      </c>
      <c r="B427" s="80">
        <v>156040805</v>
      </c>
      <c r="C427" s="81" t="s">
        <v>3281</v>
      </c>
      <c r="D427" s="81"/>
      <c r="E427" s="438"/>
      <c r="F427" s="415"/>
    </row>
    <row r="428" spans="1:6">
      <c r="A428" s="542" t="s">
        <v>461</v>
      </c>
      <c r="B428" s="542"/>
      <c r="C428" s="542"/>
      <c r="D428" s="542"/>
      <c r="E428" s="542"/>
      <c r="F428" s="542"/>
    </row>
    <row r="429" spans="1:6">
      <c r="A429" s="79" t="s">
        <v>37</v>
      </c>
      <c r="B429" s="80">
        <v>156040901</v>
      </c>
      <c r="C429" s="81" t="s">
        <v>763</v>
      </c>
      <c r="D429" s="81" t="s">
        <v>1792</v>
      </c>
      <c r="E429" s="444" t="s">
        <v>3280</v>
      </c>
      <c r="F429" s="415">
        <v>80</v>
      </c>
    </row>
    <row r="430" spans="1:6">
      <c r="A430" s="79" t="s">
        <v>37</v>
      </c>
      <c r="B430" s="80">
        <v>156040902</v>
      </c>
      <c r="C430" s="81" t="s">
        <v>763</v>
      </c>
      <c r="D430" s="77"/>
      <c r="E430" s="445"/>
      <c r="F430" s="415"/>
    </row>
    <row r="431" spans="1:6">
      <c r="A431" s="542" t="s">
        <v>461</v>
      </c>
      <c r="B431" s="542"/>
      <c r="C431" s="542"/>
      <c r="D431" s="542"/>
      <c r="E431" s="542"/>
      <c r="F431" s="542"/>
    </row>
    <row r="432" spans="1:6">
      <c r="A432" s="79" t="s">
        <v>37</v>
      </c>
      <c r="B432" s="80">
        <v>156040903</v>
      </c>
      <c r="C432" s="81" t="s">
        <v>3278</v>
      </c>
      <c r="D432" s="81" t="s">
        <v>1792</v>
      </c>
      <c r="E432" s="444" t="s">
        <v>3279</v>
      </c>
      <c r="F432" s="415">
        <v>81</v>
      </c>
    </row>
    <row r="433" spans="1:6">
      <c r="A433" s="79" t="s">
        <v>37</v>
      </c>
      <c r="B433" s="80">
        <v>156040904</v>
      </c>
      <c r="C433" s="81" t="s">
        <v>3278</v>
      </c>
      <c r="D433" s="77"/>
      <c r="E433" s="445"/>
      <c r="F433" s="415"/>
    </row>
    <row r="434" spans="1:6">
      <c r="A434" s="542" t="s">
        <v>461</v>
      </c>
      <c r="B434" s="542"/>
      <c r="C434" s="542"/>
      <c r="D434" s="542"/>
      <c r="E434" s="542"/>
      <c r="F434" s="542"/>
    </row>
    <row r="435" spans="1:6">
      <c r="A435" s="79" t="s">
        <v>37</v>
      </c>
      <c r="B435" s="80">
        <v>156041001</v>
      </c>
      <c r="C435" s="81" t="s">
        <v>3276</v>
      </c>
      <c r="D435" s="81" t="s">
        <v>1792</v>
      </c>
      <c r="E435" s="444" t="s">
        <v>3277</v>
      </c>
      <c r="F435" s="415">
        <v>82</v>
      </c>
    </row>
    <row r="436" spans="1:6">
      <c r="A436" s="79" t="s">
        <v>37</v>
      </c>
      <c r="B436" s="80">
        <v>156041002</v>
      </c>
      <c r="C436" s="81" t="s">
        <v>3276</v>
      </c>
      <c r="D436" s="77"/>
      <c r="E436" s="445"/>
      <c r="F436" s="415"/>
    </row>
    <row r="437" spans="1:6">
      <c r="A437" s="542" t="s">
        <v>461</v>
      </c>
      <c r="B437" s="542"/>
      <c r="C437" s="542"/>
      <c r="D437" s="542"/>
      <c r="E437" s="542"/>
      <c r="F437" s="542"/>
    </row>
    <row r="438" spans="1:6">
      <c r="A438" s="79" t="s">
        <v>37</v>
      </c>
      <c r="B438" s="80">
        <v>156041003</v>
      </c>
      <c r="C438" s="81" t="s">
        <v>3274</v>
      </c>
      <c r="D438" s="81" t="s">
        <v>1792</v>
      </c>
      <c r="E438" s="444" t="s">
        <v>3275</v>
      </c>
      <c r="F438" s="415">
        <v>83</v>
      </c>
    </row>
    <row r="439" spans="1:6">
      <c r="A439" s="79" t="s">
        <v>37</v>
      </c>
      <c r="B439" s="80">
        <v>156041004</v>
      </c>
      <c r="C439" s="81" t="s">
        <v>3274</v>
      </c>
      <c r="D439" s="77"/>
      <c r="E439" s="445"/>
      <c r="F439" s="415"/>
    </row>
    <row r="440" spans="1:6">
      <c r="A440" s="542" t="s">
        <v>461</v>
      </c>
      <c r="B440" s="542"/>
      <c r="C440" s="542"/>
      <c r="D440" s="542"/>
      <c r="E440" s="542"/>
      <c r="F440" s="542"/>
    </row>
    <row r="441" spans="1:6">
      <c r="A441" s="79" t="s">
        <v>37</v>
      </c>
      <c r="B441" s="80">
        <v>156041101</v>
      </c>
      <c r="C441" s="81" t="s">
        <v>3272</v>
      </c>
      <c r="D441" s="81" t="s">
        <v>1792</v>
      </c>
      <c r="E441" s="444" t="s">
        <v>3273</v>
      </c>
      <c r="F441" s="415">
        <v>84</v>
      </c>
    </row>
    <row r="442" spans="1:6">
      <c r="A442" s="79" t="s">
        <v>37</v>
      </c>
      <c r="B442" s="80">
        <v>156041102</v>
      </c>
      <c r="C442" s="81" t="s">
        <v>3272</v>
      </c>
      <c r="D442" s="77"/>
      <c r="E442" s="445"/>
      <c r="F442" s="415"/>
    </row>
    <row r="443" spans="1:6">
      <c r="A443" s="542" t="s">
        <v>461</v>
      </c>
      <c r="B443" s="542"/>
      <c r="C443" s="542"/>
      <c r="D443" s="542"/>
      <c r="E443" s="542"/>
      <c r="F443" s="542"/>
    </row>
    <row r="444" spans="1:6">
      <c r="A444" s="79" t="s">
        <v>37</v>
      </c>
      <c r="B444" s="80">
        <v>156041103</v>
      </c>
      <c r="C444" s="81" t="s">
        <v>3270</v>
      </c>
      <c r="D444" s="81" t="s">
        <v>1792</v>
      </c>
      <c r="E444" s="444" t="s">
        <v>3271</v>
      </c>
      <c r="F444" s="415">
        <v>85</v>
      </c>
    </row>
    <row r="445" spans="1:6">
      <c r="A445" s="79" t="s">
        <v>37</v>
      </c>
      <c r="B445" s="80">
        <v>156041105</v>
      </c>
      <c r="C445" s="81" t="s">
        <v>3266</v>
      </c>
      <c r="D445" s="77"/>
      <c r="E445" s="445"/>
      <c r="F445" s="415"/>
    </row>
    <row r="446" spans="1:6">
      <c r="A446" s="542" t="s">
        <v>461</v>
      </c>
      <c r="B446" s="542"/>
      <c r="C446" s="542"/>
      <c r="D446" s="542"/>
      <c r="E446" s="542"/>
      <c r="F446" s="542"/>
    </row>
    <row r="447" spans="1:6">
      <c r="A447" s="79" t="s">
        <v>37</v>
      </c>
      <c r="B447" s="80">
        <v>156041104</v>
      </c>
      <c r="C447" s="81" t="s">
        <v>3270</v>
      </c>
      <c r="D447" s="81" t="s">
        <v>1792</v>
      </c>
      <c r="E447" s="444" t="s">
        <v>3269</v>
      </c>
      <c r="F447" s="415">
        <v>86</v>
      </c>
    </row>
    <row r="448" spans="1:6">
      <c r="A448" s="79" t="s">
        <v>37</v>
      </c>
      <c r="B448" s="80">
        <v>156041108</v>
      </c>
      <c r="C448" s="81" t="s">
        <v>3268</v>
      </c>
      <c r="D448" s="87"/>
      <c r="E448" s="474"/>
      <c r="F448" s="415"/>
    </row>
    <row r="449" spans="1:6">
      <c r="A449" s="79" t="s">
        <v>37</v>
      </c>
      <c r="B449" s="80">
        <v>156041109</v>
      </c>
      <c r="C449" s="81" t="s">
        <v>3268</v>
      </c>
      <c r="D449" s="77"/>
      <c r="E449" s="445"/>
      <c r="F449" s="415"/>
    </row>
    <row r="450" spans="1:6">
      <c r="A450" s="542" t="s">
        <v>461</v>
      </c>
      <c r="B450" s="542"/>
      <c r="C450" s="542"/>
      <c r="D450" s="542"/>
      <c r="E450" s="542"/>
      <c r="F450" s="542"/>
    </row>
    <row r="451" spans="1:6">
      <c r="A451" s="79" t="s">
        <v>37</v>
      </c>
      <c r="B451" s="80">
        <v>156041106</v>
      </c>
      <c r="C451" s="81" t="s">
        <v>3266</v>
      </c>
      <c r="D451" s="81" t="s">
        <v>1792</v>
      </c>
      <c r="E451" s="444" t="s">
        <v>3267</v>
      </c>
      <c r="F451" s="415">
        <v>87</v>
      </c>
    </row>
    <row r="452" spans="1:6">
      <c r="A452" s="79" t="s">
        <v>37</v>
      </c>
      <c r="B452" s="80">
        <v>156041107</v>
      </c>
      <c r="C452" s="81" t="s">
        <v>3266</v>
      </c>
      <c r="D452" s="77"/>
      <c r="E452" s="445"/>
      <c r="F452" s="415"/>
    </row>
    <row r="453" spans="1:6">
      <c r="A453" s="542" t="s">
        <v>461</v>
      </c>
      <c r="B453" s="542"/>
      <c r="C453" s="542"/>
      <c r="D453" s="542"/>
      <c r="E453" s="542"/>
      <c r="F453" s="542"/>
    </row>
    <row r="454" spans="1:6">
      <c r="A454" s="79" t="s">
        <v>37</v>
      </c>
      <c r="B454" s="80">
        <v>156041201</v>
      </c>
      <c r="C454" s="81" t="s">
        <v>3265</v>
      </c>
      <c r="D454" s="81" t="s">
        <v>1792</v>
      </c>
      <c r="E454" s="78" t="s">
        <v>3264</v>
      </c>
      <c r="F454" s="80">
        <v>88</v>
      </c>
    </row>
    <row r="455" spans="1:6">
      <c r="A455" s="79" t="s">
        <v>37</v>
      </c>
      <c r="B455" s="80">
        <v>156041202</v>
      </c>
      <c r="C455" s="81" t="s">
        <v>3263</v>
      </c>
      <c r="D455" s="81" t="s">
        <v>1792</v>
      </c>
      <c r="E455" s="78" t="s">
        <v>3262</v>
      </c>
      <c r="F455" s="80">
        <v>89</v>
      </c>
    </row>
    <row r="456" spans="1:6">
      <c r="A456" s="79" t="s">
        <v>37</v>
      </c>
      <c r="B456" s="82">
        <v>156041203</v>
      </c>
      <c r="C456" s="81" t="s">
        <v>3261</v>
      </c>
      <c r="D456" s="81" t="s">
        <v>1792</v>
      </c>
      <c r="E456" s="90" t="s">
        <v>3260</v>
      </c>
      <c r="F456" s="82">
        <v>90</v>
      </c>
    </row>
    <row r="457" spans="1:6">
      <c r="A457" s="79" t="s">
        <v>37</v>
      </c>
      <c r="B457" s="80">
        <v>156041204</v>
      </c>
      <c r="C457" s="81" t="s">
        <v>3259</v>
      </c>
      <c r="D457" s="81" t="s">
        <v>1792</v>
      </c>
      <c r="E457" s="78" t="s">
        <v>3258</v>
      </c>
      <c r="F457" s="80">
        <v>91</v>
      </c>
    </row>
    <row r="458" spans="1:6">
      <c r="A458" s="79" t="s">
        <v>37</v>
      </c>
      <c r="B458" s="82">
        <v>156041205</v>
      </c>
      <c r="C458" s="81" t="s">
        <v>3259</v>
      </c>
      <c r="D458" s="81" t="s">
        <v>1792</v>
      </c>
      <c r="E458" s="78" t="s">
        <v>3258</v>
      </c>
      <c r="F458" s="82">
        <v>92</v>
      </c>
    </row>
    <row r="459" spans="1:6">
      <c r="A459" s="5"/>
      <c r="B459" s="115"/>
      <c r="C459" s="15"/>
      <c r="D459" s="15"/>
      <c r="E459" s="12"/>
      <c r="F459" s="115"/>
    </row>
    <row r="460" spans="1:6">
      <c r="A460" s="5"/>
      <c r="B460" s="115"/>
      <c r="C460" s="15"/>
      <c r="D460" s="15"/>
      <c r="E460" s="12"/>
      <c r="F460" s="115"/>
    </row>
    <row r="461" spans="1:6">
      <c r="A461" s="79" t="s">
        <v>37</v>
      </c>
      <c r="B461" s="80">
        <v>156041301</v>
      </c>
      <c r="C461" s="81" t="s">
        <v>764</v>
      </c>
      <c r="D461" s="81" t="s">
        <v>1792</v>
      </c>
      <c r="E461" s="438" t="s">
        <v>3257</v>
      </c>
      <c r="F461" s="415">
        <v>93</v>
      </c>
    </row>
    <row r="462" spans="1:6">
      <c r="A462" s="79" t="s">
        <v>37</v>
      </c>
      <c r="B462" s="80">
        <v>156041302</v>
      </c>
      <c r="C462" s="81" t="s">
        <v>764</v>
      </c>
      <c r="D462" s="81"/>
      <c r="E462" s="438"/>
      <c r="F462" s="415"/>
    </row>
    <row r="463" spans="1:6">
      <c r="A463" s="542" t="s">
        <v>461</v>
      </c>
      <c r="B463" s="542"/>
      <c r="C463" s="542"/>
      <c r="D463" s="542"/>
      <c r="E463" s="542"/>
      <c r="F463" s="542"/>
    </row>
    <row r="464" spans="1:6">
      <c r="A464" s="80" t="s">
        <v>37</v>
      </c>
      <c r="B464" s="80">
        <v>156041303</v>
      </c>
      <c r="C464" s="81" t="s">
        <v>3255</v>
      </c>
      <c r="D464" s="81" t="s">
        <v>1792</v>
      </c>
      <c r="E464" s="444" t="s">
        <v>3256</v>
      </c>
      <c r="F464" s="415">
        <v>94</v>
      </c>
    </row>
    <row r="465" spans="1:6">
      <c r="A465" s="80" t="s">
        <v>37</v>
      </c>
      <c r="B465" s="80">
        <v>156041304</v>
      </c>
      <c r="C465" s="81" t="s">
        <v>3255</v>
      </c>
      <c r="D465" s="77"/>
      <c r="E465" s="445"/>
      <c r="F465" s="415"/>
    </row>
    <row r="466" spans="1:6">
      <c r="A466" s="542" t="s">
        <v>461</v>
      </c>
      <c r="B466" s="542"/>
      <c r="C466" s="542"/>
      <c r="D466" s="542"/>
      <c r="E466" s="542"/>
      <c r="F466" s="542"/>
    </row>
    <row r="467" spans="1:6">
      <c r="A467" s="80" t="s">
        <v>37</v>
      </c>
      <c r="B467" s="80">
        <v>156041305</v>
      </c>
      <c r="C467" s="81" t="s">
        <v>3253</v>
      </c>
      <c r="D467" s="81" t="s">
        <v>1792</v>
      </c>
      <c r="E467" s="444" t="s">
        <v>3254</v>
      </c>
      <c r="F467" s="415">
        <v>95</v>
      </c>
    </row>
    <row r="468" spans="1:6">
      <c r="A468" s="80" t="s">
        <v>37</v>
      </c>
      <c r="B468" s="80">
        <v>156041306</v>
      </c>
      <c r="C468" s="81" t="s">
        <v>3253</v>
      </c>
      <c r="D468" s="77"/>
      <c r="E468" s="445"/>
      <c r="F468" s="415"/>
    </row>
    <row r="469" spans="1:6">
      <c r="A469" s="542" t="s">
        <v>461</v>
      </c>
      <c r="B469" s="542"/>
      <c r="C469" s="542"/>
      <c r="D469" s="542"/>
      <c r="E469" s="542"/>
      <c r="F469" s="542"/>
    </row>
    <row r="470" spans="1:6">
      <c r="A470" s="80" t="s">
        <v>37</v>
      </c>
      <c r="B470" s="80">
        <v>156041307</v>
      </c>
      <c r="C470" s="81" t="s">
        <v>3251</v>
      </c>
      <c r="D470" s="81" t="s">
        <v>1792</v>
      </c>
      <c r="E470" s="444" t="s">
        <v>3252</v>
      </c>
      <c r="F470" s="415">
        <v>96</v>
      </c>
    </row>
    <row r="471" spans="1:6">
      <c r="A471" s="80" t="s">
        <v>37</v>
      </c>
      <c r="B471" s="80">
        <v>156041308</v>
      </c>
      <c r="C471" s="81" t="s">
        <v>3251</v>
      </c>
      <c r="D471" s="77"/>
      <c r="E471" s="445"/>
      <c r="F471" s="415"/>
    </row>
    <row r="472" spans="1:6">
      <c r="A472" s="542" t="s">
        <v>461</v>
      </c>
      <c r="B472" s="542"/>
      <c r="C472" s="542"/>
      <c r="D472" s="542"/>
      <c r="E472" s="542"/>
      <c r="F472" s="542"/>
    </row>
    <row r="473" spans="1:6">
      <c r="A473" s="79" t="s">
        <v>37</v>
      </c>
      <c r="B473" s="80">
        <v>156050601</v>
      </c>
      <c r="C473" s="81" t="s">
        <v>3250</v>
      </c>
      <c r="D473" s="81" t="s">
        <v>1792</v>
      </c>
      <c r="E473" s="78" t="s">
        <v>3249</v>
      </c>
      <c r="F473" s="80">
        <v>97</v>
      </c>
    </row>
    <row r="474" spans="1:6">
      <c r="A474" s="79" t="s">
        <v>37</v>
      </c>
      <c r="B474" s="80">
        <v>156050602</v>
      </c>
      <c r="C474" s="81" t="s">
        <v>3247</v>
      </c>
      <c r="D474" s="451" t="s">
        <v>1792</v>
      </c>
      <c r="E474" s="444" t="s">
        <v>3248</v>
      </c>
      <c r="F474" s="415">
        <v>98</v>
      </c>
    </row>
    <row r="475" spans="1:6">
      <c r="A475" s="79" t="s">
        <v>37</v>
      </c>
      <c r="B475" s="80">
        <v>156050603</v>
      </c>
      <c r="C475" s="81" t="s">
        <v>3247</v>
      </c>
      <c r="D475" s="453"/>
      <c r="E475" s="445"/>
      <c r="F475" s="415"/>
    </row>
    <row r="476" spans="1:6">
      <c r="A476" s="542" t="s">
        <v>461</v>
      </c>
      <c r="B476" s="542"/>
      <c r="C476" s="542"/>
      <c r="D476" s="542"/>
      <c r="E476" s="542"/>
      <c r="F476" s="542"/>
    </row>
    <row r="477" spans="1:6">
      <c r="A477" s="79" t="s">
        <v>37</v>
      </c>
      <c r="B477" s="80">
        <v>156050604</v>
      </c>
      <c r="C477" s="81" t="s">
        <v>3247</v>
      </c>
      <c r="D477" s="81" t="s">
        <v>1792</v>
      </c>
      <c r="E477" s="78" t="s">
        <v>3246</v>
      </c>
      <c r="F477" s="80">
        <v>99</v>
      </c>
    </row>
    <row r="478" spans="1:6">
      <c r="A478" s="79" t="s">
        <v>37</v>
      </c>
      <c r="B478" s="80">
        <v>156050605</v>
      </c>
      <c r="C478" s="81" t="s">
        <v>3244</v>
      </c>
      <c r="D478" s="81" t="s">
        <v>1792</v>
      </c>
      <c r="E478" s="444" t="s">
        <v>3245</v>
      </c>
      <c r="F478" s="415">
        <v>100</v>
      </c>
    </row>
    <row r="479" spans="1:6">
      <c r="A479" s="79" t="s">
        <v>37</v>
      </c>
      <c r="B479" s="80">
        <v>156050606</v>
      </c>
      <c r="C479" s="81" t="s">
        <v>3244</v>
      </c>
      <c r="D479" s="77"/>
      <c r="E479" s="445"/>
      <c r="F479" s="415"/>
    </row>
    <row r="480" spans="1:6">
      <c r="A480" s="542" t="s">
        <v>461</v>
      </c>
      <c r="B480" s="542"/>
      <c r="C480" s="542"/>
      <c r="D480" s="542"/>
      <c r="E480" s="542"/>
      <c r="F480" s="542"/>
    </row>
    <row r="481" spans="1:6">
      <c r="A481" s="79" t="s">
        <v>37</v>
      </c>
      <c r="B481" s="80">
        <v>156051001</v>
      </c>
      <c r="C481" s="81" t="s">
        <v>3241</v>
      </c>
      <c r="D481" s="81" t="s">
        <v>1792</v>
      </c>
      <c r="E481" s="444" t="s">
        <v>3243</v>
      </c>
      <c r="F481" s="415">
        <v>101</v>
      </c>
    </row>
    <row r="482" spans="1:6">
      <c r="A482" s="79" t="s">
        <v>37</v>
      </c>
      <c r="B482" s="80">
        <v>156051002</v>
      </c>
      <c r="C482" s="81" t="s">
        <v>3241</v>
      </c>
      <c r="D482" s="77"/>
      <c r="E482" s="445"/>
      <c r="F482" s="415"/>
    </row>
    <row r="483" spans="1:6">
      <c r="A483" s="542" t="s">
        <v>461</v>
      </c>
      <c r="B483" s="542"/>
      <c r="C483" s="542"/>
      <c r="D483" s="542"/>
      <c r="E483" s="542"/>
      <c r="F483" s="542"/>
    </row>
    <row r="484" spans="1:6">
      <c r="A484" s="79" t="s">
        <v>37</v>
      </c>
      <c r="B484" s="80">
        <v>156051003</v>
      </c>
      <c r="C484" s="81" t="s">
        <v>3241</v>
      </c>
      <c r="D484" s="81" t="s">
        <v>1792</v>
      </c>
      <c r="E484" s="444" t="s">
        <v>3242</v>
      </c>
      <c r="F484" s="415">
        <v>102</v>
      </c>
    </row>
    <row r="485" spans="1:6">
      <c r="A485" s="79" t="s">
        <v>37</v>
      </c>
      <c r="B485" s="80">
        <v>156051004</v>
      </c>
      <c r="C485" s="81" t="s">
        <v>3241</v>
      </c>
      <c r="D485" s="77"/>
      <c r="E485" s="445"/>
      <c r="F485" s="415"/>
    </row>
    <row r="486" spans="1:6">
      <c r="A486" s="542" t="s">
        <v>461</v>
      </c>
      <c r="B486" s="542"/>
      <c r="C486" s="542"/>
      <c r="D486" s="542"/>
      <c r="E486" s="542"/>
      <c r="F486" s="542"/>
    </row>
    <row r="487" spans="1:6">
      <c r="A487" s="79" t="s">
        <v>37</v>
      </c>
      <c r="B487" s="80">
        <v>156051005</v>
      </c>
      <c r="C487" s="81" t="s">
        <v>3239</v>
      </c>
      <c r="D487" s="81" t="s">
        <v>1792</v>
      </c>
      <c r="E487" s="438" t="s">
        <v>3240</v>
      </c>
      <c r="F487" s="415">
        <v>103</v>
      </c>
    </row>
    <row r="488" spans="1:6">
      <c r="A488" s="79" t="s">
        <v>37</v>
      </c>
      <c r="B488" s="80">
        <v>156051006</v>
      </c>
      <c r="C488" s="81" t="s">
        <v>3239</v>
      </c>
      <c r="D488" s="81"/>
      <c r="E488" s="438"/>
      <c r="F488" s="415"/>
    </row>
    <row r="489" spans="1:6">
      <c r="A489" s="79" t="s">
        <v>37</v>
      </c>
      <c r="B489" s="80">
        <v>156051007</v>
      </c>
      <c r="C489" s="81" t="s">
        <v>3239</v>
      </c>
      <c r="D489" s="81"/>
      <c r="E489" s="438"/>
      <c r="F489" s="415"/>
    </row>
    <row r="490" spans="1:6">
      <c r="A490" s="79" t="s">
        <v>37</v>
      </c>
      <c r="B490" s="80">
        <v>156051008</v>
      </c>
      <c r="C490" s="81" t="s">
        <v>3239</v>
      </c>
      <c r="D490" s="81"/>
      <c r="E490" s="438"/>
      <c r="F490" s="415"/>
    </row>
    <row r="491" spans="1:6">
      <c r="A491" s="543" t="s">
        <v>461</v>
      </c>
      <c r="B491" s="543"/>
      <c r="C491" s="543"/>
      <c r="D491" s="543"/>
      <c r="E491" s="543"/>
      <c r="F491" s="543"/>
    </row>
    <row r="492" spans="1:6">
      <c r="A492" s="79" t="s">
        <v>37</v>
      </c>
      <c r="B492" s="80">
        <v>156051009</v>
      </c>
      <c r="C492" s="81" t="s">
        <v>3237</v>
      </c>
      <c r="D492" s="81" t="s">
        <v>1792</v>
      </c>
      <c r="E492" s="438" t="s">
        <v>3238</v>
      </c>
      <c r="F492" s="415">
        <v>104</v>
      </c>
    </row>
    <row r="493" spans="1:6">
      <c r="A493" s="79" t="s">
        <v>37</v>
      </c>
      <c r="B493" s="80">
        <v>156051010</v>
      </c>
      <c r="C493" s="81" t="s">
        <v>3237</v>
      </c>
      <c r="D493" s="81"/>
      <c r="E493" s="438"/>
      <c r="F493" s="415"/>
    </row>
    <row r="494" spans="1:6">
      <c r="A494" s="79" t="s">
        <v>37</v>
      </c>
      <c r="B494" s="80">
        <v>156051011</v>
      </c>
      <c r="C494" s="81" t="s">
        <v>3237</v>
      </c>
      <c r="D494" s="81"/>
      <c r="E494" s="438"/>
      <c r="F494" s="415"/>
    </row>
    <row r="495" spans="1:6">
      <c r="A495" s="544" t="s">
        <v>461</v>
      </c>
      <c r="B495" s="544"/>
      <c r="C495" s="544"/>
      <c r="D495" s="544"/>
      <c r="E495" s="544"/>
      <c r="F495" s="544"/>
    </row>
    <row r="496" spans="1:6">
      <c r="A496" s="72"/>
      <c r="B496" s="72"/>
      <c r="C496" s="72"/>
      <c r="D496" s="72"/>
      <c r="E496" s="72"/>
      <c r="F496" s="72"/>
    </row>
    <row r="497" spans="1:6">
      <c r="A497" s="79" t="s">
        <v>37</v>
      </c>
      <c r="B497" s="80">
        <v>156051101</v>
      </c>
      <c r="C497" s="81" t="s">
        <v>3234</v>
      </c>
      <c r="D497" s="81" t="s">
        <v>1792</v>
      </c>
      <c r="E497" s="438" t="s">
        <v>3236</v>
      </c>
      <c r="F497" s="415">
        <v>105</v>
      </c>
    </row>
    <row r="498" spans="1:6">
      <c r="A498" s="79" t="s">
        <v>37</v>
      </c>
      <c r="B498" s="80">
        <v>156051102</v>
      </c>
      <c r="C498" s="81" t="s">
        <v>3234</v>
      </c>
      <c r="D498" s="81"/>
      <c r="E498" s="438"/>
      <c r="F498" s="415"/>
    </row>
    <row r="499" spans="1:6">
      <c r="A499" s="79" t="s">
        <v>37</v>
      </c>
      <c r="B499" s="80">
        <v>156051103</v>
      </c>
      <c r="C499" s="81" t="s">
        <v>3234</v>
      </c>
      <c r="D499" s="81"/>
      <c r="E499" s="438"/>
      <c r="F499" s="415"/>
    </row>
    <row r="500" spans="1:6">
      <c r="A500" s="542" t="s">
        <v>461</v>
      </c>
      <c r="B500" s="542"/>
      <c r="C500" s="542"/>
      <c r="D500" s="542"/>
      <c r="E500" s="542"/>
      <c r="F500" s="542"/>
    </row>
    <row r="501" spans="1:6">
      <c r="A501" s="79" t="s">
        <v>37</v>
      </c>
      <c r="B501" s="80">
        <v>156051104</v>
      </c>
      <c r="C501" s="81" t="s">
        <v>3234</v>
      </c>
      <c r="D501" s="81" t="s">
        <v>1792</v>
      </c>
      <c r="E501" s="444" t="s">
        <v>3236</v>
      </c>
      <c r="F501" s="415">
        <v>106</v>
      </c>
    </row>
    <row r="502" spans="1:6">
      <c r="A502" s="79" t="s">
        <v>37</v>
      </c>
      <c r="B502" s="80">
        <v>156051105</v>
      </c>
      <c r="C502" s="81" t="s">
        <v>3234</v>
      </c>
      <c r="D502" s="77"/>
      <c r="E502" s="445"/>
      <c r="F502" s="415"/>
    </row>
    <row r="503" spans="1:6">
      <c r="A503" s="542" t="s">
        <v>461</v>
      </c>
      <c r="B503" s="542"/>
      <c r="C503" s="542"/>
      <c r="D503" s="542"/>
      <c r="E503" s="542"/>
      <c r="F503" s="542"/>
    </row>
    <row r="504" spans="1:6">
      <c r="A504" s="79" t="s">
        <v>37</v>
      </c>
      <c r="B504" s="80">
        <v>156051106</v>
      </c>
      <c r="C504" s="81" t="s">
        <v>3234</v>
      </c>
      <c r="D504" s="81" t="s">
        <v>1792</v>
      </c>
      <c r="E504" s="444" t="s">
        <v>3235</v>
      </c>
      <c r="F504" s="415">
        <v>107</v>
      </c>
    </row>
    <row r="505" spans="1:6">
      <c r="A505" s="79" t="s">
        <v>37</v>
      </c>
      <c r="B505" s="80">
        <v>156051107</v>
      </c>
      <c r="C505" s="81" t="s">
        <v>3234</v>
      </c>
      <c r="D505" s="77"/>
      <c r="E505" s="445"/>
      <c r="F505" s="415"/>
    </row>
    <row r="506" spans="1:6">
      <c r="A506" s="542" t="s">
        <v>461</v>
      </c>
      <c r="B506" s="542"/>
      <c r="C506" s="542"/>
      <c r="D506" s="542"/>
      <c r="E506" s="542"/>
      <c r="F506" s="542"/>
    </row>
    <row r="507" spans="1:6">
      <c r="A507" s="79" t="s">
        <v>37</v>
      </c>
      <c r="B507" s="80">
        <v>156051108</v>
      </c>
      <c r="C507" s="81" t="s">
        <v>3232</v>
      </c>
      <c r="D507" s="81" t="s">
        <v>1792</v>
      </c>
      <c r="E507" s="444" t="s">
        <v>3233</v>
      </c>
      <c r="F507" s="415">
        <v>108</v>
      </c>
    </row>
    <row r="508" spans="1:6">
      <c r="A508" s="79" t="s">
        <v>37</v>
      </c>
      <c r="B508" s="80">
        <v>156051109</v>
      </c>
      <c r="C508" s="81" t="s">
        <v>3232</v>
      </c>
      <c r="D508" s="87"/>
      <c r="E508" s="474"/>
      <c r="F508" s="415"/>
    </row>
    <row r="509" spans="1:6">
      <c r="A509" s="79" t="s">
        <v>37</v>
      </c>
      <c r="B509" s="80">
        <v>156051110</v>
      </c>
      <c r="C509" s="81" t="s">
        <v>3232</v>
      </c>
      <c r="D509" s="87"/>
      <c r="E509" s="474"/>
      <c r="F509" s="415"/>
    </row>
    <row r="510" spans="1:6">
      <c r="A510" s="79" t="s">
        <v>37</v>
      </c>
      <c r="B510" s="80">
        <v>156051111</v>
      </c>
      <c r="C510" s="81" t="s">
        <v>3232</v>
      </c>
      <c r="D510" s="77"/>
      <c r="E510" s="445"/>
      <c r="F510" s="415"/>
    </row>
    <row r="511" spans="1:6">
      <c r="A511" s="542" t="s">
        <v>461</v>
      </c>
      <c r="B511" s="542"/>
      <c r="C511" s="542"/>
      <c r="D511" s="542"/>
      <c r="E511" s="542"/>
      <c r="F511" s="542"/>
    </row>
    <row r="512" spans="1:6">
      <c r="A512" s="79" t="s">
        <v>37</v>
      </c>
      <c r="B512" s="80">
        <v>156051401</v>
      </c>
      <c r="C512" s="81" t="s">
        <v>3231</v>
      </c>
      <c r="D512" s="81" t="s">
        <v>1792</v>
      </c>
      <c r="E512" s="78" t="s">
        <v>3230</v>
      </c>
      <c r="F512" s="80">
        <v>109</v>
      </c>
    </row>
    <row r="513" spans="1:6">
      <c r="A513" s="79" t="s">
        <v>37</v>
      </c>
      <c r="B513" s="80">
        <v>156051402</v>
      </c>
      <c r="C513" s="81" t="s">
        <v>3229</v>
      </c>
      <c r="D513" s="81" t="s">
        <v>1792</v>
      </c>
      <c r="E513" s="444" t="s">
        <v>3228</v>
      </c>
      <c r="F513" s="415">
        <v>110</v>
      </c>
    </row>
    <row r="514" spans="1:6">
      <c r="A514" s="79" t="s">
        <v>37</v>
      </c>
      <c r="B514" s="80">
        <v>156051403</v>
      </c>
      <c r="C514" s="81" t="s">
        <v>3227</v>
      </c>
      <c r="D514" s="77"/>
      <c r="E514" s="445"/>
      <c r="F514" s="415"/>
    </row>
    <row r="515" spans="1:6">
      <c r="A515" s="542" t="s">
        <v>461</v>
      </c>
      <c r="B515" s="542"/>
      <c r="C515" s="542"/>
      <c r="D515" s="542"/>
      <c r="E515" s="542"/>
      <c r="F515" s="542"/>
    </row>
    <row r="516" spans="1:6">
      <c r="A516" s="79" t="s">
        <v>37</v>
      </c>
      <c r="B516" s="80">
        <v>156051404</v>
      </c>
      <c r="C516" s="81" t="s">
        <v>3225</v>
      </c>
      <c r="D516" s="81" t="s">
        <v>1792</v>
      </c>
      <c r="E516" s="78" t="s">
        <v>3226</v>
      </c>
      <c r="F516" s="80">
        <v>111</v>
      </c>
    </row>
    <row r="517" spans="1:6">
      <c r="A517" s="79" t="s">
        <v>37</v>
      </c>
      <c r="B517" s="80">
        <v>156051405</v>
      </c>
      <c r="C517" s="81" t="s">
        <v>3225</v>
      </c>
      <c r="D517" s="81" t="s">
        <v>1792</v>
      </c>
      <c r="E517" s="78" t="s">
        <v>3224</v>
      </c>
      <c r="F517" s="80">
        <v>112</v>
      </c>
    </row>
    <row r="518" spans="1:6">
      <c r="A518" s="79" t="s">
        <v>37</v>
      </c>
      <c r="B518" s="80">
        <v>156051406</v>
      </c>
      <c r="C518" s="81" t="s">
        <v>3222</v>
      </c>
      <c r="D518" s="81" t="s">
        <v>1792</v>
      </c>
      <c r="E518" s="78" t="s">
        <v>3223</v>
      </c>
      <c r="F518" s="80">
        <v>113</v>
      </c>
    </row>
    <row r="519" spans="1:6">
      <c r="A519" s="79" t="s">
        <v>37</v>
      </c>
      <c r="B519" s="80">
        <v>156051407</v>
      </c>
      <c r="C519" s="81" t="s">
        <v>3222</v>
      </c>
      <c r="D519" s="81" t="s">
        <v>1792</v>
      </c>
      <c r="E519" s="78" t="s">
        <v>3221</v>
      </c>
      <c r="F519" s="80">
        <v>114</v>
      </c>
    </row>
    <row r="520" spans="1:6">
      <c r="A520" s="79" t="s">
        <v>37</v>
      </c>
      <c r="B520" s="80">
        <v>156051501</v>
      </c>
      <c r="C520" s="81" t="s">
        <v>3219</v>
      </c>
      <c r="D520" s="81" t="s">
        <v>1792</v>
      </c>
      <c r="E520" s="444" t="s">
        <v>3220</v>
      </c>
      <c r="F520" s="415">
        <v>115</v>
      </c>
    </row>
    <row r="521" spans="1:6">
      <c r="A521" s="79" t="s">
        <v>37</v>
      </c>
      <c r="B521" s="80">
        <v>156051502</v>
      </c>
      <c r="C521" s="81" t="s">
        <v>3219</v>
      </c>
      <c r="D521" s="77"/>
      <c r="E521" s="445"/>
      <c r="F521" s="415"/>
    </row>
    <row r="522" spans="1:6">
      <c r="A522" s="542" t="s">
        <v>461</v>
      </c>
      <c r="B522" s="542"/>
      <c r="C522" s="542"/>
      <c r="D522" s="542"/>
      <c r="E522" s="542"/>
      <c r="F522" s="542"/>
    </row>
    <row r="523" spans="1:6">
      <c r="A523" s="79" t="s">
        <v>37</v>
      </c>
      <c r="B523" s="80">
        <v>156051503</v>
      </c>
      <c r="C523" s="81" t="s">
        <v>3216</v>
      </c>
      <c r="D523" s="81" t="s">
        <v>1792</v>
      </c>
      <c r="E523" s="438" t="s">
        <v>3218</v>
      </c>
      <c r="F523" s="415">
        <v>116</v>
      </c>
    </row>
    <row r="524" spans="1:6">
      <c r="A524" s="79" t="s">
        <v>37</v>
      </c>
      <c r="B524" s="80">
        <v>156051504</v>
      </c>
      <c r="C524" s="81" t="s">
        <v>3216</v>
      </c>
      <c r="D524" s="81"/>
      <c r="E524" s="438"/>
      <c r="F524" s="415"/>
    </row>
    <row r="525" spans="1:6">
      <c r="A525" s="543" t="s">
        <v>461</v>
      </c>
      <c r="B525" s="543"/>
      <c r="C525" s="543"/>
      <c r="D525" s="543"/>
      <c r="E525" s="543"/>
      <c r="F525" s="543"/>
    </row>
    <row r="526" spans="1:6">
      <c r="A526" s="79" t="s">
        <v>37</v>
      </c>
      <c r="B526" s="80">
        <v>156051505</v>
      </c>
      <c r="C526" s="81" t="s">
        <v>3216</v>
      </c>
      <c r="D526" s="81" t="s">
        <v>1792</v>
      </c>
      <c r="E526" s="438" t="s">
        <v>3218</v>
      </c>
      <c r="F526" s="415">
        <v>117</v>
      </c>
    </row>
    <row r="527" spans="1:6">
      <c r="A527" s="79" t="s">
        <v>37</v>
      </c>
      <c r="B527" s="80">
        <v>156051506</v>
      </c>
      <c r="C527" s="81" t="s">
        <v>3216</v>
      </c>
      <c r="D527" s="81"/>
      <c r="E527" s="438"/>
      <c r="F527" s="415"/>
    </row>
    <row r="528" spans="1:6">
      <c r="A528" s="542" t="s">
        <v>461</v>
      </c>
      <c r="B528" s="542"/>
      <c r="C528" s="542"/>
      <c r="D528" s="542"/>
      <c r="E528" s="542"/>
      <c r="F528" s="542"/>
    </row>
    <row r="529" spans="1:6">
      <c r="A529" s="79" t="s">
        <v>37</v>
      </c>
      <c r="B529" s="80">
        <v>156051507</v>
      </c>
      <c r="C529" s="81" t="s">
        <v>3216</v>
      </c>
      <c r="D529" s="81" t="s">
        <v>1792</v>
      </c>
      <c r="E529" s="438" t="s">
        <v>3217</v>
      </c>
      <c r="F529" s="415">
        <v>118</v>
      </c>
    </row>
    <row r="530" spans="1:6">
      <c r="A530" s="79" t="s">
        <v>37</v>
      </c>
      <c r="B530" s="80">
        <v>156051508</v>
      </c>
      <c r="C530" s="81" t="s">
        <v>3216</v>
      </c>
      <c r="D530" s="81"/>
      <c r="E530" s="438"/>
      <c r="F530" s="415"/>
    </row>
    <row r="531" spans="1:6">
      <c r="A531" s="544" t="s">
        <v>461</v>
      </c>
      <c r="B531" s="544"/>
      <c r="C531" s="544"/>
      <c r="D531" s="544"/>
      <c r="E531" s="544"/>
      <c r="F531" s="544"/>
    </row>
    <row r="532" spans="1:6">
      <c r="A532" s="72"/>
      <c r="B532" s="72"/>
      <c r="C532" s="72"/>
      <c r="D532" s="72"/>
      <c r="E532" s="72"/>
      <c r="F532" s="72"/>
    </row>
    <row r="533" spans="1:6">
      <c r="A533" s="27" t="s">
        <v>37</v>
      </c>
      <c r="B533" s="80">
        <v>156060101</v>
      </c>
      <c r="C533" s="81" t="s">
        <v>391</v>
      </c>
      <c r="D533" s="81" t="s">
        <v>1792</v>
      </c>
      <c r="E533" s="438" t="s">
        <v>3215</v>
      </c>
      <c r="F533" s="415">
        <v>119</v>
      </c>
    </row>
    <row r="534" spans="1:6">
      <c r="A534" s="80" t="s">
        <v>37</v>
      </c>
      <c r="B534" s="80">
        <v>156060102</v>
      </c>
      <c r="C534" s="81" t="s">
        <v>391</v>
      </c>
      <c r="D534" s="81"/>
      <c r="E534" s="438"/>
      <c r="F534" s="415"/>
    </row>
    <row r="535" spans="1:6">
      <c r="A535" s="80" t="s">
        <v>37</v>
      </c>
      <c r="B535" s="80">
        <v>156060103</v>
      </c>
      <c r="C535" s="81" t="s">
        <v>391</v>
      </c>
      <c r="D535" s="81"/>
      <c r="E535" s="438"/>
      <c r="F535" s="415"/>
    </row>
    <row r="536" spans="1:6">
      <c r="A536" s="542" t="s">
        <v>461</v>
      </c>
      <c r="B536" s="542"/>
      <c r="C536" s="542"/>
      <c r="D536" s="542"/>
      <c r="E536" s="542"/>
      <c r="F536" s="542"/>
    </row>
    <row r="537" spans="1:6">
      <c r="A537" s="80" t="s">
        <v>37</v>
      </c>
      <c r="B537" s="80">
        <v>156060104</v>
      </c>
      <c r="C537" s="81" t="s">
        <v>391</v>
      </c>
      <c r="D537" s="81" t="s">
        <v>1792</v>
      </c>
      <c r="E537" s="444" t="s">
        <v>3214</v>
      </c>
      <c r="F537" s="415">
        <v>120</v>
      </c>
    </row>
    <row r="538" spans="1:6">
      <c r="A538" s="80" t="s">
        <v>37</v>
      </c>
      <c r="B538" s="80">
        <v>156060105</v>
      </c>
      <c r="C538" s="81" t="s">
        <v>391</v>
      </c>
      <c r="D538" s="77"/>
      <c r="E538" s="445"/>
      <c r="F538" s="415"/>
    </row>
    <row r="539" spans="1:6">
      <c r="A539" s="542" t="s">
        <v>461</v>
      </c>
      <c r="B539" s="542"/>
      <c r="C539" s="542"/>
      <c r="D539" s="542"/>
      <c r="E539" s="542"/>
      <c r="F539" s="542"/>
    </row>
    <row r="540" spans="1:6">
      <c r="A540" s="80" t="s">
        <v>37</v>
      </c>
      <c r="B540" s="80">
        <v>156060106</v>
      </c>
      <c r="C540" s="81" t="s">
        <v>391</v>
      </c>
      <c r="D540" s="81" t="s">
        <v>1792</v>
      </c>
      <c r="E540" s="444" t="s">
        <v>3214</v>
      </c>
      <c r="F540" s="415">
        <v>121</v>
      </c>
    </row>
    <row r="541" spans="1:6">
      <c r="A541" s="80" t="s">
        <v>37</v>
      </c>
      <c r="B541" s="80">
        <v>156060107</v>
      </c>
      <c r="C541" s="81" t="s">
        <v>391</v>
      </c>
      <c r="D541" s="87"/>
      <c r="E541" s="474"/>
      <c r="F541" s="415"/>
    </row>
    <row r="542" spans="1:6">
      <c r="A542" s="80" t="s">
        <v>37</v>
      </c>
      <c r="B542" s="80">
        <v>156060108</v>
      </c>
      <c r="C542" s="78" t="s">
        <v>3213</v>
      </c>
      <c r="D542" s="74"/>
      <c r="E542" s="445"/>
      <c r="F542" s="415"/>
    </row>
    <row r="543" spans="1:6">
      <c r="A543" s="542" t="s">
        <v>461</v>
      </c>
      <c r="B543" s="542"/>
      <c r="C543" s="542"/>
      <c r="D543" s="542"/>
      <c r="E543" s="542"/>
      <c r="F543" s="542"/>
    </row>
    <row r="544" spans="1:6">
      <c r="A544" s="80" t="s">
        <v>37</v>
      </c>
      <c r="B544" s="80">
        <v>156061001</v>
      </c>
      <c r="C544" s="81" t="s">
        <v>410</v>
      </c>
      <c r="D544" s="81" t="s">
        <v>1792</v>
      </c>
      <c r="E544" s="444" t="s">
        <v>3212</v>
      </c>
      <c r="F544" s="415">
        <v>122</v>
      </c>
    </row>
    <row r="545" spans="1:6">
      <c r="A545" s="80" t="s">
        <v>37</v>
      </c>
      <c r="B545" s="80">
        <v>156061002</v>
      </c>
      <c r="C545" s="81" t="s">
        <v>410</v>
      </c>
      <c r="D545" s="87"/>
      <c r="E545" s="474"/>
      <c r="F545" s="415"/>
    </row>
    <row r="546" spans="1:6">
      <c r="A546" s="80" t="s">
        <v>37</v>
      </c>
      <c r="B546" s="80">
        <v>156061003</v>
      </c>
      <c r="C546" s="81" t="s">
        <v>410</v>
      </c>
      <c r="D546" s="87"/>
      <c r="E546" s="474"/>
      <c r="F546" s="415"/>
    </row>
    <row r="547" spans="1:6">
      <c r="A547" s="80" t="s">
        <v>37</v>
      </c>
      <c r="B547" s="80">
        <v>156061004</v>
      </c>
      <c r="C547" s="81" t="s">
        <v>410</v>
      </c>
      <c r="D547" s="77"/>
      <c r="E547" s="445"/>
      <c r="F547" s="415"/>
    </row>
    <row r="548" spans="1:6">
      <c r="A548" s="542" t="s">
        <v>461</v>
      </c>
      <c r="B548" s="542"/>
      <c r="C548" s="542"/>
      <c r="D548" s="542"/>
      <c r="E548" s="542"/>
      <c r="F548" s="542"/>
    </row>
    <row r="549" spans="1:6">
      <c r="A549" s="80" t="s">
        <v>37</v>
      </c>
      <c r="B549" s="80">
        <v>156061005</v>
      </c>
      <c r="C549" s="81" t="s">
        <v>410</v>
      </c>
      <c r="D549" s="81" t="s">
        <v>1792</v>
      </c>
      <c r="E549" s="444" t="s">
        <v>3211</v>
      </c>
      <c r="F549" s="415">
        <v>123</v>
      </c>
    </row>
    <row r="550" spans="1:6">
      <c r="A550" s="80" t="s">
        <v>37</v>
      </c>
      <c r="B550" s="80">
        <v>156061006</v>
      </c>
      <c r="C550" s="81" t="s">
        <v>410</v>
      </c>
      <c r="D550" s="87"/>
      <c r="E550" s="474"/>
      <c r="F550" s="415"/>
    </row>
    <row r="551" spans="1:6">
      <c r="A551" s="80" t="s">
        <v>37</v>
      </c>
      <c r="B551" s="80">
        <v>156061007</v>
      </c>
      <c r="C551" s="81" t="s">
        <v>410</v>
      </c>
      <c r="D551" s="77"/>
      <c r="E551" s="445"/>
      <c r="F551" s="415"/>
    </row>
    <row r="552" spans="1:6">
      <c r="A552" s="542" t="s">
        <v>461</v>
      </c>
      <c r="B552" s="542"/>
      <c r="C552" s="542"/>
      <c r="D552" s="542"/>
      <c r="E552" s="542"/>
      <c r="F552" s="542"/>
    </row>
    <row r="553" spans="1:6">
      <c r="A553" s="80" t="s">
        <v>37</v>
      </c>
      <c r="B553" s="80">
        <v>156061008</v>
      </c>
      <c r="C553" s="81" t="s">
        <v>411</v>
      </c>
      <c r="D553" s="81" t="s">
        <v>1792</v>
      </c>
      <c r="E553" s="444" t="s">
        <v>3210</v>
      </c>
      <c r="F553" s="415">
        <v>124</v>
      </c>
    </row>
    <row r="554" spans="1:6">
      <c r="A554" s="80" t="s">
        <v>37</v>
      </c>
      <c r="B554" s="80">
        <v>156061009</v>
      </c>
      <c r="C554" s="81" t="s">
        <v>411</v>
      </c>
      <c r="D554" s="77"/>
      <c r="E554" s="445"/>
      <c r="F554" s="415"/>
    </row>
    <row r="555" spans="1:6">
      <c r="A555" s="542" t="s">
        <v>461</v>
      </c>
      <c r="B555" s="542"/>
      <c r="C555" s="542"/>
      <c r="D555" s="542"/>
      <c r="E555" s="542"/>
      <c r="F555" s="542"/>
    </row>
    <row r="556" spans="1:6">
      <c r="A556" s="80" t="s">
        <v>37</v>
      </c>
      <c r="B556" s="80">
        <v>156061010</v>
      </c>
      <c r="C556" s="78" t="s">
        <v>412</v>
      </c>
      <c r="D556" s="81" t="s">
        <v>1792</v>
      </c>
      <c r="E556" s="444" t="s">
        <v>3209</v>
      </c>
      <c r="F556" s="415">
        <v>125</v>
      </c>
    </row>
    <row r="557" spans="1:6">
      <c r="A557" s="80" t="s">
        <v>37</v>
      </c>
      <c r="B557" s="80">
        <v>156061011</v>
      </c>
      <c r="C557" s="78" t="s">
        <v>412</v>
      </c>
      <c r="D557" s="74"/>
      <c r="E557" s="445"/>
      <c r="F557" s="415"/>
    </row>
    <row r="559" spans="1:6" ht="23.25">
      <c r="A559" s="139"/>
      <c r="B559" s="139"/>
      <c r="C559" s="139" t="s">
        <v>3208</v>
      </c>
      <c r="D559" s="139"/>
      <c r="E559" s="139"/>
      <c r="F559" s="139"/>
    </row>
    <row r="560" spans="1:6">
      <c r="A560"/>
      <c r="B560"/>
      <c r="C560"/>
      <c r="D560"/>
      <c r="E560"/>
      <c r="F560"/>
    </row>
    <row r="561" spans="1:6" ht="15.75" thickBot="1">
      <c r="A561"/>
      <c r="B561"/>
      <c r="C561"/>
      <c r="D561"/>
      <c r="E561"/>
      <c r="F561"/>
    </row>
    <row r="562" spans="1:6">
      <c r="A562" s="551" t="s">
        <v>2387</v>
      </c>
      <c r="B562" s="528" t="s">
        <v>2386</v>
      </c>
      <c r="C562" s="121"/>
      <c r="D562" s="121"/>
      <c r="E562" s="120"/>
      <c r="F562" s="551" t="s">
        <v>2385</v>
      </c>
    </row>
    <row r="563" spans="1:6" ht="15.75" thickBot="1">
      <c r="A563" s="551"/>
      <c r="B563" s="529"/>
      <c r="C563" s="138"/>
      <c r="D563" s="138"/>
      <c r="E563" s="137"/>
      <c r="F563" s="552"/>
    </row>
    <row r="564" spans="1:6">
      <c r="A564" s="404" t="s">
        <v>1989</v>
      </c>
      <c r="B564" s="404" t="s">
        <v>36</v>
      </c>
      <c r="C564" s="404" t="s">
        <v>1794</v>
      </c>
      <c r="D564" s="404" t="s">
        <v>1793</v>
      </c>
      <c r="E564" s="404" t="s">
        <v>1796</v>
      </c>
      <c r="F564" s="404" t="s">
        <v>1795</v>
      </c>
    </row>
    <row r="565" spans="1:6" ht="15.75" thickBot="1">
      <c r="A565" s="405"/>
      <c r="B565" s="405"/>
      <c r="C565" s="405"/>
      <c r="D565" s="405"/>
      <c r="E565" s="405"/>
      <c r="F565" s="405"/>
    </row>
    <row r="566" spans="1:6" ht="15.75" thickBot="1">
      <c r="A566" s="109"/>
      <c r="B566" s="109"/>
      <c r="C566" s="109"/>
      <c r="D566" s="109"/>
      <c r="E566" s="110"/>
      <c r="F566" s="109"/>
    </row>
    <row r="567" spans="1:6" ht="15.75" thickBot="1">
      <c r="A567" s="108">
        <v>6</v>
      </c>
      <c r="B567" s="108">
        <v>5</v>
      </c>
      <c r="C567" s="108">
        <v>4</v>
      </c>
      <c r="D567" s="108">
        <v>3</v>
      </c>
      <c r="E567" s="108">
        <v>2</v>
      </c>
      <c r="F567" s="108">
        <v>1</v>
      </c>
    </row>
    <row r="568" spans="1:6">
      <c r="A568"/>
      <c r="B568"/>
      <c r="C568"/>
      <c r="D568"/>
      <c r="E568"/>
      <c r="F568"/>
    </row>
    <row r="569" spans="1:6">
      <c r="A569" s="79" t="s">
        <v>37</v>
      </c>
      <c r="B569" s="80">
        <v>156140101</v>
      </c>
      <c r="C569" s="444" t="s">
        <v>3206</v>
      </c>
      <c r="D569" s="81" t="s">
        <v>1993</v>
      </c>
      <c r="E569" s="444" t="s">
        <v>3207</v>
      </c>
      <c r="F569" s="415">
        <v>1</v>
      </c>
    </row>
    <row r="570" spans="1:6">
      <c r="A570" s="79" t="s">
        <v>37</v>
      </c>
      <c r="B570" s="80" t="s">
        <v>184</v>
      </c>
      <c r="C570" s="445"/>
      <c r="D570" s="75"/>
      <c r="E570" s="474"/>
      <c r="F570" s="415"/>
    </row>
    <row r="571" spans="1:6">
      <c r="A571" s="79" t="s">
        <v>37</v>
      </c>
      <c r="B571" s="80">
        <v>156140102</v>
      </c>
      <c r="C571" s="74" t="s">
        <v>3204</v>
      </c>
      <c r="D571" s="75"/>
      <c r="E571" s="474"/>
      <c r="F571" s="415"/>
    </row>
    <row r="572" spans="1:6">
      <c r="A572" s="79" t="s">
        <v>37</v>
      </c>
      <c r="B572" s="80">
        <v>156140103</v>
      </c>
      <c r="C572" s="78" t="s">
        <v>3203</v>
      </c>
      <c r="D572" s="74"/>
      <c r="E572" s="445"/>
      <c r="F572" s="415"/>
    </row>
    <row r="573" spans="1:6">
      <c r="A573"/>
      <c r="B573"/>
      <c r="C573"/>
      <c r="D573"/>
      <c r="E573"/>
      <c r="F573"/>
    </row>
    <row r="574" spans="1:6">
      <c r="A574" s="79" t="s">
        <v>37</v>
      </c>
      <c r="B574" s="80">
        <v>156140101</v>
      </c>
      <c r="C574" s="444" t="s">
        <v>3206</v>
      </c>
      <c r="D574" s="81" t="s">
        <v>1798</v>
      </c>
      <c r="E574" s="444" t="s">
        <v>3205</v>
      </c>
      <c r="F574" s="415">
        <v>2</v>
      </c>
    </row>
    <row r="575" spans="1:6">
      <c r="A575" s="79" t="s">
        <v>37</v>
      </c>
      <c r="B575" s="80" t="s">
        <v>184</v>
      </c>
      <c r="C575" s="445"/>
      <c r="D575" s="75"/>
      <c r="E575" s="474"/>
      <c r="F575" s="415"/>
    </row>
    <row r="576" spans="1:6">
      <c r="A576" s="79" t="s">
        <v>37</v>
      </c>
      <c r="B576" s="80">
        <v>156140102</v>
      </c>
      <c r="C576" s="74" t="s">
        <v>3204</v>
      </c>
      <c r="D576" s="75"/>
      <c r="E576" s="474"/>
      <c r="F576" s="415"/>
    </row>
    <row r="577" spans="1:6">
      <c r="A577" s="79" t="s">
        <v>37</v>
      </c>
      <c r="B577" s="80">
        <v>156140103</v>
      </c>
      <c r="C577" s="78" t="s">
        <v>3203</v>
      </c>
      <c r="D577" s="74"/>
      <c r="E577" s="445"/>
      <c r="F577" s="415"/>
    </row>
    <row r="578" spans="1:6">
      <c r="A578"/>
      <c r="B578"/>
      <c r="C578"/>
      <c r="D578"/>
      <c r="E578"/>
      <c r="F578"/>
    </row>
    <row r="579" spans="1:6">
      <c r="A579" s="79" t="s">
        <v>37</v>
      </c>
      <c r="B579" s="80">
        <v>156140104</v>
      </c>
      <c r="C579" s="78" t="s">
        <v>3200</v>
      </c>
      <c r="D579" s="81" t="s">
        <v>1993</v>
      </c>
      <c r="E579" s="444" t="s">
        <v>3202</v>
      </c>
      <c r="F579" s="415">
        <v>3</v>
      </c>
    </row>
    <row r="580" spans="1:6">
      <c r="A580" s="79" t="s">
        <v>37</v>
      </c>
      <c r="B580" s="80">
        <v>156140105</v>
      </c>
      <c r="C580" s="78" t="s">
        <v>3201</v>
      </c>
      <c r="D580" s="75"/>
      <c r="E580" s="474"/>
      <c r="F580" s="415"/>
    </row>
    <row r="581" spans="1:6">
      <c r="A581" s="79" t="s">
        <v>37</v>
      </c>
      <c r="B581" s="80">
        <v>156140106</v>
      </c>
      <c r="C581" s="444" t="s">
        <v>3197</v>
      </c>
      <c r="D581" s="75"/>
      <c r="E581" s="474"/>
      <c r="F581" s="415"/>
    </row>
    <row r="582" spans="1:6">
      <c r="A582" s="79" t="s">
        <v>37</v>
      </c>
      <c r="B582" s="80" t="s">
        <v>184</v>
      </c>
      <c r="C582" s="445"/>
      <c r="D582" s="74"/>
      <c r="E582" s="445"/>
      <c r="F582" s="415"/>
    </row>
    <row r="583" spans="1:6">
      <c r="A583"/>
      <c r="B583"/>
      <c r="C583"/>
      <c r="D583"/>
      <c r="E583"/>
      <c r="F583"/>
    </row>
    <row r="584" spans="1:6">
      <c r="A584" s="79" t="s">
        <v>37</v>
      </c>
      <c r="B584" s="80">
        <v>156140104</v>
      </c>
      <c r="C584" s="78" t="s">
        <v>3200</v>
      </c>
      <c r="D584" s="81" t="s">
        <v>1798</v>
      </c>
      <c r="E584" s="444" t="s">
        <v>3199</v>
      </c>
      <c r="F584" s="415">
        <v>4</v>
      </c>
    </row>
    <row r="585" spans="1:6">
      <c r="A585" s="79" t="s">
        <v>37</v>
      </c>
      <c r="B585" s="80">
        <v>156140105</v>
      </c>
      <c r="C585" s="78" t="s">
        <v>3198</v>
      </c>
      <c r="D585" s="75"/>
      <c r="E585" s="474"/>
      <c r="F585" s="415"/>
    </row>
    <row r="586" spans="1:6">
      <c r="A586" s="79" t="s">
        <v>37</v>
      </c>
      <c r="B586" s="80">
        <v>156140106</v>
      </c>
      <c r="C586" s="444" t="s">
        <v>3197</v>
      </c>
      <c r="D586" s="75"/>
      <c r="E586" s="474"/>
      <c r="F586" s="415"/>
    </row>
    <row r="587" spans="1:6">
      <c r="A587" s="79"/>
      <c r="B587" s="79" t="s">
        <v>184</v>
      </c>
      <c r="C587" s="445"/>
      <c r="D587" s="74"/>
      <c r="E587" s="445"/>
      <c r="F587" s="415"/>
    </row>
    <row r="588" spans="1:6">
      <c r="A588"/>
      <c r="B588"/>
      <c r="C588"/>
      <c r="D588"/>
      <c r="E588"/>
      <c r="F588"/>
    </row>
    <row r="589" spans="1:6">
      <c r="A589" s="4"/>
      <c r="B589" s="4"/>
      <c r="C589" s="4"/>
      <c r="D589" s="4"/>
      <c r="E589" s="4"/>
      <c r="F589" s="4"/>
    </row>
    <row r="590" spans="1:6">
      <c r="A590" s="4"/>
      <c r="B590" s="4"/>
      <c r="C590" s="4"/>
      <c r="D590" s="4"/>
      <c r="E590" s="4"/>
      <c r="F590" s="4"/>
    </row>
    <row r="591" spans="1:6">
      <c r="A591" s="4"/>
      <c r="B591" s="4"/>
      <c r="C591" s="4"/>
      <c r="D591" s="4"/>
      <c r="E591" s="4"/>
      <c r="F591" s="4"/>
    </row>
    <row r="592" spans="1:6">
      <c r="A592" s="4"/>
      <c r="B592" s="4"/>
      <c r="C592" s="4"/>
      <c r="D592" s="4"/>
      <c r="E592" s="4"/>
      <c r="F592" s="4"/>
    </row>
    <row r="593" spans="1:6">
      <c r="A593" s="79" t="s">
        <v>37</v>
      </c>
      <c r="B593" s="80">
        <v>156140201</v>
      </c>
      <c r="C593" s="438" t="s">
        <v>3195</v>
      </c>
      <c r="D593" s="81" t="s">
        <v>1993</v>
      </c>
      <c r="E593" s="438" t="s">
        <v>3196</v>
      </c>
      <c r="F593" s="415">
        <v>5</v>
      </c>
    </row>
    <row r="594" spans="1:6">
      <c r="A594" s="79" t="s">
        <v>37</v>
      </c>
      <c r="B594" s="80" t="s">
        <v>184</v>
      </c>
      <c r="C594" s="438"/>
      <c r="D594" s="78"/>
      <c r="E594" s="438"/>
      <c r="F594" s="415"/>
    </row>
    <row r="595" spans="1:6">
      <c r="A595" s="79" t="s">
        <v>37</v>
      </c>
      <c r="B595" s="80">
        <v>156140202</v>
      </c>
      <c r="C595" s="438" t="s">
        <v>3193</v>
      </c>
      <c r="D595" s="78"/>
      <c r="E595" s="438"/>
      <c r="F595" s="415"/>
    </row>
    <row r="596" spans="1:6">
      <c r="A596" s="79" t="s">
        <v>37</v>
      </c>
      <c r="B596" s="80" t="s">
        <v>184</v>
      </c>
      <c r="C596" s="438"/>
      <c r="D596" s="78"/>
      <c r="E596" s="438"/>
      <c r="F596" s="415"/>
    </row>
    <row r="597" spans="1:6">
      <c r="A597"/>
      <c r="B597"/>
      <c r="C597"/>
      <c r="D597"/>
      <c r="E597"/>
      <c r="F597"/>
    </row>
    <row r="598" spans="1:6">
      <c r="A598" s="79" t="s">
        <v>37</v>
      </c>
      <c r="B598" s="80">
        <v>156140201</v>
      </c>
      <c r="C598" s="438" t="s">
        <v>3195</v>
      </c>
      <c r="D598" s="81" t="s">
        <v>1798</v>
      </c>
      <c r="E598" s="444" t="s">
        <v>3194</v>
      </c>
      <c r="F598" s="415">
        <v>6</v>
      </c>
    </row>
    <row r="599" spans="1:6">
      <c r="A599" s="79" t="s">
        <v>37</v>
      </c>
      <c r="B599" s="80" t="s">
        <v>184</v>
      </c>
      <c r="C599" s="438"/>
      <c r="D599" s="75"/>
      <c r="E599" s="474"/>
      <c r="F599" s="415"/>
    </row>
    <row r="600" spans="1:6">
      <c r="A600" s="79" t="s">
        <v>37</v>
      </c>
      <c r="B600" s="80">
        <v>156140202</v>
      </c>
      <c r="C600" s="444" t="s">
        <v>3193</v>
      </c>
      <c r="D600" s="75"/>
      <c r="E600" s="474"/>
      <c r="F600" s="415"/>
    </row>
    <row r="601" spans="1:6">
      <c r="A601" s="79" t="s">
        <v>37</v>
      </c>
      <c r="B601" s="80" t="s">
        <v>184</v>
      </c>
      <c r="C601" s="445"/>
      <c r="D601" s="74"/>
      <c r="E601" s="445"/>
      <c r="F601" s="415"/>
    </row>
    <row r="602" spans="1:6">
      <c r="A602"/>
      <c r="B602"/>
      <c r="C602"/>
      <c r="D602"/>
      <c r="E602"/>
      <c r="F602"/>
    </row>
    <row r="603" spans="1:6" ht="28.5">
      <c r="A603" s="79" t="s">
        <v>37</v>
      </c>
      <c r="B603" s="80">
        <v>156140203</v>
      </c>
      <c r="C603" s="78" t="s">
        <v>3191</v>
      </c>
      <c r="D603" s="81" t="s">
        <v>1993</v>
      </c>
      <c r="E603" s="78" t="s">
        <v>3192</v>
      </c>
      <c r="F603" s="80">
        <v>7</v>
      </c>
    </row>
    <row r="604" spans="1:6" ht="28.5">
      <c r="A604" s="79" t="s">
        <v>37</v>
      </c>
      <c r="B604" s="80">
        <v>156140203</v>
      </c>
      <c r="C604" s="78" t="s">
        <v>3191</v>
      </c>
      <c r="D604" s="78"/>
      <c r="E604" s="78" t="s">
        <v>3190</v>
      </c>
      <c r="F604" s="80">
        <v>8</v>
      </c>
    </row>
    <row r="605" spans="1:6">
      <c r="A605" s="79" t="s">
        <v>37</v>
      </c>
      <c r="B605" s="80">
        <v>156140204</v>
      </c>
      <c r="C605" s="78" t="s">
        <v>3189</v>
      </c>
      <c r="D605" s="81" t="s">
        <v>1993</v>
      </c>
      <c r="E605" s="444" t="s">
        <v>3188</v>
      </c>
      <c r="F605" s="415">
        <v>9</v>
      </c>
    </row>
    <row r="606" spans="1:6">
      <c r="A606" s="79" t="s">
        <v>37</v>
      </c>
      <c r="B606" s="80">
        <v>156140205</v>
      </c>
      <c r="C606" s="78" t="s">
        <v>3185</v>
      </c>
      <c r="D606" s="75"/>
      <c r="E606" s="474"/>
      <c r="F606" s="415"/>
    </row>
    <row r="607" spans="1:6">
      <c r="A607" s="79" t="s">
        <v>37</v>
      </c>
      <c r="B607" s="80">
        <v>156140206</v>
      </c>
      <c r="C607" s="78" t="s">
        <v>3184</v>
      </c>
      <c r="D607" s="74"/>
      <c r="E607" s="445"/>
      <c r="F607" s="415"/>
    </row>
    <row r="608" spans="1:6">
      <c r="A608"/>
      <c r="B608"/>
      <c r="C608"/>
      <c r="D608"/>
      <c r="E608"/>
      <c r="F608"/>
    </row>
    <row r="609" spans="1:6">
      <c r="A609" s="79" t="s">
        <v>37</v>
      </c>
      <c r="B609" s="80">
        <v>156140204</v>
      </c>
      <c r="C609" s="78" t="s">
        <v>3187</v>
      </c>
      <c r="D609" s="81" t="s">
        <v>1798</v>
      </c>
      <c r="E609" s="444" t="s">
        <v>3186</v>
      </c>
      <c r="F609" s="415">
        <v>10</v>
      </c>
    </row>
    <row r="610" spans="1:6">
      <c r="A610" s="79" t="s">
        <v>37</v>
      </c>
      <c r="B610" s="80">
        <v>156140205</v>
      </c>
      <c r="C610" s="78" t="s">
        <v>3185</v>
      </c>
      <c r="D610" s="75"/>
      <c r="E610" s="474"/>
      <c r="F610" s="415"/>
    </row>
    <row r="611" spans="1:6">
      <c r="A611" s="79" t="s">
        <v>37</v>
      </c>
      <c r="B611" s="80">
        <v>156140206</v>
      </c>
      <c r="C611" s="78" t="s">
        <v>3184</v>
      </c>
      <c r="D611" s="74"/>
      <c r="E611" s="445"/>
      <c r="F611" s="415"/>
    </row>
    <row r="612" spans="1:6">
      <c r="A612"/>
      <c r="B612"/>
      <c r="C612"/>
      <c r="D612"/>
      <c r="E612"/>
      <c r="F612"/>
    </row>
    <row r="613" spans="1:6">
      <c r="A613" s="79" t="s">
        <v>37</v>
      </c>
      <c r="B613" s="79">
        <v>156140301</v>
      </c>
      <c r="C613" s="78" t="s">
        <v>3182</v>
      </c>
      <c r="D613" s="81" t="s">
        <v>1993</v>
      </c>
      <c r="E613" s="444" t="s">
        <v>3183</v>
      </c>
      <c r="F613" s="415">
        <v>11</v>
      </c>
    </row>
    <row r="614" spans="1:6">
      <c r="A614" s="79" t="s">
        <v>37</v>
      </c>
      <c r="B614" s="79">
        <v>156140302</v>
      </c>
      <c r="C614" s="78" t="s">
        <v>3180</v>
      </c>
      <c r="D614" s="75"/>
      <c r="E614" s="474"/>
      <c r="F614" s="415"/>
    </row>
    <row r="615" spans="1:6">
      <c r="A615" s="79" t="s">
        <v>37</v>
      </c>
      <c r="B615" s="79">
        <v>156140303</v>
      </c>
      <c r="C615" s="78" t="s">
        <v>3179</v>
      </c>
      <c r="D615" s="74"/>
      <c r="E615" s="445"/>
      <c r="F615" s="415"/>
    </row>
    <row r="616" spans="1:6">
      <c r="A616"/>
      <c r="B616"/>
      <c r="C616"/>
      <c r="D616"/>
      <c r="E616"/>
      <c r="F616"/>
    </row>
    <row r="617" spans="1:6">
      <c r="A617" s="79" t="s">
        <v>37</v>
      </c>
      <c r="B617" s="80">
        <v>156140301</v>
      </c>
      <c r="C617" s="78" t="s">
        <v>3182</v>
      </c>
      <c r="D617" s="81" t="s">
        <v>1798</v>
      </c>
      <c r="E617" s="444" t="s">
        <v>3181</v>
      </c>
      <c r="F617" s="415">
        <v>12</v>
      </c>
    </row>
    <row r="618" spans="1:6">
      <c r="A618" s="79" t="s">
        <v>37</v>
      </c>
      <c r="B618" s="80">
        <v>156140302</v>
      </c>
      <c r="C618" s="444" t="s">
        <v>3180</v>
      </c>
      <c r="D618" s="75"/>
      <c r="E618" s="474"/>
      <c r="F618" s="415"/>
    </row>
    <row r="619" spans="1:6">
      <c r="A619" s="79" t="s">
        <v>37</v>
      </c>
      <c r="B619" s="80" t="s">
        <v>184</v>
      </c>
      <c r="C619" s="445"/>
      <c r="D619" s="75"/>
      <c r="E619" s="474"/>
      <c r="F619" s="415"/>
    </row>
    <row r="620" spans="1:6">
      <c r="A620" s="79" t="s">
        <v>37</v>
      </c>
      <c r="B620" s="80">
        <v>156140303</v>
      </c>
      <c r="C620" s="78" t="s">
        <v>3179</v>
      </c>
      <c r="D620" s="74"/>
      <c r="E620" s="445"/>
      <c r="F620" s="415"/>
    </row>
    <row r="621" spans="1:6">
      <c r="A621"/>
      <c r="B621"/>
      <c r="C621"/>
      <c r="D621"/>
      <c r="E621"/>
      <c r="F621"/>
    </row>
    <row r="622" spans="1:6">
      <c r="A622" s="1"/>
      <c r="B622" s="1"/>
      <c r="C622" s="1"/>
      <c r="D622" s="1"/>
      <c r="E622" s="1"/>
      <c r="F622" s="1"/>
    </row>
    <row r="623" spans="1:6">
      <c r="A623" s="1"/>
      <c r="B623" s="1"/>
      <c r="C623" s="1"/>
      <c r="D623" s="1"/>
      <c r="E623" s="1"/>
      <c r="F623" s="1"/>
    </row>
    <row r="624" spans="1:6">
      <c r="A624" s="1"/>
      <c r="B624" s="1"/>
      <c r="C624" s="1"/>
      <c r="D624" s="1"/>
      <c r="E624" s="1"/>
      <c r="F624" s="1"/>
    </row>
    <row r="625" spans="1:6">
      <c r="A625" s="79" t="s">
        <v>37</v>
      </c>
      <c r="B625" s="80">
        <v>156140304</v>
      </c>
      <c r="C625" s="78" t="s">
        <v>3177</v>
      </c>
      <c r="D625" s="81" t="s">
        <v>1993</v>
      </c>
      <c r="E625" s="444" t="s">
        <v>3178</v>
      </c>
      <c r="F625" s="415">
        <v>13</v>
      </c>
    </row>
    <row r="626" spans="1:6">
      <c r="A626" s="79" t="s">
        <v>37</v>
      </c>
      <c r="B626" s="80">
        <v>156140305</v>
      </c>
      <c r="C626" s="78" t="s">
        <v>3175</v>
      </c>
      <c r="D626" s="75"/>
      <c r="E626" s="474"/>
      <c r="F626" s="415"/>
    </row>
    <row r="627" spans="1:6">
      <c r="A627" s="79" t="s">
        <v>37</v>
      </c>
      <c r="B627" s="80">
        <v>156140306</v>
      </c>
      <c r="C627" s="78" t="s">
        <v>3174</v>
      </c>
      <c r="D627" s="74"/>
      <c r="E627" s="445"/>
      <c r="F627" s="415"/>
    </row>
    <row r="628" spans="1:6">
      <c r="A628"/>
      <c r="B628"/>
      <c r="C628"/>
      <c r="D628"/>
      <c r="E628"/>
      <c r="F628"/>
    </row>
    <row r="629" spans="1:6">
      <c r="A629" s="79" t="s">
        <v>37</v>
      </c>
      <c r="B629" s="79">
        <v>156140304</v>
      </c>
      <c r="C629" s="78" t="s">
        <v>3177</v>
      </c>
      <c r="D629" s="81" t="s">
        <v>1798</v>
      </c>
      <c r="E629" s="444" t="s">
        <v>3176</v>
      </c>
      <c r="F629" s="415">
        <v>14</v>
      </c>
    </row>
    <row r="630" spans="1:6">
      <c r="A630" s="79" t="s">
        <v>37</v>
      </c>
      <c r="B630" s="80">
        <v>156140305</v>
      </c>
      <c r="C630" s="78" t="s">
        <v>3175</v>
      </c>
      <c r="D630" s="75"/>
      <c r="E630" s="474"/>
      <c r="F630" s="415"/>
    </row>
    <row r="631" spans="1:6">
      <c r="A631" s="79" t="s">
        <v>37</v>
      </c>
      <c r="B631" s="80">
        <v>156140306</v>
      </c>
      <c r="C631" s="78" t="s">
        <v>3174</v>
      </c>
      <c r="D631" s="74"/>
      <c r="E631" s="445"/>
      <c r="F631" s="415"/>
    </row>
    <row r="632" spans="1:6">
      <c r="A632"/>
      <c r="B632"/>
      <c r="C632"/>
      <c r="D632"/>
      <c r="E632"/>
      <c r="F632"/>
    </row>
    <row r="633" spans="1:6">
      <c r="A633" s="79" t="s">
        <v>37</v>
      </c>
      <c r="B633" s="80">
        <v>156140401</v>
      </c>
      <c r="C633" s="78" t="s">
        <v>3172</v>
      </c>
      <c r="D633" s="81" t="s">
        <v>1993</v>
      </c>
      <c r="E633" s="444" t="s">
        <v>3173</v>
      </c>
      <c r="F633" s="415">
        <v>15</v>
      </c>
    </row>
    <row r="634" spans="1:6">
      <c r="A634" s="79" t="s">
        <v>37</v>
      </c>
      <c r="B634" s="80">
        <v>156140402</v>
      </c>
      <c r="C634" s="78" t="s">
        <v>3170</v>
      </c>
      <c r="D634" s="75"/>
      <c r="E634" s="474"/>
      <c r="F634" s="415"/>
    </row>
    <row r="635" spans="1:6">
      <c r="A635" s="79" t="s">
        <v>37</v>
      </c>
      <c r="B635" s="80">
        <v>156140403</v>
      </c>
      <c r="C635" s="78" t="s">
        <v>1277</v>
      </c>
      <c r="D635" s="74"/>
      <c r="E635" s="445"/>
      <c r="F635" s="415"/>
    </row>
    <row r="636" spans="1:6">
      <c r="A636"/>
      <c r="B636"/>
      <c r="C636"/>
      <c r="D636"/>
      <c r="E636"/>
      <c r="F636"/>
    </row>
    <row r="637" spans="1:6">
      <c r="A637" s="79" t="s">
        <v>37</v>
      </c>
      <c r="B637" s="80">
        <v>156140401</v>
      </c>
      <c r="C637" s="78" t="s">
        <v>3172</v>
      </c>
      <c r="D637" s="81" t="s">
        <v>1798</v>
      </c>
      <c r="E637" s="444" t="s">
        <v>3171</v>
      </c>
      <c r="F637" s="415">
        <v>16</v>
      </c>
    </row>
    <row r="638" spans="1:6">
      <c r="A638" s="79" t="s">
        <v>37</v>
      </c>
      <c r="B638" s="80">
        <v>156140402</v>
      </c>
      <c r="C638" s="78" t="s">
        <v>3170</v>
      </c>
      <c r="D638" s="75"/>
      <c r="E638" s="474"/>
      <c r="F638" s="415"/>
    </row>
    <row r="639" spans="1:6">
      <c r="A639" s="79" t="s">
        <v>37</v>
      </c>
      <c r="B639" s="80">
        <v>156140403</v>
      </c>
      <c r="C639" s="78" t="s">
        <v>1277</v>
      </c>
      <c r="D639" s="74"/>
      <c r="E639" s="445"/>
      <c r="F639" s="415"/>
    </row>
    <row r="640" spans="1:6">
      <c r="A640"/>
      <c r="B640"/>
      <c r="C640"/>
      <c r="D640"/>
      <c r="E640"/>
      <c r="F640"/>
    </row>
    <row r="641" spans="1:6">
      <c r="A641" s="79" t="s">
        <v>37</v>
      </c>
      <c r="B641" s="80">
        <v>156140404</v>
      </c>
      <c r="C641" s="444" t="s">
        <v>3168</v>
      </c>
      <c r="D641" s="81" t="s">
        <v>1993</v>
      </c>
      <c r="E641" s="444" t="s">
        <v>3169</v>
      </c>
      <c r="F641" s="415">
        <v>17</v>
      </c>
    </row>
    <row r="642" spans="1:6">
      <c r="A642" s="79" t="s">
        <v>37</v>
      </c>
      <c r="B642" s="80" t="s">
        <v>184</v>
      </c>
      <c r="C642" s="553"/>
      <c r="D642" s="122"/>
      <c r="E642" s="474"/>
      <c r="F642" s="415"/>
    </row>
    <row r="643" spans="1:6">
      <c r="A643" s="79" t="s">
        <v>37</v>
      </c>
      <c r="B643" s="80">
        <v>156140405</v>
      </c>
      <c r="C643" s="444" t="s">
        <v>3166</v>
      </c>
      <c r="D643" s="75"/>
      <c r="E643" s="474"/>
      <c r="F643" s="415"/>
    </row>
    <row r="644" spans="1:6">
      <c r="A644" s="79" t="s">
        <v>37</v>
      </c>
      <c r="B644" s="80" t="s">
        <v>184</v>
      </c>
      <c r="C644" s="553"/>
      <c r="D644" s="123"/>
      <c r="E644" s="445"/>
      <c r="F644" s="415"/>
    </row>
    <row r="645" spans="1:6">
      <c r="A645"/>
      <c r="B645"/>
      <c r="C645"/>
      <c r="D645"/>
      <c r="E645"/>
      <c r="F645"/>
    </row>
    <row r="646" spans="1:6">
      <c r="A646" s="79" t="s">
        <v>37</v>
      </c>
      <c r="B646" s="80">
        <v>156140404</v>
      </c>
      <c r="C646" s="444" t="s">
        <v>3168</v>
      </c>
      <c r="D646" s="81" t="s">
        <v>1798</v>
      </c>
      <c r="E646" s="444" t="s">
        <v>3167</v>
      </c>
      <c r="F646" s="415">
        <v>18</v>
      </c>
    </row>
    <row r="647" spans="1:6">
      <c r="A647" s="79" t="s">
        <v>37</v>
      </c>
      <c r="B647" s="80" t="s">
        <v>184</v>
      </c>
      <c r="C647" s="553"/>
      <c r="D647" s="122"/>
      <c r="E647" s="474"/>
      <c r="F647" s="415"/>
    </row>
    <row r="648" spans="1:6">
      <c r="A648" s="79" t="s">
        <v>37</v>
      </c>
      <c r="B648" s="80">
        <v>156140405</v>
      </c>
      <c r="C648" s="444" t="s">
        <v>3166</v>
      </c>
      <c r="D648" s="75"/>
      <c r="E648" s="474"/>
      <c r="F648" s="415"/>
    </row>
    <row r="649" spans="1:6">
      <c r="A649" s="79" t="s">
        <v>37</v>
      </c>
      <c r="B649" s="79" t="s">
        <v>184</v>
      </c>
      <c r="C649" s="553"/>
      <c r="D649" s="123"/>
      <c r="E649" s="445"/>
      <c r="F649" s="415"/>
    </row>
    <row r="650" spans="1:6">
      <c r="A650"/>
      <c r="B650"/>
      <c r="C650"/>
      <c r="D650"/>
      <c r="E650"/>
      <c r="F650"/>
    </row>
    <row r="651" spans="1:6">
      <c r="A651" s="79" t="s">
        <v>37</v>
      </c>
      <c r="B651" s="80">
        <v>156150101</v>
      </c>
      <c r="C651" s="78" t="s">
        <v>3160</v>
      </c>
      <c r="D651" s="81" t="s">
        <v>1993</v>
      </c>
      <c r="E651" s="444" t="s">
        <v>3165</v>
      </c>
      <c r="F651" s="415">
        <v>19</v>
      </c>
    </row>
    <row r="652" spans="1:6">
      <c r="A652" s="79" t="s">
        <v>37</v>
      </c>
      <c r="B652" s="80">
        <v>156150102</v>
      </c>
      <c r="C652" s="78" t="s">
        <v>441</v>
      </c>
      <c r="D652" s="75"/>
      <c r="E652" s="474"/>
      <c r="F652" s="415"/>
    </row>
    <row r="653" spans="1:6">
      <c r="A653" s="79" t="s">
        <v>37</v>
      </c>
      <c r="B653" s="80">
        <v>156150103</v>
      </c>
      <c r="C653" s="78" t="s">
        <v>3163</v>
      </c>
      <c r="D653" s="74"/>
      <c r="E653" s="445"/>
      <c r="F653" s="415"/>
    </row>
    <row r="654" spans="1:6">
      <c r="A654"/>
      <c r="B654"/>
      <c r="C654"/>
      <c r="D654"/>
      <c r="E654"/>
      <c r="F654"/>
    </row>
    <row r="655" spans="1:6">
      <c r="A655" s="79" t="s">
        <v>37</v>
      </c>
      <c r="B655" s="80">
        <v>156150101</v>
      </c>
      <c r="C655" s="78" t="s">
        <v>3160</v>
      </c>
      <c r="D655" s="81" t="s">
        <v>1798</v>
      </c>
      <c r="E655" s="444" t="s">
        <v>3164</v>
      </c>
      <c r="F655" s="415">
        <v>20</v>
      </c>
    </row>
    <row r="656" spans="1:6">
      <c r="A656" s="79" t="s">
        <v>37</v>
      </c>
      <c r="B656" s="80">
        <v>156150102</v>
      </c>
      <c r="C656" s="78" t="s">
        <v>441</v>
      </c>
      <c r="D656" s="75"/>
      <c r="E656" s="474"/>
      <c r="F656" s="415"/>
    </row>
    <row r="657" spans="1:6">
      <c r="A657" s="79" t="s">
        <v>37</v>
      </c>
      <c r="B657" s="80">
        <v>156150103</v>
      </c>
      <c r="C657" s="78" t="s">
        <v>3163</v>
      </c>
      <c r="D657" s="74"/>
      <c r="E657" s="445"/>
      <c r="F657" s="415"/>
    </row>
    <row r="658" spans="1:6">
      <c r="A658"/>
      <c r="B658"/>
      <c r="C658"/>
      <c r="D658"/>
      <c r="E658"/>
      <c r="F658"/>
    </row>
    <row r="659" spans="1:6">
      <c r="A659" s="79" t="s">
        <v>37</v>
      </c>
      <c r="B659" s="80">
        <v>156150104</v>
      </c>
      <c r="C659" s="78" t="s">
        <v>3126</v>
      </c>
      <c r="D659" s="81" t="s">
        <v>1993</v>
      </c>
      <c r="E659" s="444" t="s">
        <v>3162</v>
      </c>
      <c r="F659" s="415">
        <v>21</v>
      </c>
    </row>
    <row r="660" spans="1:6">
      <c r="A660" s="79" t="s">
        <v>37</v>
      </c>
      <c r="B660" s="80">
        <v>156150105</v>
      </c>
      <c r="C660" s="78" t="s">
        <v>3160</v>
      </c>
      <c r="D660" s="75"/>
      <c r="E660" s="474"/>
      <c r="F660" s="415"/>
    </row>
    <row r="661" spans="1:6">
      <c r="A661" s="79" t="s">
        <v>37</v>
      </c>
      <c r="B661" s="80">
        <v>156150106</v>
      </c>
      <c r="C661" s="78" t="s">
        <v>3159</v>
      </c>
      <c r="D661" s="74"/>
      <c r="E661" s="445"/>
      <c r="F661" s="415"/>
    </row>
    <row r="662" spans="1:6">
      <c r="A662"/>
      <c r="B662"/>
      <c r="C662"/>
      <c r="D662"/>
      <c r="E662"/>
      <c r="F662"/>
    </row>
    <row r="663" spans="1:6">
      <c r="A663" s="79" t="s">
        <v>37</v>
      </c>
      <c r="B663" s="80">
        <v>156150104</v>
      </c>
      <c r="C663" s="78" t="s">
        <v>3126</v>
      </c>
      <c r="D663" s="81" t="s">
        <v>1798</v>
      </c>
      <c r="E663" s="444" t="s">
        <v>3161</v>
      </c>
      <c r="F663" s="415">
        <v>22</v>
      </c>
    </row>
    <row r="664" spans="1:6">
      <c r="A664" s="79" t="s">
        <v>37</v>
      </c>
      <c r="B664" s="80">
        <v>156150105</v>
      </c>
      <c r="C664" s="78" t="s">
        <v>3160</v>
      </c>
      <c r="D664" s="75"/>
      <c r="E664" s="474"/>
      <c r="F664" s="415"/>
    </row>
    <row r="665" spans="1:6">
      <c r="A665" s="79" t="s">
        <v>37</v>
      </c>
      <c r="B665" s="80">
        <v>156150106</v>
      </c>
      <c r="C665" s="78" t="s">
        <v>3159</v>
      </c>
      <c r="D665" s="74"/>
      <c r="E665" s="445"/>
      <c r="F665" s="415"/>
    </row>
    <row r="666" spans="1:6">
      <c r="A666"/>
      <c r="B666"/>
      <c r="C666"/>
      <c r="D666"/>
      <c r="E666"/>
      <c r="F666"/>
    </row>
    <row r="667" spans="1:6">
      <c r="A667" s="79" t="s">
        <v>37</v>
      </c>
      <c r="B667" s="79">
        <v>156150201</v>
      </c>
      <c r="C667" s="78" t="s">
        <v>3157</v>
      </c>
      <c r="D667" s="81" t="s">
        <v>1993</v>
      </c>
      <c r="E667" s="444" t="s">
        <v>3158</v>
      </c>
      <c r="F667" s="415">
        <v>23</v>
      </c>
    </row>
    <row r="668" spans="1:6">
      <c r="A668" s="79" t="s">
        <v>37</v>
      </c>
      <c r="B668" s="80">
        <v>156150202</v>
      </c>
      <c r="C668" s="78" t="s">
        <v>3155</v>
      </c>
      <c r="D668" s="75"/>
      <c r="E668" s="474"/>
      <c r="F668" s="415"/>
    </row>
    <row r="669" spans="1:6">
      <c r="A669" s="79" t="s">
        <v>37</v>
      </c>
      <c r="B669" s="80">
        <v>156150203</v>
      </c>
      <c r="C669" s="78" t="s">
        <v>442</v>
      </c>
      <c r="D669" s="75"/>
      <c r="E669" s="474"/>
      <c r="F669" s="415"/>
    </row>
    <row r="670" spans="1:6">
      <c r="A670" s="79" t="s">
        <v>37</v>
      </c>
      <c r="B670" s="80">
        <v>156150402</v>
      </c>
      <c r="C670" s="78" t="s">
        <v>3154</v>
      </c>
      <c r="D670" s="75"/>
      <c r="E670" s="474"/>
      <c r="F670" s="415"/>
    </row>
    <row r="671" spans="1:6">
      <c r="A671" s="79" t="s">
        <v>37</v>
      </c>
      <c r="B671" s="80">
        <v>156150403</v>
      </c>
      <c r="C671" s="78" t="s">
        <v>3153</v>
      </c>
      <c r="D671" s="75"/>
      <c r="E671" s="474"/>
      <c r="F671" s="415"/>
    </row>
    <row r="672" spans="1:6">
      <c r="A672" s="79" t="s">
        <v>37</v>
      </c>
      <c r="B672" s="80">
        <v>156150404</v>
      </c>
      <c r="C672" s="78" t="s">
        <v>443</v>
      </c>
      <c r="D672" s="74"/>
      <c r="E672" s="445"/>
      <c r="F672" s="415"/>
    </row>
    <row r="673" spans="1:6">
      <c r="A673"/>
      <c r="B673"/>
      <c r="C673"/>
      <c r="D673"/>
      <c r="E673"/>
      <c r="F673"/>
    </row>
    <row r="674" spans="1:6">
      <c r="A674" s="79" t="s">
        <v>37</v>
      </c>
      <c r="B674" s="79">
        <v>156150201</v>
      </c>
      <c r="C674" s="78" t="s">
        <v>3157</v>
      </c>
      <c r="D674" s="81" t="s">
        <v>1798</v>
      </c>
      <c r="E674" s="444" t="s">
        <v>3156</v>
      </c>
      <c r="F674" s="415">
        <v>24</v>
      </c>
    </row>
    <row r="675" spans="1:6">
      <c r="A675" s="79" t="s">
        <v>37</v>
      </c>
      <c r="B675" s="80">
        <v>156150202</v>
      </c>
      <c r="C675" s="78" t="s">
        <v>3155</v>
      </c>
      <c r="D675" s="75"/>
      <c r="E675" s="474"/>
      <c r="F675" s="415"/>
    </row>
    <row r="676" spans="1:6">
      <c r="A676" s="79" t="s">
        <v>37</v>
      </c>
      <c r="B676" s="80">
        <v>156150203</v>
      </c>
      <c r="C676" s="78" t="s">
        <v>442</v>
      </c>
      <c r="D676" s="75"/>
      <c r="E676" s="474"/>
      <c r="F676" s="415"/>
    </row>
    <row r="677" spans="1:6">
      <c r="A677" s="79" t="s">
        <v>37</v>
      </c>
      <c r="B677" s="79">
        <v>156150402</v>
      </c>
      <c r="C677" s="78" t="s">
        <v>3154</v>
      </c>
      <c r="D677" s="75"/>
      <c r="E677" s="474"/>
      <c r="F677" s="415"/>
    </row>
    <row r="678" spans="1:6">
      <c r="A678" s="79" t="s">
        <v>37</v>
      </c>
      <c r="B678" s="79">
        <v>156150403</v>
      </c>
      <c r="C678" s="78" t="s">
        <v>3153</v>
      </c>
      <c r="D678" s="75"/>
      <c r="E678" s="474"/>
      <c r="F678" s="415"/>
    </row>
    <row r="679" spans="1:6">
      <c r="A679" s="79" t="s">
        <v>37</v>
      </c>
      <c r="B679" s="79">
        <v>156150404</v>
      </c>
      <c r="C679" s="78" t="s">
        <v>443</v>
      </c>
      <c r="D679" s="74"/>
      <c r="E679" s="445"/>
      <c r="F679" s="415"/>
    </row>
    <row r="680" spans="1:6">
      <c r="A680"/>
      <c r="B680"/>
      <c r="C680"/>
      <c r="D680"/>
      <c r="E680"/>
      <c r="F680"/>
    </row>
    <row r="681" spans="1:6">
      <c r="A681" s="79" t="s">
        <v>37</v>
      </c>
      <c r="B681" s="79">
        <v>156150204</v>
      </c>
      <c r="C681" s="78" t="s">
        <v>3151</v>
      </c>
      <c r="D681" s="81" t="s">
        <v>1993</v>
      </c>
      <c r="E681" s="444" t="s">
        <v>3152</v>
      </c>
      <c r="F681" s="415">
        <v>25</v>
      </c>
    </row>
    <row r="682" spans="1:6">
      <c r="A682" s="79" t="s">
        <v>37</v>
      </c>
      <c r="B682" s="79">
        <v>156150205</v>
      </c>
      <c r="C682" s="78" t="s">
        <v>444</v>
      </c>
      <c r="D682" s="75"/>
      <c r="E682" s="474"/>
      <c r="F682" s="415"/>
    </row>
    <row r="683" spans="1:6">
      <c r="A683" s="79" t="s">
        <v>37</v>
      </c>
      <c r="B683" s="79">
        <v>156150301</v>
      </c>
      <c r="C683" s="78" t="s">
        <v>445</v>
      </c>
      <c r="D683" s="75"/>
      <c r="E683" s="474"/>
      <c r="F683" s="415"/>
    </row>
    <row r="684" spans="1:6">
      <c r="A684" s="79" t="s">
        <v>37</v>
      </c>
      <c r="B684" s="79" t="s">
        <v>184</v>
      </c>
      <c r="C684" s="78" t="s">
        <v>446</v>
      </c>
      <c r="D684" s="75"/>
      <c r="E684" s="474"/>
      <c r="F684" s="415"/>
    </row>
    <row r="685" spans="1:6">
      <c r="A685" s="79" t="s">
        <v>37</v>
      </c>
      <c r="B685" s="79">
        <v>156150302</v>
      </c>
      <c r="C685" s="78" t="s">
        <v>447</v>
      </c>
      <c r="D685" s="75"/>
      <c r="E685" s="474"/>
      <c r="F685" s="415"/>
    </row>
    <row r="686" spans="1:6">
      <c r="A686" s="79" t="s">
        <v>37</v>
      </c>
      <c r="B686" s="79">
        <v>156150303</v>
      </c>
      <c r="C686" s="78" t="s">
        <v>448</v>
      </c>
      <c r="D686" s="74"/>
      <c r="E686" s="445"/>
      <c r="F686" s="415"/>
    </row>
    <row r="687" spans="1:6">
      <c r="A687"/>
      <c r="B687"/>
      <c r="C687"/>
      <c r="D687"/>
      <c r="E687"/>
      <c r="F687"/>
    </row>
    <row r="688" spans="1:6">
      <c r="A688" s="1"/>
      <c r="B688" s="1"/>
      <c r="C688" s="1"/>
      <c r="D688" s="1"/>
      <c r="E688" s="1"/>
      <c r="F688" s="1"/>
    </row>
    <row r="689" spans="1:6">
      <c r="A689" s="1"/>
      <c r="B689" s="1"/>
      <c r="C689" s="1"/>
      <c r="D689" s="1"/>
      <c r="E689" s="1"/>
      <c r="F689" s="1"/>
    </row>
    <row r="690" spans="1:6">
      <c r="A690" s="1"/>
      <c r="B690" s="1"/>
      <c r="C690" s="1"/>
      <c r="D690" s="1"/>
      <c r="E690" s="1"/>
      <c r="F690" s="1"/>
    </row>
    <row r="691" spans="1:6">
      <c r="A691" s="1"/>
      <c r="B691" s="1"/>
      <c r="C691" s="1"/>
      <c r="D691" s="1"/>
      <c r="E691" s="1"/>
      <c r="F691" s="1"/>
    </row>
    <row r="692" spans="1:6">
      <c r="A692" s="1"/>
      <c r="B692" s="1"/>
      <c r="C692" s="1"/>
      <c r="D692" s="1"/>
      <c r="E692" s="1"/>
      <c r="F692" s="1"/>
    </row>
    <row r="693" spans="1:6">
      <c r="A693" s="79" t="s">
        <v>37</v>
      </c>
      <c r="B693" s="79">
        <v>156150204</v>
      </c>
      <c r="C693" s="78" t="s">
        <v>3151</v>
      </c>
      <c r="D693" s="81" t="s">
        <v>1798</v>
      </c>
      <c r="E693" s="444" t="s">
        <v>3150</v>
      </c>
      <c r="F693" s="415">
        <v>26</v>
      </c>
    </row>
    <row r="694" spans="1:6">
      <c r="A694" s="79" t="s">
        <v>37</v>
      </c>
      <c r="B694" s="79">
        <v>156150205</v>
      </c>
      <c r="C694" s="78" t="s">
        <v>444</v>
      </c>
      <c r="D694" s="75"/>
      <c r="E694" s="474"/>
      <c r="F694" s="415"/>
    </row>
    <row r="695" spans="1:6">
      <c r="A695" s="79" t="s">
        <v>37</v>
      </c>
      <c r="B695" s="79">
        <v>156150301</v>
      </c>
      <c r="C695" s="78" t="s">
        <v>445</v>
      </c>
      <c r="D695" s="75"/>
      <c r="E695" s="474"/>
      <c r="F695" s="415"/>
    </row>
    <row r="696" spans="1:6">
      <c r="A696" s="79" t="s">
        <v>37</v>
      </c>
      <c r="B696" s="79" t="s">
        <v>184</v>
      </c>
      <c r="C696" s="78" t="s">
        <v>446</v>
      </c>
      <c r="D696" s="75"/>
      <c r="E696" s="474"/>
      <c r="F696" s="415"/>
    </row>
    <row r="697" spans="1:6">
      <c r="A697" s="79" t="s">
        <v>37</v>
      </c>
      <c r="B697" s="79">
        <v>156150302</v>
      </c>
      <c r="C697" s="78" t="s">
        <v>447</v>
      </c>
      <c r="D697" s="75"/>
      <c r="E697" s="474"/>
      <c r="F697" s="415"/>
    </row>
    <row r="698" spans="1:6">
      <c r="A698" s="79" t="s">
        <v>37</v>
      </c>
      <c r="B698" s="79">
        <v>156150303</v>
      </c>
      <c r="C698" s="78" t="s">
        <v>448</v>
      </c>
      <c r="D698" s="74"/>
      <c r="E698" s="445"/>
      <c r="F698" s="415"/>
    </row>
    <row r="699" spans="1:6">
      <c r="A699"/>
      <c r="B699"/>
      <c r="C699"/>
      <c r="D699"/>
      <c r="E699"/>
      <c r="F699"/>
    </row>
    <row r="700" spans="1:6">
      <c r="A700" s="79" t="s">
        <v>37</v>
      </c>
      <c r="B700" s="79">
        <v>156150304</v>
      </c>
      <c r="C700" s="78" t="s">
        <v>3147</v>
      </c>
      <c r="D700" s="81" t="s">
        <v>1993</v>
      </c>
      <c r="E700" s="444" t="s">
        <v>3149</v>
      </c>
      <c r="F700" s="415">
        <v>27</v>
      </c>
    </row>
    <row r="701" spans="1:6">
      <c r="A701" s="79" t="s">
        <v>37</v>
      </c>
      <c r="B701" s="79">
        <v>156150305</v>
      </c>
      <c r="C701" s="78" t="s">
        <v>3145</v>
      </c>
      <c r="D701" s="75"/>
      <c r="E701" s="474"/>
      <c r="F701" s="415"/>
    </row>
    <row r="702" spans="1:6">
      <c r="A702" s="79" t="s">
        <v>37</v>
      </c>
      <c r="B702" s="79">
        <v>156150401</v>
      </c>
      <c r="C702" s="78" t="s">
        <v>3144</v>
      </c>
      <c r="D702" s="75"/>
      <c r="E702" s="474"/>
      <c r="F702" s="415"/>
    </row>
    <row r="703" spans="1:6">
      <c r="A703" s="79" t="s">
        <v>37</v>
      </c>
      <c r="B703" s="79">
        <v>156150405</v>
      </c>
      <c r="C703" s="78" t="s">
        <v>3148</v>
      </c>
      <c r="D703" s="75"/>
      <c r="E703" s="474"/>
      <c r="F703" s="415"/>
    </row>
    <row r="704" spans="1:6">
      <c r="A704" s="79" t="s">
        <v>37</v>
      </c>
      <c r="B704" s="79">
        <v>156150406</v>
      </c>
      <c r="C704" s="444" t="s">
        <v>3142</v>
      </c>
      <c r="D704" s="75"/>
      <c r="E704" s="474"/>
      <c r="F704" s="415"/>
    </row>
    <row r="705" spans="1:6">
      <c r="A705" s="79" t="s">
        <v>37</v>
      </c>
      <c r="B705" s="79" t="s">
        <v>184</v>
      </c>
      <c r="C705" s="445"/>
      <c r="D705" s="75"/>
      <c r="E705" s="474"/>
      <c r="F705" s="415"/>
    </row>
    <row r="706" spans="1:6">
      <c r="A706" s="79" t="s">
        <v>37</v>
      </c>
      <c r="B706" s="79">
        <v>156150407</v>
      </c>
      <c r="C706" s="78" t="s">
        <v>3141</v>
      </c>
      <c r="D706" s="75"/>
      <c r="E706" s="474"/>
      <c r="F706" s="415"/>
    </row>
    <row r="707" spans="1:6">
      <c r="A707" s="79" t="s">
        <v>37</v>
      </c>
      <c r="B707" s="79">
        <v>156150501</v>
      </c>
      <c r="C707" s="78" t="s">
        <v>3074</v>
      </c>
      <c r="D707" s="75"/>
      <c r="E707" s="474"/>
      <c r="F707" s="415"/>
    </row>
    <row r="708" spans="1:6">
      <c r="A708" s="79" t="s">
        <v>37</v>
      </c>
      <c r="B708" s="79">
        <v>156150502</v>
      </c>
      <c r="C708" s="78" t="s">
        <v>3140</v>
      </c>
      <c r="D708" s="74"/>
      <c r="E708" s="445"/>
      <c r="F708" s="415"/>
    </row>
    <row r="709" spans="1:6">
      <c r="A709"/>
      <c r="B709"/>
      <c r="C709"/>
      <c r="D709"/>
      <c r="E709"/>
      <c r="F709"/>
    </row>
    <row r="710" spans="1:6">
      <c r="A710" s="79" t="s">
        <v>37</v>
      </c>
      <c r="B710" s="79">
        <v>156150304</v>
      </c>
      <c r="C710" s="78" t="s">
        <v>3147</v>
      </c>
      <c r="D710" s="81" t="s">
        <v>1798</v>
      </c>
      <c r="E710" s="444" t="s">
        <v>3146</v>
      </c>
      <c r="F710" s="415">
        <v>28</v>
      </c>
    </row>
    <row r="711" spans="1:6">
      <c r="A711" s="79" t="s">
        <v>37</v>
      </c>
      <c r="B711" s="79">
        <v>156150305</v>
      </c>
      <c r="C711" s="78" t="s">
        <v>3145</v>
      </c>
      <c r="D711" s="75"/>
      <c r="E711" s="474"/>
      <c r="F711" s="415"/>
    </row>
    <row r="712" spans="1:6">
      <c r="A712" s="79" t="s">
        <v>37</v>
      </c>
      <c r="B712" s="79">
        <v>156150401</v>
      </c>
      <c r="C712" s="78" t="s">
        <v>3144</v>
      </c>
      <c r="D712" s="75"/>
      <c r="E712" s="474"/>
      <c r="F712" s="415"/>
    </row>
    <row r="713" spans="1:6">
      <c r="A713" s="79" t="s">
        <v>37</v>
      </c>
      <c r="B713" s="79">
        <v>156150405</v>
      </c>
      <c r="C713" s="78" t="s">
        <v>3143</v>
      </c>
      <c r="D713" s="75"/>
      <c r="E713" s="474"/>
      <c r="F713" s="415"/>
    </row>
    <row r="714" spans="1:6">
      <c r="A714" s="79" t="s">
        <v>37</v>
      </c>
      <c r="B714" s="79">
        <v>156150406</v>
      </c>
      <c r="C714" s="78" t="s">
        <v>3142</v>
      </c>
      <c r="D714" s="75"/>
      <c r="E714" s="474"/>
      <c r="F714" s="415"/>
    </row>
    <row r="715" spans="1:6">
      <c r="A715" s="79" t="s">
        <v>37</v>
      </c>
      <c r="B715" s="79">
        <v>156150407</v>
      </c>
      <c r="C715" s="78" t="s">
        <v>3141</v>
      </c>
      <c r="D715" s="75"/>
      <c r="E715" s="474"/>
      <c r="F715" s="415"/>
    </row>
    <row r="716" spans="1:6">
      <c r="A716" s="79" t="s">
        <v>37</v>
      </c>
      <c r="B716" s="79">
        <v>156150501</v>
      </c>
      <c r="C716" s="78" t="s">
        <v>3074</v>
      </c>
      <c r="D716" s="75"/>
      <c r="E716" s="474"/>
      <c r="F716" s="415"/>
    </row>
    <row r="717" spans="1:6">
      <c r="A717" s="79" t="s">
        <v>37</v>
      </c>
      <c r="B717" s="79">
        <v>156150502</v>
      </c>
      <c r="C717" s="78" t="s">
        <v>3140</v>
      </c>
      <c r="D717" s="74"/>
      <c r="E717" s="445"/>
      <c r="F717" s="415"/>
    </row>
    <row r="718" spans="1:6">
      <c r="A718"/>
      <c r="B718"/>
      <c r="C718"/>
      <c r="D718"/>
      <c r="E718"/>
      <c r="F718"/>
    </row>
    <row r="719" spans="1:6">
      <c r="A719" s="79" t="s">
        <v>37</v>
      </c>
      <c r="B719" s="79">
        <v>156150503</v>
      </c>
      <c r="C719" s="78" t="s">
        <v>3138</v>
      </c>
      <c r="D719" s="81" t="s">
        <v>1993</v>
      </c>
      <c r="E719" s="444" t="s">
        <v>3139</v>
      </c>
      <c r="F719" s="415">
        <v>29</v>
      </c>
    </row>
    <row r="720" spans="1:6">
      <c r="A720" s="79" t="s">
        <v>37</v>
      </c>
      <c r="B720" s="79">
        <v>156150504</v>
      </c>
      <c r="C720" s="78" t="s">
        <v>449</v>
      </c>
      <c r="D720" s="75"/>
      <c r="E720" s="474"/>
      <c r="F720" s="415"/>
    </row>
    <row r="721" spans="1:6">
      <c r="A721" s="79" t="s">
        <v>37</v>
      </c>
      <c r="B721" s="79">
        <v>156150505</v>
      </c>
      <c r="C721" s="78" t="s">
        <v>3136</v>
      </c>
      <c r="D721" s="75"/>
      <c r="E721" s="474"/>
      <c r="F721" s="415"/>
    </row>
    <row r="722" spans="1:6">
      <c r="A722" s="79" t="s">
        <v>37</v>
      </c>
      <c r="B722" s="79">
        <v>156150506</v>
      </c>
      <c r="C722" s="78" t="s">
        <v>3135</v>
      </c>
      <c r="D722" s="74"/>
      <c r="E722" s="445"/>
      <c r="F722" s="415"/>
    </row>
    <row r="723" spans="1:6">
      <c r="A723"/>
      <c r="B723"/>
      <c r="C723"/>
      <c r="D723"/>
      <c r="E723"/>
      <c r="F723"/>
    </row>
    <row r="724" spans="1:6">
      <c r="A724" s="1"/>
      <c r="B724" s="1"/>
      <c r="C724" s="1"/>
      <c r="D724" s="1"/>
      <c r="E724" s="1"/>
      <c r="F724" s="1"/>
    </row>
    <row r="725" spans="1:6">
      <c r="A725" s="1"/>
      <c r="B725" s="1"/>
      <c r="C725" s="1"/>
      <c r="D725" s="1"/>
      <c r="E725" s="1"/>
      <c r="F725" s="1"/>
    </row>
    <row r="726" spans="1:6">
      <c r="A726" s="1"/>
      <c r="B726" s="1"/>
      <c r="C726" s="1"/>
      <c r="D726" s="1"/>
      <c r="E726" s="1"/>
      <c r="F726" s="1"/>
    </row>
    <row r="727" spans="1:6">
      <c r="A727" s="79" t="s">
        <v>37</v>
      </c>
      <c r="B727" s="79">
        <v>156150503</v>
      </c>
      <c r="C727" s="78" t="s">
        <v>3138</v>
      </c>
      <c r="D727" s="81" t="s">
        <v>1798</v>
      </c>
      <c r="E727" s="444" t="s">
        <v>3137</v>
      </c>
      <c r="F727" s="415">
        <v>30</v>
      </c>
    </row>
    <row r="728" spans="1:6">
      <c r="A728" s="79" t="s">
        <v>37</v>
      </c>
      <c r="B728" s="79">
        <v>156150504</v>
      </c>
      <c r="C728" s="78" t="s">
        <v>449</v>
      </c>
      <c r="D728" s="75"/>
      <c r="E728" s="474"/>
      <c r="F728" s="415"/>
    </row>
    <row r="729" spans="1:6">
      <c r="A729" s="79" t="s">
        <v>37</v>
      </c>
      <c r="B729" s="79">
        <v>156150505</v>
      </c>
      <c r="C729" s="78" t="s">
        <v>3136</v>
      </c>
      <c r="D729" s="75"/>
      <c r="E729" s="474"/>
      <c r="F729" s="415"/>
    </row>
    <row r="730" spans="1:6">
      <c r="A730" s="79" t="s">
        <v>37</v>
      </c>
      <c r="B730" s="79">
        <v>156150506</v>
      </c>
      <c r="C730" s="78" t="s">
        <v>3135</v>
      </c>
      <c r="D730" s="74"/>
      <c r="E730" s="445"/>
      <c r="F730" s="415"/>
    </row>
    <row r="731" spans="1:6">
      <c r="A731"/>
      <c r="B731"/>
      <c r="C731"/>
      <c r="D731"/>
      <c r="E731"/>
      <c r="F731"/>
    </row>
    <row r="732" spans="1:6" ht="28.5">
      <c r="A732" s="79" t="s">
        <v>37</v>
      </c>
      <c r="B732" s="79">
        <v>156150601</v>
      </c>
      <c r="C732" s="78" t="s">
        <v>3133</v>
      </c>
      <c r="D732" s="81" t="s">
        <v>1993</v>
      </c>
      <c r="E732" s="444" t="s">
        <v>3134</v>
      </c>
      <c r="F732" s="415">
        <v>31</v>
      </c>
    </row>
    <row r="733" spans="1:6">
      <c r="A733" s="79" t="s">
        <v>37</v>
      </c>
      <c r="B733" s="79">
        <v>156150602</v>
      </c>
      <c r="C733" s="78" t="s">
        <v>3131</v>
      </c>
      <c r="D733" s="75"/>
      <c r="E733" s="474"/>
      <c r="F733" s="415"/>
    </row>
    <row r="734" spans="1:6">
      <c r="A734" s="79" t="s">
        <v>37</v>
      </c>
      <c r="B734" s="79">
        <v>156150603</v>
      </c>
      <c r="C734" s="444" t="s">
        <v>450</v>
      </c>
      <c r="D734" s="75"/>
      <c r="E734" s="474"/>
      <c r="F734" s="415"/>
    </row>
    <row r="735" spans="1:6">
      <c r="A735" s="79" t="s">
        <v>37</v>
      </c>
      <c r="B735" s="79" t="s">
        <v>184</v>
      </c>
      <c r="C735" s="445"/>
      <c r="D735" s="75"/>
      <c r="E735" s="474"/>
      <c r="F735" s="415"/>
    </row>
    <row r="736" spans="1:6">
      <c r="A736" s="79" t="s">
        <v>37</v>
      </c>
      <c r="B736" s="79">
        <v>156150604</v>
      </c>
      <c r="C736" s="78" t="s">
        <v>3130</v>
      </c>
      <c r="D736" s="74"/>
      <c r="E736" s="445"/>
      <c r="F736" s="415"/>
    </row>
    <row r="737" spans="1:6">
      <c r="A737"/>
      <c r="B737"/>
      <c r="C737"/>
      <c r="D737"/>
      <c r="E737"/>
      <c r="F737"/>
    </row>
    <row r="738" spans="1:6">
      <c r="A738" s="79" t="s">
        <v>37</v>
      </c>
      <c r="B738" s="79">
        <v>156150601</v>
      </c>
      <c r="C738" s="444" t="s">
        <v>3133</v>
      </c>
      <c r="D738" s="81" t="s">
        <v>1798</v>
      </c>
      <c r="E738" s="444" t="s">
        <v>3132</v>
      </c>
      <c r="F738" s="456">
        <v>32</v>
      </c>
    </row>
    <row r="739" spans="1:6">
      <c r="A739" s="79" t="s">
        <v>37</v>
      </c>
      <c r="B739" s="79" t="s">
        <v>184</v>
      </c>
      <c r="C739" s="553"/>
      <c r="D739" s="122"/>
      <c r="E739" s="474"/>
      <c r="F739" s="457"/>
    </row>
    <row r="740" spans="1:6">
      <c r="A740" s="79" t="s">
        <v>37</v>
      </c>
      <c r="B740" s="79">
        <v>156150602</v>
      </c>
      <c r="C740" s="78" t="s">
        <v>3131</v>
      </c>
      <c r="D740" s="75"/>
      <c r="E740" s="474"/>
      <c r="F740" s="457"/>
    </row>
    <row r="741" spans="1:6">
      <c r="A741" s="79" t="s">
        <v>37</v>
      </c>
      <c r="B741" s="79">
        <v>156150603</v>
      </c>
      <c r="C741" s="444" t="s">
        <v>450</v>
      </c>
      <c r="D741" s="75"/>
      <c r="E741" s="474"/>
      <c r="F741" s="457"/>
    </row>
    <row r="742" spans="1:6">
      <c r="A742" s="79" t="s">
        <v>37</v>
      </c>
      <c r="B742" s="79" t="s">
        <v>184</v>
      </c>
      <c r="C742" s="445"/>
      <c r="D742" s="75"/>
      <c r="E742" s="474"/>
      <c r="F742" s="457"/>
    </row>
    <row r="743" spans="1:6">
      <c r="A743" s="79" t="s">
        <v>37</v>
      </c>
      <c r="B743" s="79">
        <v>156150604</v>
      </c>
      <c r="C743" s="78" t="s">
        <v>3130</v>
      </c>
      <c r="D743" s="74"/>
      <c r="E743" s="445"/>
      <c r="F743" s="458"/>
    </row>
    <row r="744" spans="1:6">
      <c r="A744"/>
      <c r="B744"/>
      <c r="C744"/>
      <c r="D744"/>
      <c r="E744"/>
      <c r="F744"/>
    </row>
    <row r="745" spans="1:6">
      <c r="A745" s="79" t="s">
        <v>37</v>
      </c>
      <c r="B745" s="79">
        <v>156150107</v>
      </c>
      <c r="C745" s="78" t="s">
        <v>3128</v>
      </c>
      <c r="D745" s="81" t="s">
        <v>1993</v>
      </c>
      <c r="E745" s="444" t="s">
        <v>3129</v>
      </c>
      <c r="F745" s="456">
        <v>33</v>
      </c>
    </row>
    <row r="746" spans="1:6">
      <c r="A746" s="79" t="s">
        <v>37</v>
      </c>
      <c r="B746" s="79">
        <v>156150605</v>
      </c>
      <c r="C746" s="78" t="s">
        <v>3126</v>
      </c>
      <c r="D746" s="74"/>
      <c r="E746" s="445"/>
      <c r="F746" s="458"/>
    </row>
    <row r="747" spans="1:6">
      <c r="A747"/>
      <c r="B747"/>
      <c r="C747"/>
      <c r="D747"/>
      <c r="E747"/>
      <c r="F747"/>
    </row>
    <row r="748" spans="1:6">
      <c r="A748" s="79" t="s">
        <v>37</v>
      </c>
      <c r="B748" s="79">
        <v>156150107</v>
      </c>
      <c r="C748" s="78" t="s">
        <v>3128</v>
      </c>
      <c r="D748" s="81" t="s">
        <v>1798</v>
      </c>
      <c r="E748" s="444" t="s">
        <v>3127</v>
      </c>
      <c r="F748" s="484">
        <v>34</v>
      </c>
    </row>
    <row r="749" spans="1:6">
      <c r="A749" s="79" t="s">
        <v>37</v>
      </c>
      <c r="B749" s="79">
        <v>156150605</v>
      </c>
      <c r="C749" s="78" t="s">
        <v>3126</v>
      </c>
      <c r="D749" s="74"/>
      <c r="E749" s="445"/>
      <c r="F749" s="485"/>
    </row>
    <row r="750" spans="1:6">
      <c r="A750"/>
      <c r="B750"/>
      <c r="C750"/>
      <c r="D750"/>
      <c r="E750"/>
      <c r="F750"/>
    </row>
    <row r="751" spans="1:6">
      <c r="A751" s="79" t="s">
        <v>37</v>
      </c>
      <c r="B751" s="79">
        <v>156150701</v>
      </c>
      <c r="C751" s="78" t="s">
        <v>3119</v>
      </c>
      <c r="D751" s="81" t="s">
        <v>1993</v>
      </c>
      <c r="E751" s="444" t="s">
        <v>3125</v>
      </c>
      <c r="F751" s="456">
        <v>35</v>
      </c>
    </row>
    <row r="752" spans="1:6">
      <c r="A752" s="79" t="s">
        <v>37</v>
      </c>
      <c r="B752" s="79">
        <v>156150702</v>
      </c>
      <c r="C752" s="78" t="s">
        <v>451</v>
      </c>
      <c r="D752" s="75"/>
      <c r="E752" s="474"/>
      <c r="F752" s="457"/>
    </row>
    <row r="753" spans="1:6">
      <c r="A753" s="79" t="s">
        <v>37</v>
      </c>
      <c r="B753" s="79">
        <v>156150703</v>
      </c>
      <c r="C753" s="78" t="s">
        <v>3123</v>
      </c>
      <c r="D753" s="75"/>
      <c r="E753" s="474"/>
      <c r="F753" s="457"/>
    </row>
    <row r="754" spans="1:6">
      <c r="A754" s="79" t="s">
        <v>37</v>
      </c>
      <c r="B754" s="79">
        <v>156150704</v>
      </c>
      <c r="C754" s="78" t="s">
        <v>3122</v>
      </c>
      <c r="D754" s="74"/>
      <c r="E754" s="445"/>
      <c r="F754" s="458"/>
    </row>
    <row r="755" spans="1:6">
      <c r="A755"/>
      <c r="B755"/>
      <c r="C755"/>
      <c r="D755"/>
      <c r="E755"/>
      <c r="F755"/>
    </row>
    <row r="756" spans="1:6">
      <c r="A756" s="79" t="s">
        <v>37</v>
      </c>
      <c r="B756" s="79">
        <v>156150701</v>
      </c>
      <c r="C756" s="78" t="s">
        <v>3119</v>
      </c>
      <c r="D756" s="81" t="s">
        <v>1798</v>
      </c>
      <c r="E756" s="444" t="s">
        <v>3124</v>
      </c>
      <c r="F756" s="456">
        <v>36</v>
      </c>
    </row>
    <row r="757" spans="1:6">
      <c r="A757" s="79" t="s">
        <v>37</v>
      </c>
      <c r="B757" s="79">
        <v>156150702</v>
      </c>
      <c r="C757" s="78" t="s">
        <v>451</v>
      </c>
      <c r="D757" s="75"/>
      <c r="E757" s="474"/>
      <c r="F757" s="457"/>
    </row>
    <row r="758" spans="1:6">
      <c r="A758" s="79" t="s">
        <v>37</v>
      </c>
      <c r="B758" s="79">
        <v>156150703</v>
      </c>
      <c r="C758" s="78" t="s">
        <v>3123</v>
      </c>
      <c r="D758" s="75"/>
      <c r="E758" s="474"/>
      <c r="F758" s="457"/>
    </row>
    <row r="759" spans="1:6">
      <c r="A759" s="79" t="s">
        <v>37</v>
      </c>
      <c r="B759" s="79">
        <v>156150704</v>
      </c>
      <c r="C759" s="78" t="s">
        <v>3122</v>
      </c>
      <c r="D759" s="74"/>
      <c r="E759" s="445"/>
      <c r="F759" s="458"/>
    </row>
    <row r="760" spans="1:6">
      <c r="A760"/>
      <c r="B760"/>
      <c r="C760"/>
      <c r="D760"/>
      <c r="E760"/>
      <c r="F760"/>
    </row>
    <row r="761" spans="1:6">
      <c r="A761" s="79" t="s">
        <v>37</v>
      </c>
      <c r="B761" s="79">
        <v>156150705</v>
      </c>
      <c r="C761" s="78" t="s">
        <v>3119</v>
      </c>
      <c r="D761" s="81" t="s">
        <v>1993</v>
      </c>
      <c r="E761" s="444" t="s">
        <v>3121</v>
      </c>
      <c r="F761" s="415">
        <v>37</v>
      </c>
    </row>
    <row r="762" spans="1:6">
      <c r="A762" s="79" t="s">
        <v>37</v>
      </c>
      <c r="B762" s="79">
        <v>156150706</v>
      </c>
      <c r="C762" s="78" t="s">
        <v>3120</v>
      </c>
      <c r="D762" s="74"/>
      <c r="E762" s="445"/>
      <c r="F762" s="415"/>
    </row>
    <row r="763" spans="1:6">
      <c r="A763"/>
      <c r="B763"/>
      <c r="C763"/>
      <c r="D763"/>
      <c r="E763"/>
      <c r="F763"/>
    </row>
    <row r="764" spans="1:6">
      <c r="A764" s="79" t="s">
        <v>37</v>
      </c>
      <c r="B764" s="79">
        <v>156150705</v>
      </c>
      <c r="C764" s="78" t="s">
        <v>3119</v>
      </c>
      <c r="D764" s="81" t="s">
        <v>1798</v>
      </c>
      <c r="E764" s="438" t="s">
        <v>3118</v>
      </c>
      <c r="F764" s="415">
        <v>38</v>
      </c>
    </row>
    <row r="765" spans="1:6">
      <c r="A765" s="79" t="s">
        <v>37</v>
      </c>
      <c r="B765" s="79">
        <v>156150706</v>
      </c>
      <c r="C765" s="78" t="s">
        <v>3117</v>
      </c>
      <c r="D765" s="78"/>
      <c r="E765" s="438"/>
      <c r="F765" s="415"/>
    </row>
    <row r="766" spans="1:6">
      <c r="A766"/>
      <c r="B766"/>
      <c r="C766"/>
      <c r="D766"/>
      <c r="E766"/>
      <c r="F766"/>
    </row>
    <row r="767" spans="1:6">
      <c r="A767" s="132" t="s">
        <v>37</v>
      </c>
      <c r="B767" s="133">
        <v>156160101</v>
      </c>
      <c r="C767" s="132" t="s">
        <v>3115</v>
      </c>
      <c r="D767" s="81" t="s">
        <v>1993</v>
      </c>
      <c r="E767" s="469" t="s">
        <v>3116</v>
      </c>
      <c r="F767" s="473">
        <v>39</v>
      </c>
    </row>
    <row r="768" spans="1:6">
      <c r="A768" s="132" t="s">
        <v>37</v>
      </c>
      <c r="B768" s="133">
        <v>156160102</v>
      </c>
      <c r="C768" s="132" t="s">
        <v>3113</v>
      </c>
      <c r="D768" s="132"/>
      <c r="E768" s="473"/>
      <c r="F768" s="473"/>
    </row>
    <row r="769" spans="1:6">
      <c r="A769" s="132" t="s">
        <v>37</v>
      </c>
      <c r="B769" s="133">
        <v>156160103</v>
      </c>
      <c r="C769" s="132" t="s">
        <v>3112</v>
      </c>
      <c r="D769" s="132"/>
      <c r="E769" s="473"/>
      <c r="F769" s="473"/>
    </row>
    <row r="770" spans="1:6">
      <c r="A770"/>
      <c r="B770"/>
      <c r="C770"/>
      <c r="D770"/>
      <c r="E770"/>
      <c r="F770"/>
    </row>
    <row r="771" spans="1:6">
      <c r="A771" s="79" t="s">
        <v>37</v>
      </c>
      <c r="B771" s="80">
        <v>156160101</v>
      </c>
      <c r="C771" s="78" t="s">
        <v>3115</v>
      </c>
      <c r="D771" s="81" t="s">
        <v>1798</v>
      </c>
      <c r="E771" s="444" t="s">
        <v>3114</v>
      </c>
      <c r="F771" s="408">
        <v>40</v>
      </c>
    </row>
    <row r="772" spans="1:6">
      <c r="A772" s="79" t="s">
        <v>37</v>
      </c>
      <c r="B772" s="80">
        <v>156160102</v>
      </c>
      <c r="C772" s="78" t="s">
        <v>3113</v>
      </c>
      <c r="D772" s="75"/>
      <c r="E772" s="474"/>
      <c r="F772" s="408"/>
    </row>
    <row r="773" spans="1:6">
      <c r="A773" s="79" t="s">
        <v>37</v>
      </c>
      <c r="B773" s="80">
        <v>156160103</v>
      </c>
      <c r="C773" s="78" t="s">
        <v>3112</v>
      </c>
      <c r="D773" s="74"/>
      <c r="E773" s="445"/>
      <c r="F773" s="408"/>
    </row>
    <row r="774" spans="1:6">
      <c r="A774"/>
      <c r="B774"/>
      <c r="C774"/>
      <c r="D774"/>
      <c r="E774"/>
      <c r="F774"/>
    </row>
    <row r="775" spans="1:6">
      <c r="A775" s="79" t="s">
        <v>37</v>
      </c>
      <c r="B775" s="80">
        <v>156160104</v>
      </c>
      <c r="C775" s="78" t="s">
        <v>3110</v>
      </c>
      <c r="D775" s="81" t="s">
        <v>1993</v>
      </c>
      <c r="E775" s="444" t="s">
        <v>3111</v>
      </c>
      <c r="F775" s="415">
        <v>41</v>
      </c>
    </row>
    <row r="776" spans="1:6">
      <c r="A776" s="79" t="s">
        <v>37</v>
      </c>
      <c r="B776" s="80">
        <v>156160105</v>
      </c>
      <c r="C776" s="444" t="s">
        <v>3108</v>
      </c>
      <c r="D776" s="75"/>
      <c r="E776" s="474"/>
      <c r="F776" s="415"/>
    </row>
    <row r="777" spans="1:6">
      <c r="A777" s="79" t="s">
        <v>37</v>
      </c>
      <c r="B777" s="80" t="s">
        <v>184</v>
      </c>
      <c r="C777" s="445"/>
      <c r="D777" s="74"/>
      <c r="E777" s="445"/>
      <c r="F777" s="415"/>
    </row>
    <row r="778" spans="1:6">
      <c r="A778"/>
      <c r="B778"/>
      <c r="C778"/>
      <c r="D778"/>
      <c r="E778"/>
      <c r="F778"/>
    </row>
    <row r="779" spans="1:6">
      <c r="A779" s="79" t="s">
        <v>37</v>
      </c>
      <c r="B779" s="80">
        <v>156160104</v>
      </c>
      <c r="C779" s="78" t="s">
        <v>3110</v>
      </c>
      <c r="D779" s="81" t="s">
        <v>1798</v>
      </c>
      <c r="E779" s="444" t="s">
        <v>3109</v>
      </c>
      <c r="F779" s="415">
        <v>42</v>
      </c>
    </row>
    <row r="780" spans="1:6">
      <c r="A780" s="79" t="s">
        <v>37</v>
      </c>
      <c r="B780" s="80">
        <v>156160105</v>
      </c>
      <c r="C780" s="444" t="s">
        <v>3108</v>
      </c>
      <c r="D780" s="75"/>
      <c r="E780" s="474"/>
      <c r="F780" s="415"/>
    </row>
    <row r="781" spans="1:6">
      <c r="A781" s="79" t="s">
        <v>37</v>
      </c>
      <c r="B781" s="80" t="s">
        <v>184</v>
      </c>
      <c r="C781" s="445"/>
      <c r="D781" s="74"/>
      <c r="E781" s="445"/>
      <c r="F781" s="415"/>
    </row>
    <row r="782" spans="1:6">
      <c r="A782"/>
      <c r="B782"/>
      <c r="C782"/>
      <c r="D782"/>
      <c r="E782"/>
      <c r="F782"/>
    </row>
    <row r="783" spans="1:6">
      <c r="A783" s="79" t="s">
        <v>37</v>
      </c>
      <c r="B783" s="80">
        <v>156160106</v>
      </c>
      <c r="C783" s="78" t="s">
        <v>3105</v>
      </c>
      <c r="D783" s="81" t="s">
        <v>1993</v>
      </c>
      <c r="E783" s="444" t="s">
        <v>3107</v>
      </c>
      <c r="F783" s="415">
        <v>43</v>
      </c>
    </row>
    <row r="784" spans="1:6">
      <c r="A784" s="79" t="s">
        <v>37</v>
      </c>
      <c r="B784" s="80">
        <v>156160107</v>
      </c>
      <c r="C784" s="78" t="s">
        <v>3105</v>
      </c>
      <c r="D784" s="74"/>
      <c r="E784" s="445"/>
      <c r="F784" s="415"/>
    </row>
    <row r="785" spans="1:6">
      <c r="A785"/>
      <c r="B785"/>
      <c r="C785"/>
      <c r="D785"/>
      <c r="E785"/>
      <c r="F785"/>
    </row>
    <row r="786" spans="1:6">
      <c r="A786" s="79" t="s">
        <v>37</v>
      </c>
      <c r="B786" s="80">
        <v>156160106</v>
      </c>
      <c r="C786" s="78" t="s">
        <v>3105</v>
      </c>
      <c r="D786" s="81" t="s">
        <v>1798</v>
      </c>
      <c r="E786" s="444" t="s">
        <v>3106</v>
      </c>
      <c r="F786" s="408">
        <v>44</v>
      </c>
    </row>
    <row r="787" spans="1:6">
      <c r="A787" s="79" t="s">
        <v>37</v>
      </c>
      <c r="B787" s="80">
        <v>156160107</v>
      </c>
      <c r="C787" s="444" t="s">
        <v>3105</v>
      </c>
      <c r="D787" s="75"/>
      <c r="E787" s="474"/>
      <c r="F787" s="408"/>
    </row>
    <row r="788" spans="1:6">
      <c r="A788" s="79" t="s">
        <v>37</v>
      </c>
      <c r="B788" s="80" t="s">
        <v>184</v>
      </c>
      <c r="C788" s="445"/>
      <c r="D788" s="74"/>
      <c r="E788" s="445"/>
      <c r="F788" s="408"/>
    </row>
    <row r="789" spans="1:6">
      <c r="A789" s="4"/>
      <c r="B789"/>
      <c r="C789"/>
      <c r="D789"/>
      <c r="E789"/>
      <c r="F789"/>
    </row>
    <row r="790" spans="1:6">
      <c r="A790" s="79" t="s">
        <v>37</v>
      </c>
      <c r="B790" s="80">
        <v>156160201</v>
      </c>
      <c r="C790" s="78" t="s">
        <v>3103</v>
      </c>
      <c r="D790" s="81" t="s">
        <v>1993</v>
      </c>
      <c r="E790" s="78" t="s">
        <v>3104</v>
      </c>
      <c r="F790" s="80">
        <v>45</v>
      </c>
    </row>
    <row r="791" spans="1:6">
      <c r="A791" s="79" t="s">
        <v>37</v>
      </c>
      <c r="B791" s="80">
        <v>156160201</v>
      </c>
      <c r="C791" s="78" t="s">
        <v>3103</v>
      </c>
      <c r="D791" s="78"/>
      <c r="E791" s="78" t="s">
        <v>3102</v>
      </c>
      <c r="F791" s="80">
        <v>46</v>
      </c>
    </row>
    <row r="792" spans="1:6">
      <c r="A792" s="79" t="s">
        <v>37</v>
      </c>
      <c r="B792" s="80">
        <v>156160202</v>
      </c>
      <c r="C792" s="78" t="s">
        <v>3100</v>
      </c>
      <c r="D792" s="81" t="s">
        <v>1993</v>
      </c>
      <c r="E792" s="444" t="s">
        <v>3101</v>
      </c>
      <c r="F792" s="415">
        <v>47</v>
      </c>
    </row>
    <row r="793" spans="1:6">
      <c r="A793" s="79" t="s">
        <v>37</v>
      </c>
      <c r="B793" s="80">
        <v>156160203</v>
      </c>
      <c r="C793" s="78" t="s">
        <v>3098</v>
      </c>
      <c r="D793" s="74"/>
      <c r="E793" s="445"/>
      <c r="F793" s="415"/>
    </row>
    <row r="794" spans="1:6">
      <c r="A794"/>
      <c r="B794"/>
      <c r="C794"/>
      <c r="D794"/>
      <c r="E794"/>
      <c r="F794"/>
    </row>
    <row r="795" spans="1:6">
      <c r="A795" s="79" t="s">
        <v>37</v>
      </c>
      <c r="B795" s="80">
        <v>156160202</v>
      </c>
      <c r="C795" s="78" t="s">
        <v>3100</v>
      </c>
      <c r="D795" s="81" t="s">
        <v>1798</v>
      </c>
      <c r="E795" s="444" t="s">
        <v>3099</v>
      </c>
      <c r="F795" s="415">
        <v>48</v>
      </c>
    </row>
    <row r="796" spans="1:6">
      <c r="A796" s="79" t="s">
        <v>37</v>
      </c>
      <c r="B796" s="80">
        <v>156160203</v>
      </c>
      <c r="C796" s="78" t="s">
        <v>3098</v>
      </c>
      <c r="D796" s="74"/>
      <c r="E796" s="445"/>
      <c r="F796" s="415"/>
    </row>
    <row r="797" spans="1:6">
      <c r="A797"/>
      <c r="B797"/>
      <c r="C797"/>
      <c r="D797"/>
      <c r="E797"/>
      <c r="F797"/>
    </row>
    <row r="798" spans="1:6">
      <c r="A798" s="79" t="s">
        <v>37</v>
      </c>
      <c r="B798" s="80">
        <v>156160204</v>
      </c>
      <c r="C798" s="78" t="s">
        <v>3096</v>
      </c>
      <c r="D798" s="81" t="s">
        <v>1993</v>
      </c>
      <c r="E798" s="78" t="s">
        <v>3097</v>
      </c>
      <c r="F798" s="80">
        <v>49</v>
      </c>
    </row>
    <row r="799" spans="1:6">
      <c r="A799" s="79" t="s">
        <v>37</v>
      </c>
      <c r="B799" s="80">
        <v>156160204</v>
      </c>
      <c r="C799" s="78" t="s">
        <v>3096</v>
      </c>
      <c r="D799" s="81" t="s">
        <v>1798</v>
      </c>
      <c r="E799" s="78" t="s">
        <v>3095</v>
      </c>
      <c r="F799" s="80">
        <v>50</v>
      </c>
    </row>
    <row r="800" spans="1:6">
      <c r="A800" s="79" t="s">
        <v>37</v>
      </c>
      <c r="B800" s="80">
        <v>156160205</v>
      </c>
      <c r="C800" s="444" t="s">
        <v>3093</v>
      </c>
      <c r="D800" s="81" t="s">
        <v>1993</v>
      </c>
      <c r="E800" s="444" t="s">
        <v>3094</v>
      </c>
      <c r="F800" s="415">
        <v>51</v>
      </c>
    </row>
    <row r="801" spans="1:6">
      <c r="A801" s="79" t="s">
        <v>37</v>
      </c>
      <c r="B801" s="80" t="s">
        <v>184</v>
      </c>
      <c r="C801" s="445"/>
      <c r="D801" s="74"/>
      <c r="E801" s="445"/>
      <c r="F801" s="415"/>
    </row>
    <row r="802" spans="1:6">
      <c r="A802"/>
      <c r="B802"/>
      <c r="C802"/>
      <c r="D802"/>
      <c r="E802"/>
      <c r="F802"/>
    </row>
    <row r="803" spans="1:6">
      <c r="A803" s="79" t="s">
        <v>37</v>
      </c>
      <c r="B803" s="80">
        <v>156160205</v>
      </c>
      <c r="C803" s="444" t="s">
        <v>3093</v>
      </c>
      <c r="D803" s="81" t="s">
        <v>1798</v>
      </c>
      <c r="E803" s="444" t="s">
        <v>3092</v>
      </c>
      <c r="F803" s="415">
        <v>52</v>
      </c>
    </row>
    <row r="804" spans="1:6">
      <c r="A804" s="79"/>
      <c r="B804" s="79" t="s">
        <v>184</v>
      </c>
      <c r="C804" s="445"/>
      <c r="D804" s="74"/>
      <c r="E804" s="445"/>
      <c r="F804" s="415"/>
    </row>
    <row r="805" spans="1:6">
      <c r="A805"/>
      <c r="B805"/>
      <c r="C805"/>
      <c r="D805"/>
      <c r="E805"/>
      <c r="F805"/>
    </row>
    <row r="806" spans="1:6">
      <c r="A806" s="79" t="s">
        <v>37</v>
      </c>
      <c r="B806" s="80">
        <v>156160301</v>
      </c>
      <c r="C806" s="444" t="s">
        <v>3090</v>
      </c>
      <c r="D806" s="81" t="s">
        <v>1993</v>
      </c>
      <c r="E806" s="444" t="s">
        <v>3091</v>
      </c>
      <c r="F806" s="415">
        <v>53</v>
      </c>
    </row>
    <row r="807" spans="1:6">
      <c r="A807" s="79" t="s">
        <v>37</v>
      </c>
      <c r="B807" s="80" t="s">
        <v>184</v>
      </c>
      <c r="C807" s="445"/>
      <c r="D807" s="75"/>
      <c r="E807" s="474"/>
      <c r="F807" s="415"/>
    </row>
    <row r="808" spans="1:6">
      <c r="A808" s="79" t="s">
        <v>37</v>
      </c>
      <c r="B808" s="80">
        <v>156160303</v>
      </c>
      <c r="C808" s="78" t="s">
        <v>3088</v>
      </c>
      <c r="D808" s="74"/>
      <c r="E808" s="445"/>
      <c r="F808" s="415"/>
    </row>
    <row r="809" spans="1:6">
      <c r="A809"/>
      <c r="B809"/>
      <c r="C809"/>
      <c r="D809"/>
      <c r="E809"/>
      <c r="F809"/>
    </row>
    <row r="810" spans="1:6">
      <c r="A810" s="79" t="s">
        <v>37</v>
      </c>
      <c r="B810" s="80">
        <v>156160301</v>
      </c>
      <c r="C810" s="444" t="s">
        <v>3090</v>
      </c>
      <c r="D810" s="81" t="s">
        <v>1798</v>
      </c>
      <c r="E810" s="444" t="s">
        <v>3089</v>
      </c>
      <c r="F810" s="415">
        <v>54</v>
      </c>
    </row>
    <row r="811" spans="1:6">
      <c r="A811" s="79" t="s">
        <v>37</v>
      </c>
      <c r="B811" s="80" t="s">
        <v>184</v>
      </c>
      <c r="C811" s="445"/>
      <c r="D811" s="75"/>
      <c r="E811" s="474"/>
      <c r="F811" s="415"/>
    </row>
    <row r="812" spans="1:6">
      <c r="A812" s="79" t="s">
        <v>37</v>
      </c>
      <c r="B812" s="80">
        <v>156160303</v>
      </c>
      <c r="C812" s="78" t="s">
        <v>3088</v>
      </c>
      <c r="D812" s="74"/>
      <c r="E812" s="445"/>
      <c r="F812" s="415"/>
    </row>
    <row r="813" spans="1:6">
      <c r="A813"/>
      <c r="B813"/>
      <c r="C813"/>
      <c r="D813"/>
      <c r="E813"/>
      <c r="F813"/>
    </row>
    <row r="814" spans="1:6">
      <c r="A814" s="79" t="s">
        <v>37</v>
      </c>
      <c r="B814" s="80">
        <v>156160302</v>
      </c>
      <c r="C814" s="444" t="s">
        <v>3086</v>
      </c>
      <c r="D814" s="81" t="s">
        <v>1993</v>
      </c>
      <c r="E814" s="444" t="s">
        <v>3087</v>
      </c>
      <c r="F814" s="415">
        <v>55</v>
      </c>
    </row>
    <row r="815" spans="1:6">
      <c r="A815" s="79" t="s">
        <v>37</v>
      </c>
      <c r="B815" s="80" t="s">
        <v>184</v>
      </c>
      <c r="C815" s="445"/>
      <c r="D815" s="75"/>
      <c r="E815" s="474"/>
      <c r="F815" s="415"/>
    </row>
    <row r="816" spans="1:6">
      <c r="A816" s="79" t="s">
        <v>37</v>
      </c>
      <c r="B816" s="80">
        <v>156160304</v>
      </c>
      <c r="C816" s="78" t="s">
        <v>3084</v>
      </c>
      <c r="D816" s="74"/>
      <c r="E816" s="445"/>
      <c r="F816" s="415"/>
    </row>
    <row r="817" spans="1:6">
      <c r="A817"/>
      <c r="B817"/>
      <c r="C817"/>
      <c r="D817"/>
      <c r="E817"/>
      <c r="F817"/>
    </row>
    <row r="818" spans="1:6">
      <c r="A818" s="79" t="s">
        <v>37</v>
      </c>
      <c r="B818" s="80">
        <v>156160302</v>
      </c>
      <c r="C818" s="444" t="s">
        <v>3086</v>
      </c>
      <c r="D818" s="81" t="s">
        <v>1798</v>
      </c>
      <c r="E818" s="444" t="s">
        <v>3085</v>
      </c>
      <c r="F818" s="415">
        <v>56</v>
      </c>
    </row>
    <row r="819" spans="1:6">
      <c r="A819" s="79" t="s">
        <v>37</v>
      </c>
      <c r="B819" s="80" t="s">
        <v>184</v>
      </c>
      <c r="C819" s="445"/>
      <c r="D819" s="75"/>
      <c r="E819" s="474"/>
      <c r="F819" s="415"/>
    </row>
    <row r="820" spans="1:6">
      <c r="A820" s="79" t="s">
        <v>37</v>
      </c>
      <c r="B820" s="80">
        <v>156160304</v>
      </c>
      <c r="C820" s="78" t="s">
        <v>3084</v>
      </c>
      <c r="D820" s="74"/>
      <c r="E820" s="445"/>
      <c r="F820" s="415"/>
    </row>
    <row r="821" spans="1:6">
      <c r="A821"/>
      <c r="B821"/>
      <c r="C821"/>
      <c r="D821"/>
      <c r="E821"/>
      <c r="F821"/>
    </row>
    <row r="822" spans="1:6">
      <c r="A822" s="79" t="s">
        <v>37</v>
      </c>
      <c r="B822" s="80">
        <v>156170101</v>
      </c>
      <c r="C822" s="444" t="s">
        <v>3058</v>
      </c>
      <c r="D822" s="81" t="s">
        <v>1993</v>
      </c>
      <c r="E822" s="444" t="s">
        <v>3083</v>
      </c>
      <c r="F822" s="415">
        <v>57</v>
      </c>
    </row>
    <row r="823" spans="1:6">
      <c r="A823" s="79" t="s">
        <v>37</v>
      </c>
      <c r="B823" s="80" t="s">
        <v>184</v>
      </c>
      <c r="C823" s="445"/>
      <c r="D823" s="75"/>
      <c r="E823" s="474"/>
      <c r="F823" s="415"/>
    </row>
    <row r="824" spans="1:6">
      <c r="A824" s="79" t="s">
        <v>37</v>
      </c>
      <c r="B824" s="80">
        <v>156170102</v>
      </c>
      <c r="C824" s="73" t="s">
        <v>3058</v>
      </c>
      <c r="D824" s="75"/>
      <c r="E824" s="474"/>
      <c r="F824" s="415"/>
    </row>
    <row r="825" spans="1:6">
      <c r="A825" s="79" t="s">
        <v>37</v>
      </c>
      <c r="B825" s="80">
        <v>156170103</v>
      </c>
      <c r="C825" s="73" t="s">
        <v>3058</v>
      </c>
      <c r="D825" s="75"/>
      <c r="E825" s="474"/>
      <c r="F825" s="415"/>
    </row>
    <row r="826" spans="1:6">
      <c r="A826" s="79" t="s">
        <v>37</v>
      </c>
      <c r="B826" s="80">
        <v>156170106</v>
      </c>
      <c r="C826" s="78" t="s">
        <v>3081</v>
      </c>
      <c r="D826" s="74"/>
      <c r="E826" s="445"/>
      <c r="F826" s="415"/>
    </row>
    <row r="827" spans="1:6">
      <c r="A827"/>
      <c r="B827"/>
      <c r="C827"/>
      <c r="D827"/>
      <c r="E827"/>
      <c r="F827"/>
    </row>
    <row r="828" spans="1:6">
      <c r="A828" s="79" t="s">
        <v>37</v>
      </c>
      <c r="B828" s="80">
        <v>156170101</v>
      </c>
      <c r="C828" s="444" t="s">
        <v>3058</v>
      </c>
      <c r="D828" s="81" t="s">
        <v>1798</v>
      </c>
      <c r="E828" s="444" t="s">
        <v>3082</v>
      </c>
      <c r="F828" s="415">
        <v>58</v>
      </c>
    </row>
    <row r="829" spans="1:6">
      <c r="A829" s="79" t="s">
        <v>37</v>
      </c>
      <c r="B829" s="80" t="s">
        <v>184</v>
      </c>
      <c r="C829" s="445"/>
      <c r="D829" s="75"/>
      <c r="E829" s="474"/>
      <c r="F829" s="415"/>
    </row>
    <row r="830" spans="1:6">
      <c r="A830" s="79" t="s">
        <v>37</v>
      </c>
      <c r="B830" s="80">
        <v>156170102</v>
      </c>
      <c r="C830" s="73" t="s">
        <v>3058</v>
      </c>
      <c r="D830" s="75"/>
      <c r="E830" s="474"/>
      <c r="F830" s="415"/>
    </row>
    <row r="831" spans="1:6">
      <c r="A831" s="79" t="s">
        <v>37</v>
      </c>
      <c r="B831" s="80">
        <v>156170103</v>
      </c>
      <c r="C831" s="73" t="s">
        <v>3058</v>
      </c>
      <c r="D831" s="75"/>
      <c r="E831" s="474"/>
      <c r="F831" s="415"/>
    </row>
    <row r="832" spans="1:6">
      <c r="A832" s="79" t="s">
        <v>37</v>
      </c>
      <c r="B832" s="80">
        <v>156170106</v>
      </c>
      <c r="C832" s="78" t="s">
        <v>3081</v>
      </c>
      <c r="D832" s="74"/>
      <c r="E832" s="445"/>
      <c r="F832" s="415"/>
    </row>
    <row r="833" spans="1:6">
      <c r="A833"/>
      <c r="B833"/>
      <c r="C833"/>
      <c r="D833"/>
      <c r="E833"/>
      <c r="F833"/>
    </row>
    <row r="834" spans="1:6">
      <c r="A834" s="79" t="s">
        <v>37</v>
      </c>
      <c r="B834" s="80">
        <v>156170104</v>
      </c>
      <c r="C834" s="444" t="s">
        <v>3058</v>
      </c>
      <c r="D834" s="81" t="s">
        <v>1993</v>
      </c>
      <c r="E834" s="444" t="s">
        <v>3080</v>
      </c>
      <c r="F834" s="415">
        <v>59</v>
      </c>
    </row>
    <row r="835" spans="1:6">
      <c r="A835" s="79" t="s">
        <v>37</v>
      </c>
      <c r="B835" s="80" t="s">
        <v>184</v>
      </c>
      <c r="C835" s="553"/>
      <c r="D835" s="122"/>
      <c r="E835" s="474"/>
      <c r="F835" s="415"/>
    </row>
    <row r="836" spans="1:6">
      <c r="A836" s="79" t="s">
        <v>37</v>
      </c>
      <c r="B836" s="80">
        <v>156170105</v>
      </c>
      <c r="C836" s="444" t="s">
        <v>3074</v>
      </c>
      <c r="D836" s="75"/>
      <c r="E836" s="474"/>
      <c r="F836" s="415"/>
    </row>
    <row r="837" spans="1:6">
      <c r="A837" s="79" t="s">
        <v>37</v>
      </c>
      <c r="B837" s="80" t="s">
        <v>184</v>
      </c>
      <c r="C837" s="445"/>
      <c r="D837" s="74"/>
      <c r="E837" s="445"/>
      <c r="F837" s="415"/>
    </row>
    <row r="838" spans="1:6">
      <c r="A838"/>
      <c r="B838"/>
      <c r="C838"/>
      <c r="D838"/>
      <c r="E838"/>
      <c r="F838"/>
    </row>
    <row r="839" spans="1:6">
      <c r="A839" s="79" t="s">
        <v>37</v>
      </c>
      <c r="B839" s="80">
        <v>156170104</v>
      </c>
      <c r="C839" s="444" t="s">
        <v>3058</v>
      </c>
      <c r="D839" s="81" t="s">
        <v>1798</v>
      </c>
      <c r="E839" s="444" t="s">
        <v>3079</v>
      </c>
      <c r="F839" s="415">
        <v>60</v>
      </c>
    </row>
    <row r="840" spans="1:6">
      <c r="A840" s="79" t="s">
        <v>37</v>
      </c>
      <c r="B840" s="80" t="s">
        <v>184</v>
      </c>
      <c r="C840" s="553"/>
      <c r="D840" s="122"/>
      <c r="E840" s="474"/>
      <c r="F840" s="415"/>
    </row>
    <row r="841" spans="1:6">
      <c r="A841" s="79" t="s">
        <v>37</v>
      </c>
      <c r="B841" s="80">
        <v>156170105</v>
      </c>
      <c r="C841" s="444" t="s">
        <v>3074</v>
      </c>
      <c r="D841" s="75"/>
      <c r="E841" s="474"/>
      <c r="F841" s="415"/>
    </row>
    <row r="842" spans="1:6">
      <c r="A842" s="79" t="s">
        <v>37</v>
      </c>
      <c r="B842" s="80" t="s">
        <v>184</v>
      </c>
      <c r="C842" s="445"/>
      <c r="D842" s="74"/>
      <c r="E842" s="445"/>
      <c r="F842" s="415"/>
    </row>
    <row r="843" spans="1:6">
      <c r="A843"/>
      <c r="B843"/>
      <c r="C843"/>
      <c r="D843"/>
      <c r="E843"/>
      <c r="F843"/>
    </row>
    <row r="844" spans="1:6">
      <c r="A844" s="79" t="s">
        <v>37</v>
      </c>
      <c r="B844" s="80">
        <v>156170201</v>
      </c>
      <c r="C844" s="444" t="s">
        <v>2558</v>
      </c>
      <c r="D844" s="81" t="s">
        <v>1993</v>
      </c>
      <c r="E844" s="444" t="s">
        <v>3078</v>
      </c>
      <c r="F844" s="415">
        <v>61</v>
      </c>
    </row>
    <row r="845" spans="1:6">
      <c r="A845" s="79" t="s">
        <v>37</v>
      </c>
      <c r="B845" s="80" t="s">
        <v>184</v>
      </c>
      <c r="C845" s="445"/>
      <c r="D845" s="75"/>
      <c r="E845" s="474"/>
      <c r="F845" s="415"/>
    </row>
    <row r="846" spans="1:6">
      <c r="A846" s="79" t="s">
        <v>37</v>
      </c>
      <c r="B846" s="80">
        <v>156170204</v>
      </c>
      <c r="C846" s="78" t="s">
        <v>3076</v>
      </c>
      <c r="D846" s="75"/>
      <c r="E846" s="474"/>
      <c r="F846" s="415"/>
    </row>
    <row r="847" spans="1:6">
      <c r="A847" s="79" t="s">
        <v>37</v>
      </c>
      <c r="B847" s="80">
        <v>156170205</v>
      </c>
      <c r="C847" s="78" t="s">
        <v>3076</v>
      </c>
      <c r="D847" s="74"/>
      <c r="E847" s="445"/>
      <c r="F847" s="415"/>
    </row>
    <row r="848" spans="1:6">
      <c r="A848"/>
      <c r="B848"/>
      <c r="C848"/>
      <c r="D848"/>
      <c r="E848"/>
      <c r="F848"/>
    </row>
    <row r="849" spans="1:6">
      <c r="A849" s="79" t="s">
        <v>37</v>
      </c>
      <c r="B849" s="80">
        <v>156170201</v>
      </c>
      <c r="C849" s="444" t="s">
        <v>2558</v>
      </c>
      <c r="D849" s="81" t="s">
        <v>1798</v>
      </c>
      <c r="E849" s="444" t="s">
        <v>3077</v>
      </c>
      <c r="F849" s="415">
        <v>62</v>
      </c>
    </row>
    <row r="850" spans="1:6">
      <c r="A850" s="79" t="s">
        <v>37</v>
      </c>
      <c r="B850" s="80" t="s">
        <v>184</v>
      </c>
      <c r="C850" s="445"/>
      <c r="D850" s="75"/>
      <c r="E850" s="474"/>
      <c r="F850" s="415"/>
    </row>
    <row r="851" spans="1:6">
      <c r="A851" s="79" t="s">
        <v>37</v>
      </c>
      <c r="B851" s="80">
        <v>156170204</v>
      </c>
      <c r="C851" s="78" t="s">
        <v>3076</v>
      </c>
      <c r="D851" s="75"/>
      <c r="E851" s="474"/>
      <c r="F851" s="415"/>
    </row>
    <row r="852" spans="1:6">
      <c r="A852" s="79" t="s">
        <v>37</v>
      </c>
      <c r="B852" s="80">
        <v>156170205</v>
      </c>
      <c r="C852" s="78" t="s">
        <v>3076</v>
      </c>
      <c r="D852" s="74"/>
      <c r="E852" s="445"/>
      <c r="F852" s="415"/>
    </row>
    <row r="853" spans="1:6">
      <c r="A853"/>
      <c r="B853"/>
      <c r="C853"/>
      <c r="D853"/>
      <c r="E853"/>
      <c r="F853"/>
    </row>
    <row r="854" spans="1:6">
      <c r="A854" s="79" t="s">
        <v>37</v>
      </c>
      <c r="B854" s="79">
        <v>156170202</v>
      </c>
      <c r="C854" s="444" t="s">
        <v>3073</v>
      </c>
      <c r="D854" s="81" t="s">
        <v>1993</v>
      </c>
      <c r="E854" s="444" t="s">
        <v>3075</v>
      </c>
      <c r="F854" s="415">
        <v>63</v>
      </c>
    </row>
    <row r="855" spans="1:6">
      <c r="A855" s="79" t="s">
        <v>37</v>
      </c>
      <c r="B855" s="79" t="s">
        <v>184</v>
      </c>
      <c r="C855" s="445"/>
      <c r="D855" s="75"/>
      <c r="E855" s="474"/>
      <c r="F855" s="415"/>
    </row>
    <row r="856" spans="1:6">
      <c r="A856" s="79" t="s">
        <v>37</v>
      </c>
      <c r="B856" s="79">
        <v>156170203</v>
      </c>
      <c r="C856" s="78" t="s">
        <v>3071</v>
      </c>
      <c r="D856" s="75"/>
      <c r="E856" s="474"/>
      <c r="F856" s="415"/>
    </row>
    <row r="857" spans="1:6">
      <c r="A857" s="79" t="s">
        <v>37</v>
      </c>
      <c r="B857" s="79">
        <v>156170206</v>
      </c>
      <c r="C857" s="78" t="s">
        <v>3074</v>
      </c>
      <c r="D857" s="74"/>
      <c r="E857" s="445"/>
      <c r="F857" s="415"/>
    </row>
    <row r="858" spans="1:6">
      <c r="A858"/>
      <c r="B858"/>
      <c r="C858"/>
      <c r="D858"/>
      <c r="E858"/>
      <c r="F858"/>
    </row>
    <row r="859" spans="1:6">
      <c r="A859" s="1"/>
      <c r="B859" s="1"/>
      <c r="C859" s="1"/>
      <c r="D859" s="1"/>
      <c r="E859" s="1"/>
      <c r="F859" s="1"/>
    </row>
    <row r="860" spans="1:6">
      <c r="A860" s="1"/>
      <c r="B860" s="1"/>
      <c r="C860" s="1"/>
      <c r="D860" s="1"/>
      <c r="E860" s="1"/>
      <c r="F860" s="1"/>
    </row>
    <row r="861" spans="1:6">
      <c r="A861" s="1"/>
      <c r="B861" s="1"/>
      <c r="C861" s="1"/>
      <c r="D861" s="1"/>
      <c r="E861" s="1"/>
      <c r="F861" s="1"/>
    </row>
    <row r="862" spans="1:6">
      <c r="A862" s="79" t="s">
        <v>37</v>
      </c>
      <c r="B862" s="79">
        <v>156170202</v>
      </c>
      <c r="C862" s="444" t="s">
        <v>3073</v>
      </c>
      <c r="D862" s="81" t="s">
        <v>1798</v>
      </c>
      <c r="E862" s="444" t="s">
        <v>3072</v>
      </c>
      <c r="F862" s="415">
        <v>64</v>
      </c>
    </row>
    <row r="863" spans="1:6">
      <c r="A863" s="79" t="s">
        <v>37</v>
      </c>
      <c r="B863" s="79" t="s">
        <v>184</v>
      </c>
      <c r="C863" s="445"/>
      <c r="D863" s="75"/>
      <c r="E863" s="474"/>
      <c r="F863" s="415"/>
    </row>
    <row r="864" spans="1:6">
      <c r="A864" s="79" t="s">
        <v>37</v>
      </c>
      <c r="B864" s="79">
        <v>156170203</v>
      </c>
      <c r="C864" s="78" t="s">
        <v>3071</v>
      </c>
      <c r="D864" s="75"/>
      <c r="E864" s="474"/>
      <c r="F864" s="415"/>
    </row>
    <row r="865" spans="1:6">
      <c r="A865" s="79" t="s">
        <v>37</v>
      </c>
      <c r="B865" s="79">
        <v>156170206</v>
      </c>
      <c r="C865" s="78" t="s">
        <v>3070</v>
      </c>
      <c r="D865" s="74"/>
      <c r="E865" s="445"/>
      <c r="F865" s="415"/>
    </row>
    <row r="866" spans="1:6">
      <c r="A866"/>
      <c r="B866"/>
      <c r="C866"/>
      <c r="D866"/>
      <c r="E866"/>
      <c r="F866"/>
    </row>
    <row r="867" spans="1:6">
      <c r="A867" s="79" t="s">
        <v>37</v>
      </c>
      <c r="B867" s="80">
        <v>156170301</v>
      </c>
      <c r="C867" s="78" t="s">
        <v>3061</v>
      </c>
      <c r="D867" s="81" t="s">
        <v>1993</v>
      </c>
      <c r="E867" s="444" t="s">
        <v>3069</v>
      </c>
      <c r="F867" s="415">
        <v>65</v>
      </c>
    </row>
    <row r="868" spans="1:6">
      <c r="A868" s="79" t="s">
        <v>37</v>
      </c>
      <c r="B868" s="80">
        <v>156170302</v>
      </c>
      <c r="C868" s="444" t="s">
        <v>3061</v>
      </c>
      <c r="D868" s="75"/>
      <c r="E868" s="474"/>
      <c r="F868" s="415"/>
    </row>
    <row r="869" spans="1:6">
      <c r="A869" s="79" t="s">
        <v>37</v>
      </c>
      <c r="B869" s="80" t="s">
        <v>184</v>
      </c>
      <c r="C869" s="445"/>
      <c r="D869" s="75"/>
      <c r="E869" s="474"/>
      <c r="F869" s="415"/>
    </row>
    <row r="870" spans="1:6">
      <c r="A870" s="79" t="s">
        <v>37</v>
      </c>
      <c r="B870" s="80">
        <v>156170303</v>
      </c>
      <c r="C870" s="78" t="s">
        <v>3061</v>
      </c>
      <c r="D870" s="74"/>
      <c r="E870" s="445"/>
      <c r="F870" s="415"/>
    </row>
    <row r="871" spans="1:6">
      <c r="A871"/>
      <c r="B871"/>
      <c r="C871"/>
      <c r="D871"/>
      <c r="E871"/>
      <c r="F871"/>
    </row>
    <row r="872" spans="1:6">
      <c r="A872" s="79" t="s">
        <v>37</v>
      </c>
      <c r="B872" s="79">
        <v>156170301</v>
      </c>
      <c r="C872" s="78" t="s">
        <v>3061</v>
      </c>
      <c r="D872" s="81" t="s">
        <v>1798</v>
      </c>
      <c r="E872" s="444" t="s">
        <v>3068</v>
      </c>
      <c r="F872" s="415">
        <v>66</v>
      </c>
    </row>
    <row r="873" spans="1:6">
      <c r="A873" s="79" t="s">
        <v>37</v>
      </c>
      <c r="B873" s="80">
        <v>156170302</v>
      </c>
      <c r="C873" s="444" t="s">
        <v>3061</v>
      </c>
      <c r="D873" s="75"/>
      <c r="E873" s="474"/>
      <c r="F873" s="415"/>
    </row>
    <row r="874" spans="1:6">
      <c r="A874" s="79" t="s">
        <v>37</v>
      </c>
      <c r="B874" s="80" t="s">
        <v>184</v>
      </c>
      <c r="C874" s="445"/>
      <c r="D874" s="75"/>
      <c r="E874" s="474"/>
      <c r="F874" s="415"/>
    </row>
    <row r="875" spans="1:6">
      <c r="A875" s="79" t="s">
        <v>37</v>
      </c>
      <c r="B875" s="80">
        <v>156170303</v>
      </c>
      <c r="C875" s="78" t="s">
        <v>3061</v>
      </c>
      <c r="D875" s="74"/>
      <c r="E875" s="445"/>
      <c r="F875" s="415"/>
    </row>
    <row r="876" spans="1:6">
      <c r="A876"/>
      <c r="B876"/>
      <c r="C876"/>
      <c r="D876"/>
      <c r="E876"/>
      <c r="F876"/>
    </row>
    <row r="877" spans="1:6">
      <c r="A877" s="79"/>
      <c r="B877" s="79">
        <v>156170304</v>
      </c>
      <c r="C877" s="78" t="s">
        <v>3066</v>
      </c>
      <c r="D877" s="81" t="s">
        <v>1993</v>
      </c>
      <c r="E877" s="444" t="s">
        <v>3067</v>
      </c>
      <c r="F877" s="415">
        <v>67</v>
      </c>
    </row>
    <row r="878" spans="1:6">
      <c r="A878" s="79" t="s">
        <v>37</v>
      </c>
      <c r="B878" s="80">
        <v>156170305</v>
      </c>
      <c r="C878" s="78" t="s">
        <v>3061</v>
      </c>
      <c r="D878" s="75"/>
      <c r="E878" s="474"/>
      <c r="F878" s="415"/>
    </row>
    <row r="879" spans="1:6">
      <c r="A879" s="79"/>
      <c r="B879" s="80">
        <v>156170404</v>
      </c>
      <c r="C879" s="78" t="s">
        <v>3061</v>
      </c>
      <c r="D879" s="74"/>
      <c r="E879" s="445"/>
      <c r="F879" s="415"/>
    </row>
    <row r="880" spans="1:6">
      <c r="A880"/>
      <c r="B880"/>
      <c r="C880"/>
      <c r="D880"/>
      <c r="E880"/>
      <c r="F880"/>
    </row>
    <row r="881" spans="1:6">
      <c r="A881" s="79" t="s">
        <v>37</v>
      </c>
      <c r="B881" s="80">
        <v>156170304</v>
      </c>
      <c r="C881" s="78" t="s">
        <v>3066</v>
      </c>
      <c r="D881" s="81" t="s">
        <v>1798</v>
      </c>
      <c r="E881" s="444" t="s">
        <v>3065</v>
      </c>
      <c r="F881" s="415">
        <v>68</v>
      </c>
    </row>
    <row r="882" spans="1:6">
      <c r="A882" s="79" t="s">
        <v>37</v>
      </c>
      <c r="B882" s="80">
        <v>156170305</v>
      </c>
      <c r="C882" s="78" t="s">
        <v>3061</v>
      </c>
      <c r="D882" s="75"/>
      <c r="E882" s="474"/>
      <c r="F882" s="415"/>
    </row>
    <row r="883" spans="1:6">
      <c r="A883" s="79" t="s">
        <v>37</v>
      </c>
      <c r="B883" s="80">
        <v>156170404</v>
      </c>
      <c r="C883" s="78" t="s">
        <v>3061</v>
      </c>
      <c r="D883" s="74"/>
      <c r="E883" s="445"/>
      <c r="F883" s="415"/>
    </row>
    <row r="884" spans="1:6">
      <c r="A884"/>
      <c r="B884"/>
      <c r="C884"/>
      <c r="D884"/>
      <c r="E884"/>
      <c r="F884"/>
    </row>
    <row r="885" spans="1:6">
      <c r="A885" s="79" t="s">
        <v>37</v>
      </c>
      <c r="B885" s="80">
        <v>156170401</v>
      </c>
      <c r="C885" s="444" t="s">
        <v>3063</v>
      </c>
      <c r="D885" s="81" t="s">
        <v>1993</v>
      </c>
      <c r="E885" s="444" t="s">
        <v>3064</v>
      </c>
      <c r="F885" s="415">
        <v>69</v>
      </c>
    </row>
    <row r="886" spans="1:6">
      <c r="A886" s="79" t="s">
        <v>37</v>
      </c>
      <c r="B886" s="80" t="s">
        <v>184</v>
      </c>
      <c r="C886" s="445"/>
      <c r="D886" s="75"/>
      <c r="E886" s="474"/>
      <c r="F886" s="415"/>
    </row>
    <row r="887" spans="1:6">
      <c r="A887" s="79" t="s">
        <v>37</v>
      </c>
      <c r="B887" s="80">
        <v>156170402</v>
      </c>
      <c r="C887" s="444" t="s">
        <v>3061</v>
      </c>
      <c r="D887" s="75"/>
      <c r="E887" s="474"/>
      <c r="F887" s="415"/>
    </row>
    <row r="888" spans="1:6">
      <c r="A888" s="79" t="s">
        <v>37</v>
      </c>
      <c r="B888" s="80" t="s">
        <v>184</v>
      </c>
      <c r="C888" s="445"/>
      <c r="D888" s="75"/>
      <c r="E888" s="474"/>
      <c r="F888" s="415"/>
    </row>
    <row r="889" spans="1:6">
      <c r="A889" s="79" t="s">
        <v>37</v>
      </c>
      <c r="B889" s="80">
        <v>156170403</v>
      </c>
      <c r="C889" s="78" t="s">
        <v>3060</v>
      </c>
      <c r="D889" s="74"/>
      <c r="E889" s="445"/>
      <c r="F889" s="415"/>
    </row>
    <row r="890" spans="1:6">
      <c r="A890"/>
      <c r="B890"/>
      <c r="C890"/>
      <c r="D890"/>
      <c r="E890"/>
      <c r="F890"/>
    </row>
    <row r="891" spans="1:6">
      <c r="A891" s="1"/>
      <c r="B891" s="1"/>
      <c r="C891" s="1"/>
      <c r="D891" s="1"/>
      <c r="E891" s="1"/>
      <c r="F891" s="1"/>
    </row>
    <row r="892" spans="1:6">
      <c r="A892" s="1"/>
      <c r="B892" s="1"/>
      <c r="C892" s="1"/>
      <c r="D892" s="1"/>
      <c r="E892" s="1"/>
      <c r="F892" s="1"/>
    </row>
    <row r="893" spans="1:6">
      <c r="A893" s="1"/>
      <c r="B893" s="1"/>
      <c r="C893" s="1"/>
      <c r="D893" s="1"/>
      <c r="E893" s="1"/>
      <c r="F893" s="1"/>
    </row>
    <row r="894" spans="1:6">
      <c r="A894" s="1"/>
      <c r="B894" s="1"/>
      <c r="C894" s="1"/>
      <c r="D894" s="1"/>
      <c r="E894" s="1"/>
      <c r="F894" s="1"/>
    </row>
    <row r="895" spans="1:6">
      <c r="A895" s="1"/>
      <c r="B895" s="1"/>
      <c r="C895" s="1"/>
      <c r="D895" s="1"/>
      <c r="E895" s="1"/>
      <c r="F895" s="1"/>
    </row>
    <row r="896" spans="1:6">
      <c r="A896" s="79" t="s">
        <v>37</v>
      </c>
      <c r="B896" s="80">
        <v>156170401</v>
      </c>
      <c r="C896" s="444" t="s">
        <v>3063</v>
      </c>
      <c r="D896" s="81" t="s">
        <v>1798</v>
      </c>
      <c r="E896" s="444" t="s">
        <v>3062</v>
      </c>
      <c r="F896" s="415">
        <v>70</v>
      </c>
    </row>
    <row r="897" spans="1:6">
      <c r="A897" s="79" t="s">
        <v>37</v>
      </c>
      <c r="B897" s="80" t="s">
        <v>184</v>
      </c>
      <c r="C897" s="445"/>
      <c r="D897" s="75"/>
      <c r="E897" s="474"/>
      <c r="F897" s="415"/>
    </row>
    <row r="898" spans="1:6">
      <c r="A898" s="79" t="s">
        <v>37</v>
      </c>
      <c r="B898" s="80">
        <v>156170402</v>
      </c>
      <c r="C898" s="444" t="s">
        <v>3061</v>
      </c>
      <c r="D898" s="75"/>
      <c r="E898" s="474"/>
      <c r="F898" s="415"/>
    </row>
    <row r="899" spans="1:6">
      <c r="A899" s="79" t="s">
        <v>37</v>
      </c>
      <c r="B899" s="80" t="s">
        <v>184</v>
      </c>
      <c r="C899" s="445"/>
      <c r="D899" s="75"/>
      <c r="E899" s="474"/>
      <c r="F899" s="415"/>
    </row>
    <row r="900" spans="1:6">
      <c r="A900" s="79" t="s">
        <v>37</v>
      </c>
      <c r="B900" s="80">
        <v>156170403</v>
      </c>
      <c r="C900" s="78" t="s">
        <v>3060</v>
      </c>
      <c r="D900" s="74"/>
      <c r="E900" s="445"/>
      <c r="F900" s="415"/>
    </row>
    <row r="901" spans="1:6">
      <c r="A901"/>
      <c r="B901"/>
      <c r="C901"/>
      <c r="D901"/>
      <c r="E901"/>
      <c r="F901"/>
    </row>
    <row r="902" spans="1:6">
      <c r="A902" s="116" t="s">
        <v>37</v>
      </c>
      <c r="B902" s="135">
        <v>156170405</v>
      </c>
      <c r="C902" s="554" t="s">
        <v>3058</v>
      </c>
      <c r="D902" s="81" t="s">
        <v>1993</v>
      </c>
      <c r="E902" s="475" t="s">
        <v>3059</v>
      </c>
      <c r="F902" s="473">
        <v>71</v>
      </c>
    </row>
    <row r="903" spans="1:6">
      <c r="A903" s="116" t="s">
        <v>37</v>
      </c>
      <c r="B903" s="135" t="s">
        <v>184</v>
      </c>
      <c r="C903" s="554"/>
      <c r="D903" s="136"/>
      <c r="E903" s="476"/>
      <c r="F903" s="473"/>
    </row>
    <row r="904" spans="1:6">
      <c r="A904" s="116" t="s">
        <v>37</v>
      </c>
      <c r="B904" s="135">
        <v>156170406</v>
      </c>
      <c r="C904" s="554" t="s">
        <v>3056</v>
      </c>
      <c r="D904" s="136"/>
      <c r="E904" s="476"/>
      <c r="F904" s="473"/>
    </row>
    <row r="905" spans="1:6">
      <c r="A905" s="116" t="s">
        <v>37</v>
      </c>
      <c r="B905" s="135" t="s">
        <v>184</v>
      </c>
      <c r="C905" s="554"/>
      <c r="D905" s="134"/>
      <c r="E905" s="477"/>
      <c r="F905" s="473"/>
    </row>
    <row r="906" spans="1:6">
      <c r="A906"/>
      <c r="B906"/>
      <c r="C906"/>
      <c r="D906"/>
      <c r="E906"/>
      <c r="F906"/>
    </row>
    <row r="907" spans="1:6">
      <c r="A907" s="79" t="s">
        <v>37</v>
      </c>
      <c r="B907" s="80">
        <v>156170405</v>
      </c>
      <c r="C907" s="444" t="s">
        <v>3058</v>
      </c>
      <c r="D907" s="81" t="s">
        <v>1798</v>
      </c>
      <c r="E907" s="444" t="s">
        <v>3057</v>
      </c>
      <c r="F907" s="456">
        <v>72</v>
      </c>
    </row>
    <row r="908" spans="1:6">
      <c r="A908" s="79" t="s">
        <v>37</v>
      </c>
      <c r="B908" s="80" t="s">
        <v>184</v>
      </c>
      <c r="C908" s="553"/>
      <c r="D908" s="122"/>
      <c r="E908" s="474"/>
      <c r="F908" s="457"/>
    </row>
    <row r="909" spans="1:6">
      <c r="A909" s="79" t="s">
        <v>37</v>
      </c>
      <c r="B909" s="80">
        <v>156170406</v>
      </c>
      <c r="C909" s="444" t="s">
        <v>3056</v>
      </c>
      <c r="D909" s="75"/>
      <c r="E909" s="474"/>
      <c r="F909" s="457"/>
    </row>
    <row r="910" spans="1:6">
      <c r="A910" s="79" t="s">
        <v>37</v>
      </c>
      <c r="B910" s="80" t="s">
        <v>184</v>
      </c>
      <c r="C910" s="445"/>
      <c r="D910" s="74"/>
      <c r="E910" s="445"/>
      <c r="F910" s="458"/>
    </row>
    <row r="911" spans="1:6">
      <c r="A911"/>
      <c r="B911"/>
      <c r="C911"/>
      <c r="D911"/>
      <c r="E911"/>
      <c r="F911"/>
    </row>
    <row r="912" spans="1:6">
      <c r="A912" s="132" t="s">
        <v>37</v>
      </c>
      <c r="B912" s="133">
        <v>156170501</v>
      </c>
      <c r="C912" s="473" t="s">
        <v>3053</v>
      </c>
      <c r="D912" s="132"/>
      <c r="E912" s="473" t="s">
        <v>3055</v>
      </c>
      <c r="F912" s="473">
        <v>73</v>
      </c>
    </row>
    <row r="913" spans="1:6">
      <c r="A913" s="132" t="s">
        <v>37</v>
      </c>
      <c r="B913" s="133" t="s">
        <v>184</v>
      </c>
      <c r="C913" s="473"/>
      <c r="D913" s="81" t="s">
        <v>1993</v>
      </c>
      <c r="E913" s="473"/>
      <c r="F913" s="473"/>
    </row>
    <row r="914" spans="1:6">
      <c r="A914" s="132" t="s">
        <v>37</v>
      </c>
      <c r="B914" s="133">
        <v>156170502</v>
      </c>
      <c r="C914" s="473" t="s">
        <v>3053</v>
      </c>
      <c r="D914" s="132"/>
      <c r="E914" s="473"/>
      <c r="F914" s="473"/>
    </row>
    <row r="915" spans="1:6">
      <c r="A915" s="132" t="s">
        <v>37</v>
      </c>
      <c r="B915" s="133" t="s">
        <v>184</v>
      </c>
      <c r="C915" s="473"/>
      <c r="D915" s="132"/>
      <c r="E915" s="473"/>
      <c r="F915" s="473"/>
    </row>
    <row r="916" spans="1:6">
      <c r="A916" s="132" t="s">
        <v>37</v>
      </c>
      <c r="B916" s="133">
        <v>156170503</v>
      </c>
      <c r="C916" s="132" t="s">
        <v>3053</v>
      </c>
      <c r="D916" s="132"/>
      <c r="E916" s="473"/>
      <c r="F916" s="473"/>
    </row>
    <row r="917" spans="1:6">
      <c r="A917"/>
      <c r="B917"/>
      <c r="C917"/>
      <c r="D917"/>
      <c r="E917"/>
      <c r="F917"/>
    </row>
    <row r="918" spans="1:6">
      <c r="A918" s="79" t="s">
        <v>37</v>
      </c>
      <c r="B918" s="80">
        <v>156170501</v>
      </c>
      <c r="C918" s="444" t="s">
        <v>3053</v>
      </c>
      <c r="D918" s="81" t="s">
        <v>1798</v>
      </c>
      <c r="E918" s="444" t="s">
        <v>3054</v>
      </c>
      <c r="F918" s="415">
        <v>74</v>
      </c>
    </row>
    <row r="919" spans="1:6">
      <c r="A919" s="79"/>
      <c r="B919" s="80" t="s">
        <v>184</v>
      </c>
      <c r="C919" s="445"/>
      <c r="D919" s="75"/>
      <c r="E919" s="474"/>
      <c r="F919" s="415"/>
    </row>
    <row r="920" spans="1:6">
      <c r="A920" s="79" t="s">
        <v>37</v>
      </c>
      <c r="B920" s="80">
        <v>156170502</v>
      </c>
      <c r="C920" s="444" t="s">
        <v>3053</v>
      </c>
      <c r="D920" s="75"/>
      <c r="E920" s="474"/>
      <c r="F920" s="415"/>
    </row>
    <row r="921" spans="1:6">
      <c r="A921" s="79"/>
      <c r="B921" s="80" t="s">
        <v>184</v>
      </c>
      <c r="C921" s="445"/>
      <c r="D921" s="75"/>
      <c r="E921" s="474"/>
      <c r="F921" s="415"/>
    </row>
    <row r="922" spans="1:6">
      <c r="A922" s="79" t="s">
        <v>37</v>
      </c>
      <c r="B922" s="80">
        <v>156170503</v>
      </c>
      <c r="C922" s="78" t="s">
        <v>3053</v>
      </c>
      <c r="D922" s="74"/>
      <c r="E922" s="445"/>
      <c r="F922" s="415"/>
    </row>
    <row r="923" spans="1:6">
      <c r="A923"/>
      <c r="B923"/>
      <c r="C923"/>
      <c r="D923"/>
      <c r="E923"/>
      <c r="F923"/>
    </row>
    <row r="924" spans="1:6">
      <c r="A924" s="79" t="s">
        <v>37</v>
      </c>
      <c r="B924" s="80">
        <v>156170601</v>
      </c>
      <c r="C924" s="78" t="s">
        <v>3051</v>
      </c>
      <c r="D924" s="81" t="s">
        <v>1993</v>
      </c>
      <c r="E924" s="444" t="s">
        <v>3052</v>
      </c>
      <c r="F924" s="415">
        <v>75</v>
      </c>
    </row>
    <row r="925" spans="1:6">
      <c r="A925" s="79" t="s">
        <v>37</v>
      </c>
      <c r="B925" s="80">
        <v>156170603</v>
      </c>
      <c r="C925" s="78" t="s">
        <v>3049</v>
      </c>
      <c r="D925" s="74"/>
      <c r="E925" s="445"/>
      <c r="F925" s="415"/>
    </row>
    <row r="926" spans="1:6">
      <c r="A926"/>
      <c r="B926"/>
      <c r="C926"/>
      <c r="D926"/>
      <c r="E926"/>
      <c r="F926"/>
    </row>
    <row r="927" spans="1:6">
      <c r="A927" s="79" t="s">
        <v>37</v>
      </c>
      <c r="B927" s="80">
        <v>156170601</v>
      </c>
      <c r="C927" s="78" t="s">
        <v>3051</v>
      </c>
      <c r="D927" s="81" t="s">
        <v>1798</v>
      </c>
      <c r="E927" s="444" t="s">
        <v>3050</v>
      </c>
      <c r="F927" s="415">
        <v>76</v>
      </c>
    </row>
    <row r="928" spans="1:6">
      <c r="A928" s="79" t="s">
        <v>37</v>
      </c>
      <c r="B928" s="80">
        <v>156170603</v>
      </c>
      <c r="C928" s="78" t="s">
        <v>3049</v>
      </c>
      <c r="D928" s="74"/>
      <c r="E928" s="445"/>
      <c r="F928" s="415"/>
    </row>
    <row r="929" spans="1:6">
      <c r="A929"/>
      <c r="B929"/>
      <c r="C929"/>
      <c r="D929"/>
      <c r="E929"/>
      <c r="F929"/>
    </row>
    <row r="930" spans="1:6" ht="28.5">
      <c r="A930" s="80" t="s">
        <v>37</v>
      </c>
      <c r="B930" s="80">
        <v>156170602</v>
      </c>
      <c r="C930" s="78" t="s">
        <v>3045</v>
      </c>
      <c r="D930" s="81" t="s">
        <v>1993</v>
      </c>
      <c r="E930" s="78" t="s">
        <v>3048</v>
      </c>
      <c r="F930" s="80">
        <v>77</v>
      </c>
    </row>
    <row r="931" spans="1:6" ht="28.5">
      <c r="A931" s="80" t="s">
        <v>37</v>
      </c>
      <c r="B931" s="80">
        <v>156170602</v>
      </c>
      <c r="C931" s="78" t="s">
        <v>3045</v>
      </c>
      <c r="D931" s="78"/>
      <c r="E931" s="78" t="s">
        <v>3047</v>
      </c>
      <c r="F931" s="80">
        <v>78</v>
      </c>
    </row>
    <row r="932" spans="1:6">
      <c r="A932" s="79" t="s">
        <v>37</v>
      </c>
      <c r="B932" s="80">
        <v>156170604</v>
      </c>
      <c r="C932" s="444" t="s">
        <v>3045</v>
      </c>
      <c r="D932" s="81" t="s">
        <v>1993</v>
      </c>
      <c r="E932" s="444" t="s">
        <v>3046</v>
      </c>
      <c r="F932" s="415">
        <v>79</v>
      </c>
    </row>
    <row r="933" spans="1:6">
      <c r="A933" s="79" t="s">
        <v>37</v>
      </c>
      <c r="B933" s="80" t="s">
        <v>184</v>
      </c>
      <c r="C933" s="553"/>
      <c r="D933" s="122"/>
      <c r="E933" s="474"/>
      <c r="F933" s="415"/>
    </row>
    <row r="934" spans="1:6">
      <c r="A934" s="79" t="s">
        <v>37</v>
      </c>
      <c r="B934" s="80">
        <v>156170605</v>
      </c>
      <c r="C934" s="78" t="s">
        <v>3043</v>
      </c>
      <c r="D934" s="74"/>
      <c r="E934" s="445"/>
      <c r="F934" s="415"/>
    </row>
    <row r="935" spans="1:6">
      <c r="A935"/>
      <c r="B935"/>
      <c r="C935"/>
      <c r="D935"/>
      <c r="E935"/>
      <c r="F935"/>
    </row>
    <row r="936" spans="1:6">
      <c r="A936" s="79" t="s">
        <v>37</v>
      </c>
      <c r="B936" s="80">
        <v>156170604</v>
      </c>
      <c r="C936" s="444" t="s">
        <v>3045</v>
      </c>
      <c r="D936" s="81" t="s">
        <v>1798</v>
      </c>
      <c r="E936" s="444" t="s">
        <v>3044</v>
      </c>
      <c r="F936" s="408">
        <v>80</v>
      </c>
    </row>
    <row r="937" spans="1:6">
      <c r="A937" s="79" t="s">
        <v>37</v>
      </c>
      <c r="B937" s="80" t="s">
        <v>184</v>
      </c>
      <c r="C937" s="445"/>
      <c r="D937" s="75"/>
      <c r="E937" s="474"/>
      <c r="F937" s="408"/>
    </row>
    <row r="938" spans="1:6">
      <c r="A938" s="79" t="s">
        <v>37</v>
      </c>
      <c r="B938" s="80">
        <v>156170605</v>
      </c>
      <c r="C938" s="78" t="s">
        <v>3043</v>
      </c>
      <c r="D938" s="74"/>
      <c r="E938" s="445"/>
      <c r="F938" s="408"/>
    </row>
    <row r="939" spans="1:6">
      <c r="A939"/>
      <c r="B939"/>
      <c r="C939"/>
      <c r="D939"/>
      <c r="E939"/>
      <c r="F939"/>
    </row>
    <row r="940" spans="1:6">
      <c r="A940" s="79" t="s">
        <v>37</v>
      </c>
      <c r="B940" s="80">
        <v>156170606</v>
      </c>
      <c r="C940" s="444" t="s">
        <v>3041</v>
      </c>
      <c r="D940" s="81" t="s">
        <v>1993</v>
      </c>
      <c r="E940" s="444" t="s">
        <v>3042</v>
      </c>
      <c r="F940" s="415">
        <v>81</v>
      </c>
    </row>
    <row r="941" spans="1:6">
      <c r="A941" s="79" t="s">
        <v>37</v>
      </c>
      <c r="B941" s="80" t="s">
        <v>184</v>
      </c>
      <c r="C941" s="445"/>
      <c r="D941" s="74"/>
      <c r="E941" s="445"/>
      <c r="F941" s="415"/>
    </row>
    <row r="942" spans="1:6">
      <c r="A942"/>
      <c r="B942"/>
      <c r="C942"/>
      <c r="D942"/>
      <c r="E942"/>
      <c r="F942"/>
    </row>
    <row r="943" spans="1:6">
      <c r="A943" s="79" t="s">
        <v>37</v>
      </c>
      <c r="B943" s="80">
        <v>156170606</v>
      </c>
      <c r="C943" s="444" t="s">
        <v>3041</v>
      </c>
      <c r="D943" s="81" t="s">
        <v>1798</v>
      </c>
      <c r="E943" s="444" t="s">
        <v>3040</v>
      </c>
      <c r="F943" s="415">
        <v>82</v>
      </c>
    </row>
    <row r="944" spans="1:6">
      <c r="A944" s="79" t="s">
        <v>37</v>
      </c>
      <c r="B944" s="79" t="s">
        <v>184</v>
      </c>
      <c r="C944" s="445"/>
      <c r="D944" s="74"/>
      <c r="E944" s="445"/>
      <c r="F944" s="415"/>
    </row>
    <row r="945" spans="1:6">
      <c r="A945"/>
      <c r="B945"/>
      <c r="C945"/>
      <c r="D945"/>
      <c r="E945"/>
      <c r="F945"/>
    </row>
    <row r="946" spans="1:6">
      <c r="A946" s="79" t="s">
        <v>37</v>
      </c>
      <c r="B946" s="80">
        <v>156170701</v>
      </c>
      <c r="C946" s="78" t="s">
        <v>3038</v>
      </c>
      <c r="D946" s="81" t="s">
        <v>1993</v>
      </c>
      <c r="E946" s="444" t="s">
        <v>3039</v>
      </c>
      <c r="F946" s="415">
        <v>83</v>
      </c>
    </row>
    <row r="947" spans="1:6">
      <c r="A947" s="79" t="s">
        <v>37</v>
      </c>
      <c r="B947" s="80">
        <v>156170702</v>
      </c>
      <c r="C947" s="444" t="s">
        <v>3032</v>
      </c>
      <c r="D947" s="75"/>
      <c r="E947" s="474"/>
      <c r="F947" s="415"/>
    </row>
    <row r="948" spans="1:6">
      <c r="A948" s="79" t="s">
        <v>37</v>
      </c>
      <c r="B948" s="80" t="s">
        <v>184</v>
      </c>
      <c r="C948" s="445"/>
      <c r="D948" s="74"/>
      <c r="E948" s="445"/>
      <c r="F948" s="415"/>
    </row>
    <row r="949" spans="1:6">
      <c r="A949"/>
      <c r="B949"/>
      <c r="C949"/>
      <c r="D949"/>
      <c r="E949"/>
      <c r="F949"/>
    </row>
    <row r="950" spans="1:6">
      <c r="A950" s="79" t="s">
        <v>37</v>
      </c>
      <c r="B950" s="80">
        <v>156170701</v>
      </c>
      <c r="C950" s="78" t="s">
        <v>3038</v>
      </c>
      <c r="D950" s="81" t="s">
        <v>1798</v>
      </c>
      <c r="E950" s="444" t="s">
        <v>3037</v>
      </c>
      <c r="F950" s="415">
        <v>84</v>
      </c>
    </row>
    <row r="951" spans="1:6">
      <c r="A951" s="79" t="s">
        <v>37</v>
      </c>
      <c r="B951" s="80">
        <v>156170702</v>
      </c>
      <c r="C951" s="78" t="s">
        <v>3032</v>
      </c>
      <c r="D951" s="74"/>
      <c r="E951" s="445"/>
      <c r="F951" s="415"/>
    </row>
    <row r="952" spans="1:6">
      <c r="A952"/>
      <c r="B952"/>
      <c r="C952"/>
      <c r="D952"/>
      <c r="E952"/>
      <c r="F952"/>
    </row>
    <row r="953" spans="1:6">
      <c r="A953" s="79" t="s">
        <v>37</v>
      </c>
      <c r="B953" s="80">
        <v>156170703</v>
      </c>
      <c r="C953" s="444" t="s">
        <v>3035</v>
      </c>
      <c r="D953" s="81" t="s">
        <v>1993</v>
      </c>
      <c r="E953" s="444" t="s">
        <v>3036</v>
      </c>
      <c r="F953" s="415">
        <v>85</v>
      </c>
    </row>
    <row r="954" spans="1:6">
      <c r="A954" s="79" t="s">
        <v>37</v>
      </c>
      <c r="B954" s="80" t="s">
        <v>184</v>
      </c>
      <c r="C954" s="445"/>
      <c r="D954" s="75"/>
      <c r="E954" s="474"/>
      <c r="F954" s="415"/>
    </row>
    <row r="955" spans="1:6">
      <c r="A955" s="79" t="s">
        <v>37</v>
      </c>
      <c r="B955" s="80">
        <v>156170704</v>
      </c>
      <c r="C955" s="78" t="s">
        <v>3033</v>
      </c>
      <c r="D955" s="75"/>
      <c r="E955" s="474"/>
      <c r="F955" s="415"/>
    </row>
    <row r="956" spans="1:6">
      <c r="A956" s="79" t="s">
        <v>37</v>
      </c>
      <c r="B956" s="80">
        <v>156170705</v>
      </c>
      <c r="C956" s="78" t="s">
        <v>3032</v>
      </c>
      <c r="D956" s="74"/>
      <c r="E956" s="445"/>
      <c r="F956" s="415"/>
    </row>
    <row r="957" spans="1:6">
      <c r="A957"/>
      <c r="B957"/>
      <c r="C957"/>
      <c r="D957"/>
      <c r="E957"/>
      <c r="F957"/>
    </row>
    <row r="958" spans="1:6">
      <c r="A958" s="1"/>
      <c r="B958" s="1"/>
      <c r="C958" s="1"/>
      <c r="D958" s="1"/>
      <c r="E958" s="1"/>
      <c r="F958" s="1"/>
    </row>
    <row r="959" spans="1:6">
      <c r="A959" s="1"/>
      <c r="B959" s="1"/>
      <c r="C959" s="1"/>
      <c r="D959" s="1"/>
      <c r="E959" s="1"/>
      <c r="F959" s="1"/>
    </row>
    <row r="960" spans="1:6">
      <c r="A960" s="1"/>
      <c r="B960" s="1"/>
      <c r="C960" s="1"/>
      <c r="D960" s="1"/>
      <c r="E960" s="1"/>
      <c r="F960" s="1"/>
    </row>
    <row r="961" spans="1:6">
      <c r="A961" s="1"/>
      <c r="B961" s="1"/>
      <c r="C961" s="1"/>
      <c r="D961" s="1"/>
      <c r="E961" s="1"/>
      <c r="F961" s="1"/>
    </row>
    <row r="962" spans="1:6">
      <c r="A962" s="88" t="s">
        <v>37</v>
      </c>
      <c r="B962" s="82">
        <v>156170703</v>
      </c>
      <c r="C962" s="78" t="s">
        <v>3035</v>
      </c>
      <c r="D962" s="81" t="s">
        <v>1798</v>
      </c>
      <c r="E962" s="444" t="s">
        <v>3034</v>
      </c>
      <c r="F962" s="415">
        <v>86</v>
      </c>
    </row>
    <row r="963" spans="1:6">
      <c r="A963" s="88" t="s">
        <v>37</v>
      </c>
      <c r="B963" s="82">
        <v>156170704</v>
      </c>
      <c r="C963" s="78" t="s">
        <v>3033</v>
      </c>
      <c r="D963" s="75"/>
      <c r="E963" s="474"/>
      <c r="F963" s="415"/>
    </row>
    <row r="964" spans="1:6">
      <c r="A964" s="79" t="s">
        <v>37</v>
      </c>
      <c r="B964" s="80">
        <v>156170705</v>
      </c>
      <c r="C964" s="78" t="s">
        <v>3032</v>
      </c>
      <c r="D964" s="75"/>
      <c r="E964" s="474"/>
      <c r="F964" s="415"/>
    </row>
    <row r="965" spans="1:6">
      <c r="A965" s="79" t="s">
        <v>37</v>
      </c>
      <c r="B965" s="80">
        <v>156170706</v>
      </c>
      <c r="C965" s="78" t="s">
        <v>3031</v>
      </c>
      <c r="D965" s="75"/>
      <c r="E965" s="474"/>
      <c r="F965" s="415"/>
    </row>
    <row r="966" spans="1:6">
      <c r="A966" s="79" t="s">
        <v>37</v>
      </c>
      <c r="B966" s="80">
        <v>156170707</v>
      </c>
      <c r="C966" s="444" t="s">
        <v>3029</v>
      </c>
      <c r="D966" s="75"/>
      <c r="E966" s="474"/>
      <c r="F966" s="415"/>
    </row>
    <row r="967" spans="1:6">
      <c r="A967" s="79" t="s">
        <v>37</v>
      </c>
      <c r="B967" s="80" t="s">
        <v>184</v>
      </c>
      <c r="C967" s="553"/>
      <c r="D967" s="123"/>
      <c r="E967" s="445"/>
      <c r="F967" s="415"/>
    </row>
    <row r="968" spans="1:6">
      <c r="A968"/>
      <c r="B968"/>
      <c r="C968"/>
      <c r="D968"/>
      <c r="E968"/>
      <c r="F968"/>
    </row>
    <row r="969" spans="1:6">
      <c r="A969" s="88" t="s">
        <v>37</v>
      </c>
      <c r="B969" s="82">
        <v>156170706</v>
      </c>
      <c r="C969" s="78" t="s">
        <v>3031</v>
      </c>
      <c r="D969" s="81" t="s">
        <v>1993</v>
      </c>
      <c r="E969" s="548" t="s">
        <v>3030</v>
      </c>
      <c r="F969" s="424">
        <v>87</v>
      </c>
    </row>
    <row r="970" spans="1:6">
      <c r="A970" s="88" t="s">
        <v>37</v>
      </c>
      <c r="B970" s="82">
        <v>156170707</v>
      </c>
      <c r="C970" s="444" t="s">
        <v>3029</v>
      </c>
      <c r="D970" s="75"/>
      <c r="E970" s="549"/>
      <c r="F970" s="424"/>
    </row>
    <row r="971" spans="1:6">
      <c r="A971" s="88" t="s">
        <v>37</v>
      </c>
      <c r="B971" s="82" t="s">
        <v>184</v>
      </c>
      <c r="C971" s="553"/>
      <c r="D971" s="123"/>
      <c r="E971" s="550"/>
      <c r="F971" s="424"/>
    </row>
    <row r="972" spans="1:6">
      <c r="A972"/>
      <c r="B972"/>
      <c r="C972"/>
      <c r="D972"/>
      <c r="E972"/>
      <c r="F972"/>
    </row>
    <row r="973" spans="1:6">
      <c r="A973" s="79" t="s">
        <v>37</v>
      </c>
      <c r="B973" s="80">
        <v>156180101</v>
      </c>
      <c r="C973" s="78" t="s">
        <v>3026</v>
      </c>
      <c r="D973" s="81" t="s">
        <v>1993</v>
      </c>
      <c r="E973" s="444" t="s">
        <v>3028</v>
      </c>
      <c r="F973" s="415">
        <v>88</v>
      </c>
    </row>
    <row r="974" spans="1:6">
      <c r="A974" s="79" t="s">
        <v>37</v>
      </c>
      <c r="B974" s="80">
        <v>156180202</v>
      </c>
      <c r="C974" s="78" t="s">
        <v>3026</v>
      </c>
      <c r="D974" s="75"/>
      <c r="E974" s="474"/>
      <c r="F974" s="415"/>
    </row>
    <row r="975" spans="1:6">
      <c r="A975" s="79" t="s">
        <v>37</v>
      </c>
      <c r="B975" s="80">
        <v>156180205</v>
      </c>
      <c r="C975" s="78" t="s">
        <v>3025</v>
      </c>
      <c r="D975" s="74"/>
      <c r="E975" s="445"/>
      <c r="F975" s="415"/>
    </row>
    <row r="976" spans="1:6">
      <c r="A976"/>
      <c r="B976"/>
      <c r="C976"/>
      <c r="D976"/>
      <c r="E976"/>
      <c r="F976"/>
    </row>
    <row r="977" spans="1:6">
      <c r="A977" s="79" t="s">
        <v>37</v>
      </c>
      <c r="B977" s="80">
        <v>156180101</v>
      </c>
      <c r="C977" s="78" t="s">
        <v>3026</v>
      </c>
      <c r="D977" s="81" t="s">
        <v>1798</v>
      </c>
      <c r="E977" s="444" t="s">
        <v>3027</v>
      </c>
      <c r="F977" s="415">
        <v>89</v>
      </c>
    </row>
    <row r="978" spans="1:6">
      <c r="A978" s="79" t="s">
        <v>37</v>
      </c>
      <c r="B978" s="80">
        <v>156180202</v>
      </c>
      <c r="C978" s="78" t="s">
        <v>3026</v>
      </c>
      <c r="D978" s="75"/>
      <c r="E978" s="474"/>
      <c r="F978" s="415"/>
    </row>
    <row r="979" spans="1:6">
      <c r="A979" s="79" t="s">
        <v>37</v>
      </c>
      <c r="B979" s="80">
        <v>156180205</v>
      </c>
      <c r="C979" s="78" t="s">
        <v>3025</v>
      </c>
      <c r="D979" s="74"/>
      <c r="E979" s="445"/>
      <c r="F979" s="415"/>
    </row>
    <row r="980" spans="1:6">
      <c r="A980"/>
      <c r="B980"/>
      <c r="C980"/>
      <c r="D980"/>
      <c r="E980"/>
      <c r="F980"/>
    </row>
    <row r="981" spans="1:6">
      <c r="A981" s="79" t="s">
        <v>37</v>
      </c>
      <c r="B981" s="80">
        <v>156180102</v>
      </c>
      <c r="C981" s="444" t="s">
        <v>3024</v>
      </c>
      <c r="D981" s="81" t="s">
        <v>1993</v>
      </c>
      <c r="E981" s="444" t="s">
        <v>3012</v>
      </c>
      <c r="F981" s="415">
        <v>90</v>
      </c>
    </row>
    <row r="982" spans="1:6">
      <c r="A982" s="79" t="s">
        <v>37</v>
      </c>
      <c r="B982" s="80" t="s">
        <v>184</v>
      </c>
      <c r="C982" s="553"/>
      <c r="D982" s="122"/>
      <c r="E982" s="474"/>
      <c r="F982" s="415"/>
    </row>
    <row r="983" spans="1:6">
      <c r="A983" s="79" t="s">
        <v>37</v>
      </c>
      <c r="B983" s="80">
        <v>156180201</v>
      </c>
      <c r="C983" s="78" t="s">
        <v>3022</v>
      </c>
      <c r="D983" s="74"/>
      <c r="E983" s="445"/>
      <c r="F983" s="415"/>
    </row>
    <row r="984" spans="1:6">
      <c r="A984"/>
      <c r="B984"/>
      <c r="C984"/>
      <c r="D984"/>
      <c r="E984"/>
      <c r="F984"/>
    </row>
    <row r="985" spans="1:6">
      <c r="A985" s="79" t="s">
        <v>37</v>
      </c>
      <c r="B985" s="80">
        <v>156180102</v>
      </c>
      <c r="C985" s="444" t="s">
        <v>3024</v>
      </c>
      <c r="D985" s="81" t="s">
        <v>1798</v>
      </c>
      <c r="E985" s="444" t="s">
        <v>3023</v>
      </c>
      <c r="F985" s="415">
        <v>91</v>
      </c>
    </row>
    <row r="986" spans="1:6">
      <c r="A986" s="79" t="s">
        <v>37</v>
      </c>
      <c r="B986" s="80" t="s">
        <v>184</v>
      </c>
      <c r="C986" s="553"/>
      <c r="D986" s="122"/>
      <c r="E986" s="474"/>
      <c r="F986" s="415"/>
    </row>
    <row r="987" spans="1:6">
      <c r="A987" s="79" t="s">
        <v>37</v>
      </c>
      <c r="B987" s="80">
        <v>156180201</v>
      </c>
      <c r="C987" s="78" t="s">
        <v>3022</v>
      </c>
      <c r="D987" s="74"/>
      <c r="E987" s="445"/>
      <c r="F987" s="415"/>
    </row>
    <row r="988" spans="1:6">
      <c r="A988"/>
      <c r="B988"/>
      <c r="C988"/>
      <c r="D988"/>
      <c r="E988"/>
      <c r="F988"/>
    </row>
    <row r="989" spans="1:6">
      <c r="A989" s="79" t="s">
        <v>37</v>
      </c>
      <c r="B989" s="80">
        <v>156180103</v>
      </c>
      <c r="C989" s="444" t="s">
        <v>3020</v>
      </c>
      <c r="D989" s="81" t="s">
        <v>1993</v>
      </c>
      <c r="E989" s="444" t="s">
        <v>3021</v>
      </c>
      <c r="F989" s="415">
        <v>92</v>
      </c>
    </row>
    <row r="990" spans="1:6">
      <c r="A990" s="79" t="s">
        <v>37</v>
      </c>
      <c r="B990" s="80" t="s">
        <v>184</v>
      </c>
      <c r="C990" s="553"/>
      <c r="D990" s="122"/>
      <c r="E990" s="474"/>
      <c r="F990" s="415"/>
    </row>
    <row r="991" spans="1:6">
      <c r="A991" s="79" t="s">
        <v>37</v>
      </c>
      <c r="B991" s="80">
        <v>156180203</v>
      </c>
      <c r="C991" s="78" t="s">
        <v>3018</v>
      </c>
      <c r="D991" s="75"/>
      <c r="E991" s="474"/>
      <c r="F991" s="415"/>
    </row>
    <row r="992" spans="1:6">
      <c r="A992" s="79" t="s">
        <v>37</v>
      </c>
      <c r="B992" s="80">
        <v>156180204</v>
      </c>
      <c r="C992" s="78" t="s">
        <v>3018</v>
      </c>
      <c r="D992" s="74"/>
      <c r="E992" s="445"/>
      <c r="F992" s="415"/>
    </row>
    <row r="993" spans="1:6">
      <c r="A993"/>
      <c r="B993"/>
      <c r="C993"/>
      <c r="D993"/>
      <c r="E993"/>
      <c r="F993"/>
    </row>
    <row r="994" spans="1:6">
      <c r="A994" s="1"/>
      <c r="B994" s="1"/>
      <c r="C994" s="21"/>
      <c r="D994" s="21"/>
      <c r="E994" s="21"/>
      <c r="F994" s="1"/>
    </row>
    <row r="995" spans="1:6">
      <c r="A995" s="79" t="s">
        <v>37</v>
      </c>
      <c r="B995" s="80">
        <v>156180103</v>
      </c>
      <c r="C995" s="444" t="s">
        <v>3020</v>
      </c>
      <c r="D995" s="81" t="s">
        <v>1798</v>
      </c>
      <c r="E995" s="444" t="s">
        <v>3019</v>
      </c>
      <c r="F995" s="415">
        <v>93</v>
      </c>
    </row>
    <row r="996" spans="1:6">
      <c r="A996" s="79" t="s">
        <v>37</v>
      </c>
      <c r="B996" s="80" t="s">
        <v>184</v>
      </c>
      <c r="C996" s="553"/>
      <c r="D996" s="122"/>
      <c r="E996" s="474"/>
      <c r="F996" s="415"/>
    </row>
    <row r="997" spans="1:6">
      <c r="A997" s="79" t="s">
        <v>37</v>
      </c>
      <c r="B997" s="80">
        <v>156180203</v>
      </c>
      <c r="C997" s="78" t="s">
        <v>3018</v>
      </c>
      <c r="D997" s="75"/>
      <c r="E997" s="474"/>
      <c r="F997" s="415"/>
    </row>
    <row r="998" spans="1:6">
      <c r="A998" s="79" t="s">
        <v>37</v>
      </c>
      <c r="B998" s="80">
        <v>156180204</v>
      </c>
      <c r="C998" s="78" t="s">
        <v>3018</v>
      </c>
      <c r="D998" s="74"/>
      <c r="E998" s="445"/>
      <c r="F998" s="415"/>
    </row>
    <row r="999" spans="1:6">
      <c r="A999"/>
      <c r="B999"/>
      <c r="C999"/>
      <c r="D999"/>
      <c r="E999"/>
      <c r="F999"/>
    </row>
    <row r="1000" spans="1:6">
      <c r="A1000" s="79" t="s">
        <v>37</v>
      </c>
      <c r="B1000" s="79">
        <v>156180104</v>
      </c>
      <c r="C1000" s="444" t="s">
        <v>3016</v>
      </c>
      <c r="D1000" s="81" t="s">
        <v>1993</v>
      </c>
      <c r="E1000" s="444" t="s">
        <v>3017</v>
      </c>
      <c r="F1000" s="415">
        <v>94</v>
      </c>
    </row>
    <row r="1001" spans="1:6">
      <c r="A1001" s="79" t="s">
        <v>37</v>
      </c>
      <c r="B1001" s="79" t="s">
        <v>184</v>
      </c>
      <c r="C1001" s="553"/>
      <c r="D1001" s="122"/>
      <c r="E1001" s="474"/>
      <c r="F1001" s="415"/>
    </row>
    <row r="1002" spans="1:6">
      <c r="A1002" s="79" t="s">
        <v>37</v>
      </c>
      <c r="B1002" s="80">
        <v>156180105</v>
      </c>
      <c r="C1002" s="78" t="s">
        <v>3014</v>
      </c>
      <c r="D1002" s="74"/>
      <c r="E1002" s="445"/>
      <c r="F1002" s="415"/>
    </row>
    <row r="1003" spans="1:6">
      <c r="A1003"/>
      <c r="B1003"/>
      <c r="C1003"/>
      <c r="D1003"/>
      <c r="E1003"/>
      <c r="F1003"/>
    </row>
    <row r="1004" spans="1:6">
      <c r="A1004" s="88" t="s">
        <v>37</v>
      </c>
      <c r="B1004" s="82">
        <v>156180104</v>
      </c>
      <c r="C1004" s="78" t="s">
        <v>3016</v>
      </c>
      <c r="D1004" s="81" t="s">
        <v>1798</v>
      </c>
      <c r="E1004" s="548" t="s">
        <v>3015</v>
      </c>
      <c r="F1004" s="424">
        <v>95</v>
      </c>
    </row>
    <row r="1005" spans="1:6">
      <c r="A1005" s="88" t="s">
        <v>37</v>
      </c>
      <c r="B1005" s="82">
        <v>156180105</v>
      </c>
      <c r="C1005" s="438" t="s">
        <v>3014</v>
      </c>
      <c r="D1005" s="75"/>
      <c r="E1005" s="549"/>
      <c r="F1005" s="424"/>
    </row>
    <row r="1006" spans="1:6">
      <c r="A1006" s="88" t="s">
        <v>37</v>
      </c>
      <c r="B1006" s="82" t="s">
        <v>184</v>
      </c>
      <c r="C1006" s="438"/>
      <c r="D1006" s="74"/>
      <c r="E1006" s="550"/>
      <c r="F1006" s="424"/>
    </row>
    <row r="1007" spans="1:6">
      <c r="A1007"/>
      <c r="B1007"/>
      <c r="C1007"/>
      <c r="D1007"/>
      <c r="E1007"/>
      <c r="F1007"/>
    </row>
    <row r="1008" spans="1:6">
      <c r="A1008" s="79" t="s">
        <v>37</v>
      </c>
      <c r="B1008" s="80">
        <v>156180206</v>
      </c>
      <c r="C1008" s="444" t="s">
        <v>3013</v>
      </c>
      <c r="D1008" s="81" t="s">
        <v>1993</v>
      </c>
      <c r="E1008" s="444" t="s">
        <v>3012</v>
      </c>
      <c r="F1008" s="415">
        <v>96</v>
      </c>
    </row>
    <row r="1009" spans="1:6">
      <c r="A1009" s="79" t="s">
        <v>37</v>
      </c>
      <c r="B1009" s="80" t="s">
        <v>184</v>
      </c>
      <c r="C1009" s="445"/>
      <c r="D1009" s="75"/>
      <c r="E1009" s="474"/>
      <c r="F1009" s="415"/>
    </row>
    <row r="1010" spans="1:6">
      <c r="A1010" s="79" t="s">
        <v>37</v>
      </c>
      <c r="B1010" s="80">
        <v>156180301</v>
      </c>
      <c r="C1010" s="444" t="s">
        <v>3008</v>
      </c>
      <c r="D1010" s="75"/>
      <c r="E1010" s="474"/>
      <c r="F1010" s="415"/>
    </row>
    <row r="1011" spans="1:6">
      <c r="A1011" s="79" t="s">
        <v>37</v>
      </c>
      <c r="B1011" s="80" t="s">
        <v>184</v>
      </c>
      <c r="C1011" s="445"/>
      <c r="D1011" s="74"/>
      <c r="E1011" s="445"/>
      <c r="F1011" s="415"/>
    </row>
    <row r="1012" spans="1:6">
      <c r="A1012"/>
      <c r="B1012"/>
      <c r="C1012"/>
      <c r="D1012"/>
      <c r="E1012"/>
      <c r="F1012"/>
    </row>
    <row r="1013" spans="1:6">
      <c r="A1013" s="79" t="s">
        <v>37</v>
      </c>
      <c r="B1013" s="80">
        <v>156180206</v>
      </c>
      <c r="C1013" s="444" t="s">
        <v>3010</v>
      </c>
      <c r="D1013" s="81" t="s">
        <v>1798</v>
      </c>
      <c r="E1013" s="444" t="s">
        <v>3011</v>
      </c>
      <c r="F1013" s="415">
        <v>97</v>
      </c>
    </row>
    <row r="1014" spans="1:6">
      <c r="A1014" s="79" t="s">
        <v>37</v>
      </c>
      <c r="B1014" s="80" t="s">
        <v>184</v>
      </c>
      <c r="C1014" s="445"/>
      <c r="D1014" s="75"/>
      <c r="E1014" s="474"/>
      <c r="F1014" s="415"/>
    </row>
    <row r="1015" spans="1:6">
      <c r="A1015" s="79" t="s">
        <v>37</v>
      </c>
      <c r="B1015" s="80">
        <v>156180301</v>
      </c>
      <c r="C1015" s="444" t="s">
        <v>3008</v>
      </c>
      <c r="D1015" s="75"/>
      <c r="E1015" s="474"/>
      <c r="F1015" s="415"/>
    </row>
    <row r="1016" spans="1:6">
      <c r="A1016" s="79" t="s">
        <v>37</v>
      </c>
      <c r="B1016" s="80" t="s">
        <v>184</v>
      </c>
      <c r="C1016" s="445"/>
      <c r="D1016" s="74"/>
      <c r="E1016" s="445"/>
      <c r="F1016" s="415"/>
    </row>
    <row r="1017" spans="1:6">
      <c r="A1017"/>
      <c r="B1017"/>
      <c r="C1017"/>
      <c r="D1017"/>
      <c r="E1017"/>
      <c r="F1017"/>
    </row>
    <row r="1018" spans="1:6">
      <c r="A1018" s="79" t="s">
        <v>37</v>
      </c>
      <c r="B1018" s="79">
        <v>156180302</v>
      </c>
      <c r="C1018" s="444" t="s">
        <v>3010</v>
      </c>
      <c r="D1018" s="81" t="s">
        <v>1993</v>
      </c>
      <c r="E1018" s="444" t="s">
        <v>3009</v>
      </c>
      <c r="F1018" s="415">
        <v>98</v>
      </c>
    </row>
    <row r="1019" spans="1:6">
      <c r="A1019" s="79" t="s">
        <v>37</v>
      </c>
      <c r="B1019" s="79" t="s">
        <v>184</v>
      </c>
      <c r="C1019" s="445"/>
      <c r="D1019" s="75"/>
      <c r="E1019" s="474"/>
      <c r="F1019" s="415"/>
    </row>
    <row r="1020" spans="1:6">
      <c r="A1020" s="79" t="s">
        <v>37</v>
      </c>
      <c r="B1020" s="80">
        <v>156180303</v>
      </c>
      <c r="C1020" s="444" t="s">
        <v>3008</v>
      </c>
      <c r="D1020" s="75"/>
      <c r="E1020" s="474"/>
      <c r="F1020" s="415"/>
    </row>
    <row r="1021" spans="1:6">
      <c r="A1021" s="79" t="s">
        <v>37</v>
      </c>
      <c r="B1021" s="80" t="s">
        <v>184</v>
      </c>
      <c r="C1021" s="445"/>
      <c r="D1021" s="74"/>
      <c r="E1021" s="445"/>
      <c r="F1021" s="415"/>
    </row>
    <row r="1022" spans="1:6">
      <c r="A1022"/>
      <c r="B1022"/>
      <c r="C1022"/>
      <c r="D1022"/>
      <c r="E1022"/>
      <c r="F1022"/>
    </row>
    <row r="1023" spans="1:6">
      <c r="A1023" s="79" t="s">
        <v>37</v>
      </c>
      <c r="B1023" s="80">
        <v>156180302</v>
      </c>
      <c r="C1023" s="444" t="s">
        <v>3002</v>
      </c>
      <c r="D1023" s="81" t="s">
        <v>1798</v>
      </c>
      <c r="E1023" s="444" t="s">
        <v>3005</v>
      </c>
      <c r="F1023" s="415">
        <v>99</v>
      </c>
    </row>
    <row r="1024" spans="1:6">
      <c r="A1024" s="79" t="s">
        <v>37</v>
      </c>
      <c r="B1024" s="80" t="s">
        <v>184</v>
      </c>
      <c r="C1024" s="445"/>
      <c r="D1024" s="75"/>
      <c r="E1024" s="474"/>
      <c r="F1024" s="415"/>
    </row>
    <row r="1025" spans="1:6">
      <c r="A1025" s="79" t="s">
        <v>37</v>
      </c>
      <c r="B1025" s="80">
        <v>156180303</v>
      </c>
      <c r="C1025" s="444" t="s">
        <v>3007</v>
      </c>
      <c r="D1025" s="75"/>
      <c r="E1025" s="474"/>
      <c r="F1025" s="415"/>
    </row>
    <row r="1026" spans="1:6">
      <c r="A1026" s="79" t="s">
        <v>37</v>
      </c>
      <c r="B1026" s="80" t="s">
        <v>184</v>
      </c>
      <c r="C1026" s="445"/>
      <c r="D1026" s="74"/>
      <c r="E1026" s="445"/>
      <c r="F1026" s="415"/>
    </row>
    <row r="1027" spans="1:6">
      <c r="A1027"/>
      <c r="B1027"/>
      <c r="C1027"/>
      <c r="D1027"/>
      <c r="E1027"/>
      <c r="F1027"/>
    </row>
    <row r="1028" spans="1:6">
      <c r="A1028" s="79" t="s">
        <v>37</v>
      </c>
      <c r="B1028" s="80">
        <v>156180304</v>
      </c>
      <c r="C1028" s="78" t="s">
        <v>3006</v>
      </c>
      <c r="D1028" s="81" t="s">
        <v>1993</v>
      </c>
      <c r="E1028" s="444" t="s">
        <v>3003</v>
      </c>
      <c r="F1028" s="415">
        <v>100</v>
      </c>
    </row>
    <row r="1029" spans="1:6" ht="28.5">
      <c r="A1029" s="79" t="s">
        <v>37</v>
      </c>
      <c r="B1029" s="80">
        <v>156180305</v>
      </c>
      <c r="C1029" s="78" t="s">
        <v>3004</v>
      </c>
      <c r="D1029" s="75"/>
      <c r="E1029" s="474"/>
      <c r="F1029" s="415"/>
    </row>
    <row r="1030" spans="1:6">
      <c r="A1030" s="79" t="s">
        <v>37</v>
      </c>
      <c r="B1030" s="80">
        <v>156180306</v>
      </c>
      <c r="C1030" s="78" t="s">
        <v>3002</v>
      </c>
      <c r="D1030" s="74"/>
      <c r="E1030" s="445"/>
      <c r="F1030" s="415"/>
    </row>
    <row r="1031" spans="1:6">
      <c r="A1031"/>
      <c r="B1031"/>
      <c r="C1031"/>
      <c r="D1031"/>
      <c r="E1031"/>
      <c r="F1031"/>
    </row>
    <row r="1032" spans="1:6">
      <c r="A1032" s="79" t="s">
        <v>37</v>
      </c>
      <c r="B1032" s="80">
        <v>156180304</v>
      </c>
      <c r="C1032" s="78" t="s">
        <v>3006</v>
      </c>
      <c r="D1032" s="81" t="s">
        <v>1798</v>
      </c>
      <c r="E1032" s="444" t="s">
        <v>3005</v>
      </c>
      <c r="F1032" s="415">
        <v>101</v>
      </c>
    </row>
    <row r="1033" spans="1:6">
      <c r="A1033" s="79" t="s">
        <v>37</v>
      </c>
      <c r="B1033" s="80">
        <v>156180305</v>
      </c>
      <c r="C1033" s="444" t="s">
        <v>3004</v>
      </c>
      <c r="D1033" s="75"/>
      <c r="E1033" s="474"/>
      <c r="F1033" s="415"/>
    </row>
    <row r="1034" spans="1:6">
      <c r="A1034" s="79" t="s">
        <v>37</v>
      </c>
      <c r="B1034" s="80" t="s">
        <v>184</v>
      </c>
      <c r="C1034" s="445"/>
      <c r="D1034" s="75"/>
      <c r="E1034" s="474"/>
      <c r="F1034" s="415"/>
    </row>
    <row r="1035" spans="1:6">
      <c r="A1035" s="79" t="s">
        <v>37</v>
      </c>
      <c r="B1035" s="80">
        <v>156180306</v>
      </c>
      <c r="C1035" s="78" t="s">
        <v>3002</v>
      </c>
      <c r="D1035" s="74"/>
      <c r="E1035" s="445"/>
      <c r="F1035" s="415"/>
    </row>
    <row r="1036" spans="1:6">
      <c r="A1036"/>
      <c r="B1036"/>
      <c r="C1036"/>
      <c r="D1036"/>
      <c r="E1036"/>
      <c r="F1036"/>
    </row>
    <row r="1037" spans="1:6">
      <c r="A1037" s="79" t="s">
        <v>37</v>
      </c>
      <c r="B1037" s="80">
        <v>156180307</v>
      </c>
      <c r="C1037" s="78" t="s">
        <v>3002</v>
      </c>
      <c r="D1037" s="81" t="s">
        <v>1993</v>
      </c>
      <c r="E1037" s="444" t="s">
        <v>3003</v>
      </c>
      <c r="F1037" s="415">
        <v>102</v>
      </c>
    </row>
    <row r="1038" spans="1:6">
      <c r="A1038" s="79" t="s">
        <v>37</v>
      </c>
      <c r="B1038" s="80">
        <v>156180401</v>
      </c>
      <c r="C1038" s="444" t="s">
        <v>3000</v>
      </c>
      <c r="D1038" s="75"/>
      <c r="E1038" s="474"/>
      <c r="F1038" s="415"/>
    </row>
    <row r="1039" spans="1:6">
      <c r="A1039" s="79" t="s">
        <v>37</v>
      </c>
      <c r="B1039" s="80" t="s">
        <v>184</v>
      </c>
      <c r="C1039" s="553"/>
      <c r="D1039" s="122"/>
      <c r="E1039" s="474"/>
      <c r="F1039" s="415"/>
    </row>
    <row r="1040" spans="1:6">
      <c r="A1040" s="79" t="s">
        <v>37</v>
      </c>
      <c r="B1040" s="80">
        <v>156180402</v>
      </c>
      <c r="C1040" s="78" t="s">
        <v>2999</v>
      </c>
      <c r="D1040" s="74"/>
      <c r="E1040" s="445"/>
      <c r="F1040" s="415"/>
    </row>
    <row r="1041" spans="1:6">
      <c r="A1041"/>
      <c r="B1041"/>
      <c r="C1041"/>
      <c r="D1041"/>
      <c r="E1041"/>
      <c r="F1041"/>
    </row>
    <row r="1042" spans="1:6">
      <c r="A1042" s="79" t="s">
        <v>37</v>
      </c>
      <c r="B1042" s="80">
        <v>156180307</v>
      </c>
      <c r="C1042" s="78" t="s">
        <v>3002</v>
      </c>
      <c r="D1042" s="81" t="s">
        <v>1798</v>
      </c>
      <c r="E1042" s="444" t="s">
        <v>3001</v>
      </c>
      <c r="F1042" s="415">
        <v>103</v>
      </c>
    </row>
    <row r="1043" spans="1:6" ht="28.5">
      <c r="A1043" s="79" t="s">
        <v>37</v>
      </c>
      <c r="B1043" s="80">
        <v>156180401</v>
      </c>
      <c r="C1043" s="73" t="s">
        <v>3000</v>
      </c>
      <c r="D1043" s="75"/>
      <c r="E1043" s="474"/>
      <c r="F1043" s="415"/>
    </row>
    <row r="1044" spans="1:6">
      <c r="A1044" s="79" t="s">
        <v>37</v>
      </c>
      <c r="B1044" s="80">
        <v>156180402</v>
      </c>
      <c r="C1044" s="78" t="s">
        <v>2999</v>
      </c>
      <c r="D1044" s="74"/>
      <c r="E1044" s="445"/>
      <c r="F1044" s="415"/>
    </row>
    <row r="1045" spans="1:6">
      <c r="A1045"/>
      <c r="B1045"/>
      <c r="C1045"/>
      <c r="D1045"/>
      <c r="E1045"/>
      <c r="F1045"/>
    </row>
    <row r="1046" spans="1:6">
      <c r="A1046" s="79" t="s">
        <v>37</v>
      </c>
      <c r="B1046" s="80">
        <v>156180501</v>
      </c>
      <c r="C1046" s="444" t="s">
        <v>2997</v>
      </c>
      <c r="D1046" s="81" t="s">
        <v>1993</v>
      </c>
      <c r="E1046" s="444" t="s">
        <v>2998</v>
      </c>
      <c r="F1046" s="415">
        <v>104</v>
      </c>
    </row>
    <row r="1047" spans="1:6">
      <c r="A1047" s="79" t="s">
        <v>37</v>
      </c>
      <c r="B1047" s="80" t="s">
        <v>184</v>
      </c>
      <c r="C1047" s="445"/>
      <c r="D1047" s="75"/>
      <c r="E1047" s="474"/>
      <c r="F1047" s="415"/>
    </row>
    <row r="1048" spans="1:6">
      <c r="A1048" s="79" t="s">
        <v>37</v>
      </c>
      <c r="B1048" s="80">
        <v>156180502</v>
      </c>
      <c r="C1048" s="444" t="s">
        <v>2995</v>
      </c>
      <c r="D1048" s="75"/>
      <c r="E1048" s="474"/>
      <c r="F1048" s="415"/>
    </row>
    <row r="1049" spans="1:6">
      <c r="A1049" s="79" t="s">
        <v>37</v>
      </c>
      <c r="B1049" s="80" t="s">
        <v>184</v>
      </c>
      <c r="C1049" s="445"/>
      <c r="D1049" s="74"/>
      <c r="E1049" s="445"/>
      <c r="F1049" s="415"/>
    </row>
    <row r="1050" spans="1:6">
      <c r="A1050"/>
      <c r="B1050"/>
      <c r="C1050"/>
      <c r="D1050"/>
      <c r="E1050"/>
      <c r="F1050"/>
    </row>
    <row r="1051" spans="1:6">
      <c r="A1051" s="79" t="s">
        <v>37</v>
      </c>
      <c r="B1051" s="80">
        <v>156180501</v>
      </c>
      <c r="C1051" s="444" t="s">
        <v>2997</v>
      </c>
      <c r="D1051" s="81" t="s">
        <v>1798</v>
      </c>
      <c r="E1051" s="444" t="s">
        <v>2996</v>
      </c>
      <c r="F1051" s="415">
        <v>105</v>
      </c>
    </row>
    <row r="1052" spans="1:6">
      <c r="A1052" s="79" t="s">
        <v>37</v>
      </c>
      <c r="B1052" s="80" t="s">
        <v>184</v>
      </c>
      <c r="C1052" s="445"/>
      <c r="D1052" s="75"/>
      <c r="E1052" s="474"/>
      <c r="F1052" s="415"/>
    </row>
    <row r="1053" spans="1:6">
      <c r="A1053" s="79" t="s">
        <v>37</v>
      </c>
      <c r="B1053" s="80">
        <v>156180502</v>
      </c>
      <c r="C1053" s="444" t="s">
        <v>2995</v>
      </c>
      <c r="D1053" s="75"/>
      <c r="E1053" s="474"/>
      <c r="F1053" s="415"/>
    </row>
    <row r="1054" spans="1:6">
      <c r="A1054" s="79" t="s">
        <v>37</v>
      </c>
      <c r="B1054" s="80" t="s">
        <v>184</v>
      </c>
      <c r="C1054" s="445"/>
      <c r="D1054" s="74"/>
      <c r="E1054" s="445"/>
      <c r="F1054" s="415"/>
    </row>
    <row r="1055" spans="1:6">
      <c r="A1055"/>
      <c r="B1055"/>
      <c r="C1055"/>
      <c r="D1055"/>
      <c r="E1055"/>
      <c r="F1055"/>
    </row>
    <row r="1056" spans="1:6">
      <c r="A1056" s="130" t="s">
        <v>37</v>
      </c>
      <c r="B1056" s="131">
        <v>156180601</v>
      </c>
      <c r="C1056" s="469" t="s">
        <v>2993</v>
      </c>
      <c r="D1056" s="81" t="s">
        <v>1993</v>
      </c>
      <c r="E1056" s="469" t="s">
        <v>2994</v>
      </c>
      <c r="F1056" s="469">
        <v>106</v>
      </c>
    </row>
    <row r="1057" spans="1:6">
      <c r="A1057" s="130" t="s">
        <v>37</v>
      </c>
      <c r="B1057" s="131" t="s">
        <v>184</v>
      </c>
      <c r="C1057" s="469"/>
      <c r="D1057" s="130"/>
      <c r="E1057" s="469"/>
      <c r="F1057" s="469"/>
    </row>
    <row r="1058" spans="1:6">
      <c r="A1058" s="130" t="s">
        <v>37</v>
      </c>
      <c r="B1058" s="131">
        <v>158180602</v>
      </c>
      <c r="C1058" s="469" t="s">
        <v>2991</v>
      </c>
      <c r="D1058" s="130"/>
      <c r="E1058" s="469"/>
      <c r="F1058" s="469"/>
    </row>
    <row r="1059" spans="1:6">
      <c r="A1059" s="130" t="s">
        <v>37</v>
      </c>
      <c r="B1059" s="131" t="s">
        <v>184</v>
      </c>
      <c r="C1059" s="469"/>
      <c r="D1059" s="130"/>
      <c r="E1059" s="469"/>
      <c r="F1059" s="469"/>
    </row>
    <row r="1060" spans="1:6">
      <c r="A1060" s="130" t="s">
        <v>37</v>
      </c>
      <c r="B1060" s="131">
        <v>158180603</v>
      </c>
      <c r="C1060" s="130" t="s">
        <v>2990</v>
      </c>
      <c r="D1060" s="130"/>
      <c r="E1060" s="469"/>
      <c r="F1060" s="469"/>
    </row>
    <row r="1061" spans="1:6">
      <c r="A1061"/>
      <c r="B1061"/>
      <c r="C1061"/>
      <c r="D1061"/>
      <c r="E1061"/>
      <c r="F1061"/>
    </row>
    <row r="1062" spans="1:6">
      <c r="A1062" s="80" t="s">
        <v>37</v>
      </c>
      <c r="B1062" s="80">
        <v>156180601</v>
      </c>
      <c r="C1062" s="444" t="s">
        <v>2993</v>
      </c>
      <c r="D1062" s="73"/>
      <c r="E1062" s="438" t="s">
        <v>2992</v>
      </c>
      <c r="F1062" s="415">
        <v>107</v>
      </c>
    </row>
    <row r="1063" spans="1:6">
      <c r="A1063" s="80" t="s">
        <v>37</v>
      </c>
      <c r="B1063" s="80" t="s">
        <v>184</v>
      </c>
      <c r="C1063" s="445"/>
      <c r="D1063" s="74"/>
      <c r="E1063" s="438"/>
      <c r="F1063" s="415"/>
    </row>
    <row r="1064" spans="1:6">
      <c r="A1064" s="80" t="s">
        <v>37</v>
      </c>
      <c r="B1064" s="80">
        <v>156180602</v>
      </c>
      <c r="C1064" s="444" t="s">
        <v>2991</v>
      </c>
      <c r="D1064" s="81" t="s">
        <v>1798</v>
      </c>
      <c r="E1064" s="438"/>
      <c r="F1064" s="415"/>
    </row>
    <row r="1065" spans="1:6">
      <c r="A1065" s="80" t="s">
        <v>37</v>
      </c>
      <c r="B1065" s="80" t="s">
        <v>184</v>
      </c>
      <c r="C1065" s="445"/>
      <c r="D1065" s="74"/>
      <c r="E1065" s="438"/>
      <c r="F1065" s="415"/>
    </row>
    <row r="1066" spans="1:6">
      <c r="A1066" s="80" t="s">
        <v>37</v>
      </c>
      <c r="B1066" s="80">
        <v>156180603</v>
      </c>
      <c r="C1066" s="78" t="s">
        <v>2990</v>
      </c>
      <c r="D1066" s="78"/>
      <c r="E1066" s="438"/>
      <c r="F1066" s="415"/>
    </row>
    <row r="1067" spans="1:6">
      <c r="A1067"/>
      <c r="B1067"/>
      <c r="C1067"/>
      <c r="D1067"/>
      <c r="E1067"/>
      <c r="F1067"/>
    </row>
    <row r="1068" spans="1:6">
      <c r="A1068" s="80" t="s">
        <v>37</v>
      </c>
      <c r="B1068" s="80">
        <v>156180701</v>
      </c>
      <c r="C1068" s="78" t="s">
        <v>2988</v>
      </c>
      <c r="D1068" s="81" t="s">
        <v>1993</v>
      </c>
      <c r="E1068" s="444" t="s">
        <v>2989</v>
      </c>
      <c r="F1068" s="415">
        <v>108</v>
      </c>
    </row>
    <row r="1069" spans="1:6">
      <c r="A1069" s="80" t="s">
        <v>37</v>
      </c>
      <c r="B1069" s="80">
        <v>156180702</v>
      </c>
      <c r="C1069" s="78" t="s">
        <v>2986</v>
      </c>
      <c r="D1069" s="75"/>
      <c r="E1069" s="474"/>
      <c r="F1069" s="415"/>
    </row>
    <row r="1070" spans="1:6">
      <c r="A1070" s="80" t="s">
        <v>37</v>
      </c>
      <c r="B1070" s="80">
        <v>156180703</v>
      </c>
      <c r="C1070" s="78" t="s">
        <v>2985</v>
      </c>
      <c r="D1070" s="74"/>
      <c r="E1070" s="445"/>
      <c r="F1070" s="415"/>
    </row>
    <row r="1071" spans="1:6">
      <c r="A1071"/>
      <c r="B1071"/>
      <c r="C1071"/>
      <c r="D1071"/>
      <c r="E1071"/>
      <c r="F1071"/>
    </row>
    <row r="1072" spans="1:6">
      <c r="A1072" s="80" t="s">
        <v>37</v>
      </c>
      <c r="B1072" s="80">
        <v>156180701</v>
      </c>
      <c r="C1072" s="78" t="s">
        <v>2988</v>
      </c>
      <c r="D1072" s="81" t="s">
        <v>1798</v>
      </c>
      <c r="E1072" s="444" t="s">
        <v>2987</v>
      </c>
      <c r="F1072" s="415">
        <v>109</v>
      </c>
    </row>
    <row r="1073" spans="1:6">
      <c r="A1073" s="80" t="s">
        <v>37</v>
      </c>
      <c r="B1073" s="80">
        <v>156180702</v>
      </c>
      <c r="C1073" s="78" t="s">
        <v>2986</v>
      </c>
      <c r="D1073" s="75"/>
      <c r="E1073" s="474"/>
      <c r="F1073" s="415"/>
    </row>
    <row r="1074" spans="1:6">
      <c r="A1074" s="80" t="s">
        <v>37</v>
      </c>
      <c r="B1074" s="80">
        <v>156180703</v>
      </c>
      <c r="C1074" s="78" t="s">
        <v>2985</v>
      </c>
      <c r="D1074" s="74"/>
      <c r="E1074" s="445"/>
      <c r="F1074" s="415"/>
    </row>
    <row r="1075" spans="1:6">
      <c r="A1075"/>
      <c r="B1075"/>
      <c r="C1075"/>
      <c r="D1075"/>
      <c r="E1075"/>
      <c r="F1075"/>
    </row>
    <row r="1076" spans="1:6">
      <c r="A1076" s="130" t="s">
        <v>37</v>
      </c>
      <c r="B1076" s="131">
        <v>156180704</v>
      </c>
      <c r="C1076" s="130" t="s">
        <v>2984</v>
      </c>
      <c r="D1076" s="81" t="s">
        <v>1993</v>
      </c>
      <c r="E1076" s="469" t="s">
        <v>2980</v>
      </c>
      <c r="F1076" s="469">
        <v>110</v>
      </c>
    </row>
    <row r="1077" spans="1:6">
      <c r="A1077" s="130" t="s">
        <v>37</v>
      </c>
      <c r="B1077" s="131">
        <v>156180802</v>
      </c>
      <c r="C1077" s="130" t="s">
        <v>2982</v>
      </c>
      <c r="D1077" s="130"/>
      <c r="E1077" s="469"/>
      <c r="F1077" s="469"/>
    </row>
    <row r="1078" spans="1:6">
      <c r="A1078" s="130" t="s">
        <v>37</v>
      </c>
      <c r="B1078" s="131">
        <v>156180803</v>
      </c>
      <c r="C1078" s="130" t="s">
        <v>2981</v>
      </c>
      <c r="D1078" s="130"/>
      <c r="E1078" s="469"/>
      <c r="F1078" s="469"/>
    </row>
    <row r="1079" spans="1:6">
      <c r="A1079"/>
      <c r="B1079"/>
      <c r="C1079"/>
      <c r="D1079"/>
      <c r="E1079"/>
      <c r="F1079"/>
    </row>
    <row r="1080" spans="1:6">
      <c r="A1080" s="80" t="s">
        <v>37</v>
      </c>
      <c r="B1080" s="80">
        <v>156180704</v>
      </c>
      <c r="C1080" s="78" t="s">
        <v>2984</v>
      </c>
      <c r="D1080" s="81" t="s">
        <v>1798</v>
      </c>
      <c r="E1080" s="444" t="s">
        <v>2983</v>
      </c>
      <c r="F1080" s="415">
        <v>111</v>
      </c>
    </row>
    <row r="1081" spans="1:6">
      <c r="A1081" s="80" t="s">
        <v>37</v>
      </c>
      <c r="B1081" s="80">
        <v>156180802</v>
      </c>
      <c r="C1081" s="78" t="s">
        <v>2982</v>
      </c>
      <c r="D1081" s="75"/>
      <c r="E1081" s="474"/>
      <c r="F1081" s="415"/>
    </row>
    <row r="1082" spans="1:6">
      <c r="A1082" s="80" t="s">
        <v>37</v>
      </c>
      <c r="B1082" s="80">
        <v>156180803</v>
      </c>
      <c r="C1082" s="78" t="s">
        <v>2981</v>
      </c>
      <c r="D1082" s="74"/>
      <c r="E1082" s="445"/>
      <c r="F1082" s="415"/>
    </row>
    <row r="1083" spans="1:6">
      <c r="A1083"/>
      <c r="B1083"/>
      <c r="C1083"/>
      <c r="D1083"/>
      <c r="E1083"/>
      <c r="F1083"/>
    </row>
    <row r="1084" spans="1:6">
      <c r="A1084" s="130" t="s">
        <v>37</v>
      </c>
      <c r="B1084" s="131">
        <v>156180705</v>
      </c>
      <c r="C1084" s="130" t="s">
        <v>2979</v>
      </c>
      <c r="D1084" s="81" t="s">
        <v>1993</v>
      </c>
      <c r="E1084" s="469" t="s">
        <v>2980</v>
      </c>
      <c r="F1084" s="469">
        <v>112</v>
      </c>
    </row>
    <row r="1085" spans="1:6">
      <c r="A1085" s="130" t="s">
        <v>37</v>
      </c>
      <c r="B1085" s="131">
        <v>156180706</v>
      </c>
      <c r="C1085" s="469" t="s">
        <v>2977</v>
      </c>
      <c r="D1085" s="130"/>
      <c r="E1085" s="469"/>
      <c r="F1085" s="469"/>
    </row>
    <row r="1086" spans="1:6">
      <c r="A1086" s="130" t="s">
        <v>37</v>
      </c>
      <c r="B1086" s="131" t="s">
        <v>184</v>
      </c>
      <c r="C1086" s="469"/>
      <c r="D1086" s="130"/>
      <c r="E1086" s="469"/>
      <c r="F1086" s="469"/>
    </row>
    <row r="1087" spans="1:6">
      <c r="A1087"/>
      <c r="B1087"/>
      <c r="C1087"/>
      <c r="D1087"/>
      <c r="E1087"/>
      <c r="F1087"/>
    </row>
    <row r="1088" spans="1:6">
      <c r="A1088" s="80" t="s">
        <v>37</v>
      </c>
      <c r="B1088" s="80">
        <v>156180705</v>
      </c>
      <c r="C1088" s="78" t="s">
        <v>2979</v>
      </c>
      <c r="D1088" s="81" t="s">
        <v>1798</v>
      </c>
      <c r="E1088" s="444" t="s">
        <v>2978</v>
      </c>
      <c r="F1088" s="415">
        <v>113</v>
      </c>
    </row>
    <row r="1089" spans="1:6">
      <c r="A1089" s="80" t="s">
        <v>37</v>
      </c>
      <c r="B1089" s="80">
        <v>156180706</v>
      </c>
      <c r="C1089" s="444" t="s">
        <v>2977</v>
      </c>
      <c r="D1089" s="75"/>
      <c r="E1089" s="474"/>
      <c r="F1089" s="415"/>
    </row>
    <row r="1090" spans="1:6">
      <c r="A1090" s="80" t="s">
        <v>37</v>
      </c>
      <c r="B1090" s="80" t="s">
        <v>184</v>
      </c>
      <c r="C1090" s="445"/>
      <c r="D1090" s="74"/>
      <c r="E1090" s="445"/>
      <c r="F1090" s="415"/>
    </row>
    <row r="1091" spans="1:6">
      <c r="A1091"/>
      <c r="B1091"/>
      <c r="C1091"/>
      <c r="D1091"/>
      <c r="E1091"/>
      <c r="F1091"/>
    </row>
    <row r="1092" spans="1:6">
      <c r="A1092" s="80" t="s">
        <v>37</v>
      </c>
      <c r="B1092" s="80">
        <v>156180801</v>
      </c>
      <c r="C1092" s="78" t="s">
        <v>2975</v>
      </c>
      <c r="D1092" s="81" t="s">
        <v>1993</v>
      </c>
      <c r="E1092" s="444" t="s">
        <v>2976</v>
      </c>
      <c r="F1092" s="415">
        <v>114</v>
      </c>
    </row>
    <row r="1093" spans="1:6">
      <c r="A1093" s="80" t="s">
        <v>37</v>
      </c>
      <c r="B1093" s="80">
        <v>156180804</v>
      </c>
      <c r="C1093" s="78" t="s">
        <v>2973</v>
      </c>
      <c r="D1093" s="75"/>
      <c r="E1093" s="474"/>
      <c r="F1093" s="415"/>
    </row>
    <row r="1094" spans="1:6">
      <c r="A1094" s="80" t="s">
        <v>37</v>
      </c>
      <c r="B1094" s="80">
        <v>156180805</v>
      </c>
      <c r="C1094" s="78" t="s">
        <v>2973</v>
      </c>
      <c r="D1094" s="74"/>
      <c r="E1094" s="445"/>
      <c r="F1094" s="415"/>
    </row>
    <row r="1095" spans="1:6">
      <c r="A1095"/>
      <c r="B1095"/>
      <c r="C1095"/>
      <c r="D1095"/>
      <c r="E1095"/>
      <c r="F1095"/>
    </row>
    <row r="1096" spans="1:6">
      <c r="A1096" s="79" t="s">
        <v>37</v>
      </c>
      <c r="B1096" s="80">
        <v>156180801</v>
      </c>
      <c r="C1096" s="78" t="s">
        <v>2975</v>
      </c>
      <c r="D1096" s="81" t="s">
        <v>1798</v>
      </c>
      <c r="E1096" s="438" t="s">
        <v>2974</v>
      </c>
      <c r="F1096" s="415">
        <v>115</v>
      </c>
    </row>
    <row r="1097" spans="1:6">
      <c r="A1097" s="79" t="s">
        <v>37</v>
      </c>
      <c r="B1097" s="80">
        <v>156180804</v>
      </c>
      <c r="C1097" s="78" t="s">
        <v>2973</v>
      </c>
      <c r="D1097" s="78"/>
      <c r="E1097" s="438"/>
      <c r="F1097" s="415"/>
    </row>
    <row r="1098" spans="1:6">
      <c r="A1098" s="79" t="s">
        <v>37</v>
      </c>
      <c r="B1098" s="80">
        <v>156180805</v>
      </c>
      <c r="C1098" s="78" t="s">
        <v>2973</v>
      </c>
      <c r="D1098" s="78"/>
      <c r="E1098" s="438"/>
      <c r="F1098" s="415"/>
    </row>
    <row r="1099" spans="1:6">
      <c r="A1099"/>
      <c r="B1099"/>
      <c r="C1099"/>
      <c r="D1099"/>
      <c r="E1099"/>
      <c r="F1099"/>
    </row>
    <row r="1100" spans="1:6">
      <c r="A1100" s="82" t="s">
        <v>37</v>
      </c>
      <c r="B1100" s="82">
        <v>156180901</v>
      </c>
      <c r="C1100" s="90" t="s">
        <v>2971</v>
      </c>
      <c r="D1100" s="81" t="s">
        <v>1993</v>
      </c>
      <c r="E1100" s="444" t="s">
        <v>2972</v>
      </c>
      <c r="F1100" s="415">
        <v>116</v>
      </c>
    </row>
    <row r="1101" spans="1:6">
      <c r="A1101" s="82" t="s">
        <v>37</v>
      </c>
      <c r="B1101" s="82">
        <v>156180902</v>
      </c>
      <c r="C1101" s="90" t="s">
        <v>2969</v>
      </c>
      <c r="D1101" s="84"/>
      <c r="E1101" s="474"/>
      <c r="F1101" s="415"/>
    </row>
    <row r="1102" spans="1:6">
      <c r="A1102" s="82" t="s">
        <v>37</v>
      </c>
      <c r="B1102" s="82">
        <v>156180903</v>
      </c>
      <c r="C1102" s="90" t="s">
        <v>2968</v>
      </c>
      <c r="D1102" s="84"/>
      <c r="E1102" s="474"/>
      <c r="F1102" s="415"/>
    </row>
    <row r="1103" spans="1:6">
      <c r="A1103" s="82" t="s">
        <v>37</v>
      </c>
      <c r="B1103" s="82">
        <v>156180904</v>
      </c>
      <c r="C1103" s="90" t="s">
        <v>2967</v>
      </c>
      <c r="D1103" s="85"/>
      <c r="E1103" s="445"/>
      <c r="F1103" s="415"/>
    </row>
    <row r="1104" spans="1:6">
      <c r="A1104"/>
      <c r="B1104"/>
      <c r="C1104"/>
      <c r="D1104"/>
      <c r="E1104"/>
      <c r="F1104"/>
    </row>
    <row r="1105" spans="1:6">
      <c r="A1105" s="79" t="s">
        <v>37</v>
      </c>
      <c r="B1105" s="80">
        <v>156180901</v>
      </c>
      <c r="C1105" s="548" t="s">
        <v>2971</v>
      </c>
      <c r="D1105" s="81" t="s">
        <v>1798</v>
      </c>
      <c r="E1105" s="444" t="s">
        <v>2970</v>
      </c>
      <c r="F1105" s="415">
        <v>117</v>
      </c>
    </row>
    <row r="1106" spans="1:6">
      <c r="A1106" s="79" t="s">
        <v>37</v>
      </c>
      <c r="B1106" s="80" t="s">
        <v>184</v>
      </c>
      <c r="C1106" s="553"/>
      <c r="D1106" s="122"/>
      <c r="E1106" s="474"/>
      <c r="F1106" s="415"/>
    </row>
    <row r="1107" spans="1:6">
      <c r="A1107" s="79" t="s">
        <v>37</v>
      </c>
      <c r="B1107" s="80">
        <v>156180902</v>
      </c>
      <c r="C1107" s="90" t="s">
        <v>2969</v>
      </c>
      <c r="D1107" s="84"/>
      <c r="E1107" s="474"/>
      <c r="F1107" s="415"/>
    </row>
    <row r="1108" spans="1:6">
      <c r="A1108" s="79" t="s">
        <v>37</v>
      </c>
      <c r="B1108" s="80">
        <v>156180903</v>
      </c>
      <c r="C1108" s="90" t="s">
        <v>2968</v>
      </c>
      <c r="D1108" s="84"/>
      <c r="E1108" s="474"/>
      <c r="F1108" s="415"/>
    </row>
    <row r="1109" spans="1:6">
      <c r="A1109" s="79" t="s">
        <v>37</v>
      </c>
      <c r="B1109" s="80">
        <v>156180904</v>
      </c>
      <c r="C1109" s="90" t="s">
        <v>2967</v>
      </c>
      <c r="D1109" s="85"/>
      <c r="E1109" s="445"/>
      <c r="F1109" s="415"/>
    </row>
    <row r="1110" spans="1:6">
      <c r="A1110"/>
      <c r="B1110"/>
      <c r="C1110"/>
      <c r="D1110"/>
      <c r="E1110"/>
      <c r="F1110"/>
    </row>
    <row r="1111" spans="1:6">
      <c r="A1111" s="79" t="s">
        <v>37</v>
      </c>
      <c r="B1111" s="80">
        <v>156190101</v>
      </c>
      <c r="C1111" s="444" t="s">
        <v>2965</v>
      </c>
      <c r="D1111" s="81" t="s">
        <v>1993</v>
      </c>
      <c r="E1111" s="444" t="s">
        <v>2966</v>
      </c>
      <c r="F1111" s="415">
        <v>118</v>
      </c>
    </row>
    <row r="1112" spans="1:6">
      <c r="A1112" s="79" t="s">
        <v>37</v>
      </c>
      <c r="B1112" s="80" t="s">
        <v>184</v>
      </c>
      <c r="C1112" s="445"/>
      <c r="D1112" s="75"/>
      <c r="E1112" s="474"/>
      <c r="F1112" s="415"/>
    </row>
    <row r="1113" spans="1:6">
      <c r="A1113" s="79" t="s">
        <v>37</v>
      </c>
      <c r="B1113" s="80">
        <v>156190102</v>
      </c>
      <c r="C1113" s="444" t="s">
        <v>2963</v>
      </c>
      <c r="D1113" s="75"/>
      <c r="E1113" s="474"/>
      <c r="F1113" s="415"/>
    </row>
    <row r="1114" spans="1:6">
      <c r="A1114" s="79" t="s">
        <v>37</v>
      </c>
      <c r="B1114" s="80" t="s">
        <v>184</v>
      </c>
      <c r="C1114" s="445"/>
      <c r="D1114" s="75"/>
      <c r="E1114" s="474"/>
      <c r="F1114" s="415"/>
    </row>
    <row r="1115" spans="1:6">
      <c r="A1115" s="79" t="s">
        <v>37</v>
      </c>
      <c r="B1115" s="80">
        <v>156190103</v>
      </c>
      <c r="C1115" s="444" t="s">
        <v>2962</v>
      </c>
      <c r="D1115" s="75"/>
      <c r="E1115" s="474"/>
      <c r="F1115" s="415"/>
    </row>
    <row r="1116" spans="1:6">
      <c r="A1116" s="79" t="s">
        <v>37</v>
      </c>
      <c r="B1116" s="80" t="s">
        <v>184</v>
      </c>
      <c r="C1116" s="445"/>
      <c r="D1116" s="74"/>
      <c r="E1116" s="445"/>
      <c r="F1116" s="415"/>
    </row>
    <row r="1117" spans="1:6">
      <c r="A1117"/>
      <c r="B1117"/>
      <c r="C1117"/>
      <c r="D1117"/>
      <c r="E1117"/>
      <c r="F1117"/>
    </row>
    <row r="1118" spans="1:6">
      <c r="A1118" s="79" t="s">
        <v>37</v>
      </c>
      <c r="B1118" s="80">
        <v>156190101</v>
      </c>
      <c r="C1118" s="91" t="s">
        <v>2965</v>
      </c>
      <c r="D1118" s="81" t="s">
        <v>1798</v>
      </c>
      <c r="E1118" s="444" t="s">
        <v>2964</v>
      </c>
      <c r="F1118" s="415">
        <v>119</v>
      </c>
    </row>
    <row r="1119" spans="1:6">
      <c r="A1119" s="79" t="s">
        <v>37</v>
      </c>
      <c r="B1119" s="80">
        <v>156190102</v>
      </c>
      <c r="C1119" s="438" t="s">
        <v>2963</v>
      </c>
      <c r="D1119" s="75"/>
      <c r="E1119" s="452"/>
      <c r="F1119" s="415"/>
    </row>
    <row r="1120" spans="1:6">
      <c r="A1120" s="79" t="s">
        <v>37</v>
      </c>
      <c r="B1120" s="80" t="s">
        <v>184</v>
      </c>
      <c r="C1120" s="438"/>
      <c r="D1120" s="75"/>
      <c r="E1120" s="452"/>
      <c r="F1120" s="415"/>
    </row>
    <row r="1121" spans="1:6">
      <c r="A1121" s="79" t="s">
        <v>37</v>
      </c>
      <c r="B1121" s="80">
        <v>156190103</v>
      </c>
      <c r="C1121" s="438" t="s">
        <v>2962</v>
      </c>
      <c r="D1121" s="75"/>
      <c r="E1121" s="452"/>
      <c r="F1121" s="415"/>
    </row>
    <row r="1122" spans="1:6">
      <c r="A1122" s="79" t="s">
        <v>37</v>
      </c>
      <c r="B1122" s="80" t="s">
        <v>184</v>
      </c>
      <c r="C1122" s="555"/>
      <c r="D1122" s="123"/>
      <c r="E1122" s="453"/>
      <c r="F1122" s="415"/>
    </row>
    <row r="1123" spans="1:6">
      <c r="A1123"/>
      <c r="B1123"/>
      <c r="C1123"/>
      <c r="D1123"/>
      <c r="E1123"/>
      <c r="F1123"/>
    </row>
    <row r="1124" spans="1:6">
      <c r="A1124" s="79" t="s">
        <v>37</v>
      </c>
      <c r="B1124" s="80">
        <v>156190104</v>
      </c>
      <c r="C1124" s="78" t="s">
        <v>2960</v>
      </c>
      <c r="D1124" s="81" t="s">
        <v>1993</v>
      </c>
      <c r="E1124" s="444" t="s">
        <v>2961</v>
      </c>
      <c r="F1124" s="415">
        <v>120</v>
      </c>
    </row>
    <row r="1125" spans="1:6">
      <c r="A1125" s="79" t="s">
        <v>37</v>
      </c>
      <c r="B1125" s="80">
        <v>156190105</v>
      </c>
      <c r="C1125" s="444" t="s">
        <v>2958</v>
      </c>
      <c r="D1125" s="75"/>
      <c r="E1125" s="474"/>
      <c r="F1125" s="415"/>
    </row>
    <row r="1126" spans="1:6">
      <c r="A1126" s="79" t="s">
        <v>37</v>
      </c>
      <c r="B1126" s="80" t="s">
        <v>184</v>
      </c>
      <c r="C1126" s="445"/>
      <c r="D1126" s="74"/>
      <c r="E1126" s="445"/>
      <c r="F1126" s="415"/>
    </row>
    <row r="1127" spans="1:6">
      <c r="A1127"/>
      <c r="B1127"/>
      <c r="C1127"/>
      <c r="D1127"/>
      <c r="E1127"/>
      <c r="F1127"/>
    </row>
    <row r="1128" spans="1:6">
      <c r="A1128" s="1"/>
      <c r="B1128" s="1"/>
      <c r="C1128" s="21"/>
      <c r="D1128" s="21"/>
      <c r="E1128" s="21"/>
      <c r="F1128" s="1"/>
    </row>
    <row r="1129" spans="1:6">
      <c r="A1129" s="79" t="s">
        <v>37</v>
      </c>
      <c r="B1129" s="80">
        <v>156190104</v>
      </c>
      <c r="C1129" s="78" t="s">
        <v>2960</v>
      </c>
      <c r="D1129" s="81" t="s">
        <v>1798</v>
      </c>
      <c r="E1129" s="444" t="s">
        <v>2959</v>
      </c>
      <c r="F1129" s="415">
        <v>121</v>
      </c>
    </row>
    <row r="1130" spans="1:6">
      <c r="A1130" s="79" t="s">
        <v>37</v>
      </c>
      <c r="B1130" s="80">
        <v>156190105</v>
      </c>
      <c r="C1130" s="444" t="s">
        <v>2958</v>
      </c>
      <c r="D1130" s="75"/>
      <c r="E1130" s="474"/>
      <c r="F1130" s="415"/>
    </row>
    <row r="1131" spans="1:6">
      <c r="A1131" s="79" t="s">
        <v>37</v>
      </c>
      <c r="B1131" s="80" t="s">
        <v>184</v>
      </c>
      <c r="C1131" s="445"/>
      <c r="D1131" s="74"/>
      <c r="E1131" s="445"/>
      <c r="F1131" s="415"/>
    </row>
    <row r="1132" spans="1:6">
      <c r="A1132"/>
      <c r="B1132"/>
      <c r="C1132"/>
      <c r="D1132"/>
      <c r="E1132"/>
      <c r="F1132"/>
    </row>
    <row r="1133" spans="1:6">
      <c r="A1133" s="79" t="s">
        <v>37</v>
      </c>
      <c r="B1133" s="80">
        <v>156190201</v>
      </c>
      <c r="C1133" s="444" t="s">
        <v>2955</v>
      </c>
      <c r="D1133" s="81" t="s">
        <v>1993</v>
      </c>
      <c r="E1133" s="444" t="s">
        <v>2957</v>
      </c>
      <c r="F1133" s="415">
        <v>122</v>
      </c>
    </row>
    <row r="1134" spans="1:6">
      <c r="A1134" s="79" t="s">
        <v>37</v>
      </c>
      <c r="B1134" s="80" t="s">
        <v>184</v>
      </c>
      <c r="C1134" s="553"/>
      <c r="D1134" s="122"/>
      <c r="E1134" s="474"/>
      <c r="F1134" s="415"/>
    </row>
    <row r="1135" spans="1:6">
      <c r="A1135" s="79" t="s">
        <v>37</v>
      </c>
      <c r="B1135" s="80">
        <v>156190203</v>
      </c>
      <c r="C1135" s="74" t="s">
        <v>2955</v>
      </c>
      <c r="D1135" s="75"/>
      <c r="E1135" s="474"/>
      <c r="F1135" s="415"/>
    </row>
    <row r="1136" spans="1:6">
      <c r="A1136" s="79" t="s">
        <v>37</v>
      </c>
      <c r="B1136" s="80">
        <v>156190205</v>
      </c>
      <c r="C1136" s="74" t="s">
        <v>2955</v>
      </c>
      <c r="D1136" s="75"/>
      <c r="E1136" s="474"/>
      <c r="F1136" s="415"/>
    </row>
    <row r="1137" spans="1:6">
      <c r="A1137" s="79" t="s">
        <v>37</v>
      </c>
      <c r="B1137" s="80">
        <v>156190206</v>
      </c>
      <c r="C1137" s="74" t="s">
        <v>2955</v>
      </c>
      <c r="D1137" s="74"/>
      <c r="E1137" s="445"/>
      <c r="F1137" s="415"/>
    </row>
    <row r="1138" spans="1:6">
      <c r="A1138"/>
      <c r="B1138"/>
      <c r="C1138"/>
      <c r="D1138"/>
      <c r="E1138"/>
      <c r="F1138"/>
    </row>
    <row r="1139" spans="1:6">
      <c r="A1139" s="79" t="s">
        <v>37</v>
      </c>
      <c r="B1139" s="80">
        <v>156190201</v>
      </c>
      <c r="C1139" s="444" t="s">
        <v>2955</v>
      </c>
      <c r="D1139" s="81" t="s">
        <v>1798</v>
      </c>
      <c r="E1139" s="444" t="s">
        <v>2956</v>
      </c>
      <c r="F1139" s="415">
        <v>123</v>
      </c>
    </row>
    <row r="1140" spans="1:6">
      <c r="A1140" s="79" t="s">
        <v>37</v>
      </c>
      <c r="B1140" s="80" t="s">
        <v>184</v>
      </c>
      <c r="C1140" s="553"/>
      <c r="D1140" s="122"/>
      <c r="E1140" s="474"/>
      <c r="F1140" s="415"/>
    </row>
    <row r="1141" spans="1:6">
      <c r="A1141" s="79" t="s">
        <v>37</v>
      </c>
      <c r="B1141" s="80">
        <v>156190203</v>
      </c>
      <c r="C1141" s="74" t="s">
        <v>2955</v>
      </c>
      <c r="D1141" s="75"/>
      <c r="E1141" s="474"/>
      <c r="F1141" s="415"/>
    </row>
    <row r="1142" spans="1:6">
      <c r="A1142" s="79" t="s">
        <v>37</v>
      </c>
      <c r="B1142" s="80">
        <v>156190205</v>
      </c>
      <c r="C1142" s="74" t="s">
        <v>2955</v>
      </c>
      <c r="D1142" s="75"/>
      <c r="E1142" s="474"/>
      <c r="F1142" s="415"/>
    </row>
    <row r="1143" spans="1:6">
      <c r="A1143" s="79" t="s">
        <v>37</v>
      </c>
      <c r="B1143" s="80">
        <v>156190206</v>
      </c>
      <c r="C1143" s="74" t="s">
        <v>2955</v>
      </c>
      <c r="D1143" s="74"/>
      <c r="E1143" s="445"/>
      <c r="F1143" s="415"/>
    </row>
    <row r="1144" spans="1:6">
      <c r="A1144"/>
      <c r="B1144"/>
      <c r="C1144"/>
      <c r="D1144"/>
      <c r="E1144"/>
      <c r="F1144"/>
    </row>
    <row r="1145" spans="1:6">
      <c r="A1145" s="79" t="s">
        <v>37</v>
      </c>
      <c r="B1145" s="80">
        <v>156180202</v>
      </c>
      <c r="C1145" s="438" t="s">
        <v>2952</v>
      </c>
      <c r="D1145" s="81" t="s">
        <v>1993</v>
      </c>
      <c r="E1145" s="444" t="s">
        <v>2954</v>
      </c>
      <c r="F1145" s="415">
        <v>124</v>
      </c>
    </row>
    <row r="1146" spans="1:6">
      <c r="A1146" s="79" t="s">
        <v>37</v>
      </c>
      <c r="B1146" s="80" t="s">
        <v>184</v>
      </c>
      <c r="C1146" s="555"/>
      <c r="D1146" s="122"/>
      <c r="E1146" s="474"/>
      <c r="F1146" s="415"/>
    </row>
    <row r="1147" spans="1:6">
      <c r="A1147" s="79" t="s">
        <v>37</v>
      </c>
      <c r="B1147" s="80">
        <v>156180204</v>
      </c>
      <c r="C1147" s="438" t="s">
        <v>2952</v>
      </c>
      <c r="D1147" s="75"/>
      <c r="E1147" s="474"/>
      <c r="F1147" s="415"/>
    </row>
    <row r="1148" spans="1:6">
      <c r="A1148" s="79" t="s">
        <v>37</v>
      </c>
      <c r="B1148" s="80" t="s">
        <v>184</v>
      </c>
      <c r="C1148" s="555"/>
      <c r="D1148" s="122"/>
      <c r="E1148" s="474"/>
      <c r="F1148" s="415"/>
    </row>
    <row r="1149" spans="1:6">
      <c r="A1149" s="79" t="s">
        <v>37</v>
      </c>
      <c r="B1149" s="80">
        <v>156190403</v>
      </c>
      <c r="C1149" s="78" t="s">
        <v>2952</v>
      </c>
      <c r="D1149" s="74"/>
      <c r="E1149" s="445"/>
      <c r="F1149" s="415"/>
    </row>
    <row r="1150" spans="1:6">
      <c r="A1150"/>
      <c r="B1150"/>
      <c r="C1150"/>
      <c r="D1150"/>
      <c r="E1150"/>
      <c r="F1150"/>
    </row>
    <row r="1151" spans="1:6">
      <c r="A1151" s="79" t="s">
        <v>37</v>
      </c>
      <c r="B1151" s="80">
        <v>156190202</v>
      </c>
      <c r="C1151" s="438" t="s">
        <v>2952</v>
      </c>
      <c r="D1151" s="81" t="s">
        <v>1798</v>
      </c>
      <c r="E1151" s="444" t="s">
        <v>2953</v>
      </c>
      <c r="F1151" s="415">
        <v>125</v>
      </c>
    </row>
    <row r="1152" spans="1:6">
      <c r="A1152" s="79" t="s">
        <v>37</v>
      </c>
      <c r="B1152" s="80" t="s">
        <v>184</v>
      </c>
      <c r="C1152" s="438"/>
      <c r="D1152" s="75"/>
      <c r="E1152" s="474"/>
      <c r="F1152" s="415"/>
    </row>
    <row r="1153" spans="1:6">
      <c r="A1153" s="79" t="s">
        <v>37</v>
      </c>
      <c r="B1153" s="80">
        <v>156190204</v>
      </c>
      <c r="C1153" s="438" t="s">
        <v>2952</v>
      </c>
      <c r="D1153" s="75"/>
      <c r="E1153" s="474"/>
      <c r="F1153" s="415"/>
    </row>
    <row r="1154" spans="1:6">
      <c r="A1154" s="79" t="s">
        <v>37</v>
      </c>
      <c r="B1154" s="80" t="s">
        <v>184</v>
      </c>
      <c r="C1154" s="438"/>
      <c r="D1154" s="75"/>
      <c r="E1154" s="474"/>
      <c r="F1154" s="415"/>
    </row>
    <row r="1155" spans="1:6">
      <c r="A1155" s="79" t="s">
        <v>37</v>
      </c>
      <c r="B1155" s="80">
        <v>156190403</v>
      </c>
      <c r="C1155" s="78" t="s">
        <v>2952</v>
      </c>
      <c r="D1155" s="74"/>
      <c r="E1155" s="445"/>
      <c r="F1155" s="415"/>
    </row>
    <row r="1156" spans="1:6">
      <c r="A1156"/>
      <c r="B1156"/>
      <c r="C1156"/>
      <c r="D1156"/>
      <c r="E1156"/>
      <c r="F1156"/>
    </row>
    <row r="1157" spans="1:6">
      <c r="A1157" s="79" t="s">
        <v>37</v>
      </c>
      <c r="B1157" s="80">
        <v>156190301</v>
      </c>
      <c r="C1157" s="78" t="s">
        <v>2950</v>
      </c>
      <c r="D1157" s="81" t="s">
        <v>1993</v>
      </c>
      <c r="E1157" s="444" t="s">
        <v>2951</v>
      </c>
      <c r="F1157" s="415">
        <v>126</v>
      </c>
    </row>
    <row r="1158" spans="1:6">
      <c r="A1158" s="79" t="s">
        <v>37</v>
      </c>
      <c r="B1158" s="80">
        <v>156190302</v>
      </c>
      <c r="C1158" s="78" t="s">
        <v>2948</v>
      </c>
      <c r="D1158" s="75"/>
      <c r="E1158" s="474"/>
      <c r="F1158" s="415"/>
    </row>
    <row r="1159" spans="1:6">
      <c r="A1159" s="79" t="s">
        <v>37</v>
      </c>
      <c r="B1159" s="80">
        <v>156190501</v>
      </c>
      <c r="C1159" s="444" t="s">
        <v>2947</v>
      </c>
      <c r="D1159" s="75"/>
      <c r="E1159" s="474"/>
      <c r="F1159" s="415"/>
    </row>
    <row r="1160" spans="1:6">
      <c r="A1160" s="79" t="s">
        <v>37</v>
      </c>
      <c r="B1160" s="80" t="s">
        <v>184</v>
      </c>
      <c r="C1160" s="445"/>
      <c r="D1160" s="74"/>
      <c r="E1160" s="445"/>
      <c r="F1160" s="415"/>
    </row>
    <row r="1161" spans="1:6">
      <c r="A1161"/>
      <c r="B1161"/>
      <c r="C1161"/>
      <c r="D1161"/>
      <c r="E1161"/>
      <c r="F1161"/>
    </row>
    <row r="1162" spans="1:6">
      <c r="A1162" s="79" t="s">
        <v>37</v>
      </c>
      <c r="B1162" s="80">
        <v>156190301</v>
      </c>
      <c r="C1162" s="78" t="s">
        <v>2950</v>
      </c>
      <c r="D1162" s="81" t="s">
        <v>1798</v>
      </c>
      <c r="E1162" s="444" t="s">
        <v>2949</v>
      </c>
      <c r="F1162" s="415">
        <v>127</v>
      </c>
    </row>
    <row r="1163" spans="1:6">
      <c r="A1163" s="79" t="s">
        <v>37</v>
      </c>
      <c r="B1163" s="80">
        <v>156190302</v>
      </c>
      <c r="C1163" s="78" t="s">
        <v>2948</v>
      </c>
      <c r="D1163" s="75"/>
      <c r="E1163" s="474"/>
      <c r="F1163" s="415"/>
    </row>
    <row r="1164" spans="1:6">
      <c r="A1164" s="79" t="s">
        <v>37</v>
      </c>
      <c r="B1164" s="80">
        <v>156190501</v>
      </c>
      <c r="C1164" s="444" t="s">
        <v>2947</v>
      </c>
      <c r="D1164" s="75"/>
      <c r="E1164" s="474"/>
      <c r="F1164" s="415"/>
    </row>
    <row r="1165" spans="1:6">
      <c r="A1165" s="79" t="s">
        <v>37</v>
      </c>
      <c r="B1165" s="80" t="s">
        <v>184</v>
      </c>
      <c r="C1165" s="445"/>
      <c r="D1165" s="74"/>
      <c r="E1165" s="445"/>
      <c r="F1165" s="415"/>
    </row>
    <row r="1166" spans="1:6">
      <c r="A1166"/>
      <c r="B1166"/>
      <c r="C1166"/>
      <c r="D1166"/>
      <c r="E1166"/>
      <c r="F1166"/>
    </row>
    <row r="1167" spans="1:6">
      <c r="A1167" s="79" t="s">
        <v>37</v>
      </c>
      <c r="B1167" s="80">
        <v>156190303</v>
      </c>
      <c r="C1167" s="78" t="s">
        <v>452</v>
      </c>
      <c r="D1167" s="81" t="s">
        <v>1993</v>
      </c>
      <c r="E1167" s="444" t="s">
        <v>2946</v>
      </c>
      <c r="F1167" s="415">
        <v>128</v>
      </c>
    </row>
    <row r="1168" spans="1:6">
      <c r="A1168" s="79" t="s">
        <v>37</v>
      </c>
      <c r="B1168" s="80">
        <v>156190402</v>
      </c>
      <c r="C1168" s="78" t="s">
        <v>2945</v>
      </c>
      <c r="D1168" s="74"/>
      <c r="E1168" s="445"/>
      <c r="F1168" s="415"/>
    </row>
    <row r="1169" spans="1:6">
      <c r="A1169"/>
      <c r="B1169"/>
      <c r="C1169"/>
      <c r="D1169"/>
      <c r="E1169"/>
      <c r="F1169"/>
    </row>
    <row r="1170" spans="1:6">
      <c r="A1170" s="79" t="s">
        <v>37</v>
      </c>
      <c r="B1170" s="80">
        <v>156190303</v>
      </c>
      <c r="C1170" s="78" t="s">
        <v>452</v>
      </c>
      <c r="D1170" s="81" t="s">
        <v>1798</v>
      </c>
      <c r="E1170" s="444" t="s">
        <v>2935</v>
      </c>
      <c r="F1170" s="415">
        <v>129</v>
      </c>
    </row>
    <row r="1171" spans="1:6">
      <c r="A1171" s="79" t="s">
        <v>37</v>
      </c>
      <c r="B1171" s="80">
        <v>156190402</v>
      </c>
      <c r="C1171" s="78" t="s">
        <v>2945</v>
      </c>
      <c r="D1171" s="74"/>
      <c r="E1171" s="445"/>
      <c r="F1171" s="415"/>
    </row>
    <row r="1172" spans="1:6">
      <c r="A1172"/>
      <c r="B1172"/>
      <c r="C1172"/>
      <c r="D1172"/>
      <c r="E1172"/>
      <c r="F1172"/>
    </row>
    <row r="1173" spans="1:6">
      <c r="A1173" s="79" t="s">
        <v>37</v>
      </c>
      <c r="B1173" s="80">
        <v>156190304</v>
      </c>
      <c r="C1173" s="78" t="s">
        <v>2943</v>
      </c>
      <c r="D1173" s="81" t="s">
        <v>1993</v>
      </c>
      <c r="E1173" s="444" t="s">
        <v>2944</v>
      </c>
      <c r="F1173" s="415">
        <v>130</v>
      </c>
    </row>
    <row r="1174" spans="1:6">
      <c r="A1174" s="79" t="s">
        <v>37</v>
      </c>
      <c r="B1174" s="80">
        <v>156190305</v>
      </c>
      <c r="C1174" s="78" t="s">
        <v>2941</v>
      </c>
      <c r="D1174" s="75"/>
      <c r="E1174" s="474"/>
      <c r="F1174" s="415"/>
    </row>
    <row r="1175" spans="1:6">
      <c r="A1175" s="79" t="s">
        <v>37</v>
      </c>
      <c r="B1175" s="80">
        <v>156190406</v>
      </c>
      <c r="C1175" s="78" t="s">
        <v>2912</v>
      </c>
      <c r="D1175" s="74"/>
      <c r="E1175" s="445"/>
      <c r="F1175" s="415"/>
    </row>
    <row r="1176" spans="1:6">
      <c r="A1176"/>
      <c r="B1176"/>
      <c r="C1176"/>
      <c r="D1176"/>
      <c r="E1176"/>
      <c r="F1176"/>
    </row>
    <row r="1177" spans="1:6">
      <c r="A1177" s="79" t="s">
        <v>37</v>
      </c>
      <c r="B1177" s="79">
        <v>156190304</v>
      </c>
      <c r="C1177" s="78" t="s">
        <v>2943</v>
      </c>
      <c r="D1177" s="81" t="s">
        <v>1798</v>
      </c>
      <c r="E1177" s="444" t="s">
        <v>2942</v>
      </c>
      <c r="F1177" s="415">
        <v>131</v>
      </c>
    </row>
    <row r="1178" spans="1:6">
      <c r="A1178" s="79" t="s">
        <v>37</v>
      </c>
      <c r="B1178" s="80">
        <v>156190305</v>
      </c>
      <c r="C1178" s="78" t="s">
        <v>2941</v>
      </c>
      <c r="D1178" s="75"/>
      <c r="E1178" s="474"/>
      <c r="F1178" s="415"/>
    </row>
    <row r="1179" spans="1:6">
      <c r="A1179" s="79" t="s">
        <v>37</v>
      </c>
      <c r="B1179" s="80">
        <v>156190406</v>
      </c>
      <c r="C1179" s="78" t="s">
        <v>2912</v>
      </c>
      <c r="D1179" s="74"/>
      <c r="E1179" s="445"/>
      <c r="F1179" s="415"/>
    </row>
    <row r="1180" spans="1:6">
      <c r="A1180"/>
      <c r="B1180"/>
      <c r="C1180"/>
      <c r="D1180"/>
      <c r="E1180"/>
      <c r="F1180"/>
    </row>
    <row r="1181" spans="1:6">
      <c r="A1181" s="79" t="s">
        <v>37</v>
      </c>
      <c r="B1181" s="79">
        <v>156190306</v>
      </c>
      <c r="C1181" s="78" t="s">
        <v>2939</v>
      </c>
      <c r="D1181" s="81" t="s">
        <v>1993</v>
      </c>
      <c r="E1181" s="444" t="s">
        <v>2940</v>
      </c>
      <c r="F1181" s="415">
        <v>132</v>
      </c>
    </row>
    <row r="1182" spans="1:6">
      <c r="A1182" s="79" t="s">
        <v>37</v>
      </c>
      <c r="B1182" s="80">
        <v>156190401</v>
      </c>
      <c r="C1182" s="78" t="s">
        <v>2937</v>
      </c>
      <c r="D1182" s="74"/>
      <c r="E1182" s="445"/>
      <c r="F1182" s="415"/>
    </row>
    <row r="1183" spans="1:6">
      <c r="A1183"/>
      <c r="B1183"/>
      <c r="C1183"/>
      <c r="D1183"/>
      <c r="E1183"/>
      <c r="F1183"/>
    </row>
    <row r="1184" spans="1:6">
      <c r="A1184" s="79" t="s">
        <v>37</v>
      </c>
      <c r="B1184" s="80">
        <v>156190306</v>
      </c>
      <c r="C1184" s="78" t="s">
        <v>2939</v>
      </c>
      <c r="D1184" s="81" t="s">
        <v>1798</v>
      </c>
      <c r="E1184" s="444" t="s">
        <v>2938</v>
      </c>
      <c r="F1184" s="456">
        <v>133</v>
      </c>
    </row>
    <row r="1185" spans="1:6">
      <c r="A1185" s="79" t="s">
        <v>37</v>
      </c>
      <c r="B1185" s="80">
        <v>156190401</v>
      </c>
      <c r="C1185" s="78" t="s">
        <v>2937</v>
      </c>
      <c r="D1185" s="74"/>
      <c r="E1185" s="445"/>
      <c r="F1185" s="458"/>
    </row>
    <row r="1186" spans="1:6">
      <c r="A1186"/>
      <c r="B1186"/>
      <c r="C1186"/>
      <c r="D1186"/>
      <c r="E1186"/>
      <c r="F1186"/>
    </row>
    <row r="1187" spans="1:6">
      <c r="A1187" s="79" t="s">
        <v>37</v>
      </c>
      <c r="B1187" s="80">
        <v>156190404</v>
      </c>
      <c r="C1187" s="78" t="s">
        <v>2585</v>
      </c>
      <c r="D1187" s="81" t="s">
        <v>1993</v>
      </c>
      <c r="E1187" s="444" t="s">
        <v>2936</v>
      </c>
      <c r="F1187" s="415">
        <v>134</v>
      </c>
    </row>
    <row r="1188" spans="1:6">
      <c r="A1188" s="79" t="s">
        <v>37</v>
      </c>
      <c r="B1188" s="80">
        <v>156190405</v>
      </c>
      <c r="C1188" s="444" t="s">
        <v>2934</v>
      </c>
      <c r="D1188" s="75"/>
      <c r="E1188" s="474"/>
      <c r="F1188" s="415"/>
    </row>
    <row r="1189" spans="1:6">
      <c r="A1189" s="79" t="s">
        <v>37</v>
      </c>
      <c r="B1189" s="80" t="s">
        <v>184</v>
      </c>
      <c r="C1189" s="553"/>
      <c r="D1189" s="123"/>
      <c r="E1189" s="445"/>
      <c r="F1189" s="415"/>
    </row>
    <row r="1190" spans="1:6">
      <c r="A1190"/>
      <c r="B1190"/>
      <c r="C1190"/>
      <c r="D1190"/>
      <c r="E1190"/>
      <c r="F1190"/>
    </row>
    <row r="1191" spans="1:6">
      <c r="A1191" s="79" t="s">
        <v>37</v>
      </c>
      <c r="B1191" s="80">
        <v>156190404</v>
      </c>
      <c r="C1191" s="78" t="s">
        <v>2585</v>
      </c>
      <c r="D1191" s="81" t="s">
        <v>1798</v>
      </c>
      <c r="E1191" s="444" t="s">
        <v>2935</v>
      </c>
      <c r="F1191" s="415">
        <v>135</v>
      </c>
    </row>
    <row r="1192" spans="1:6">
      <c r="A1192" s="79" t="s">
        <v>37</v>
      </c>
      <c r="B1192" s="80">
        <v>156190405</v>
      </c>
      <c r="C1192" s="444" t="s">
        <v>2934</v>
      </c>
      <c r="D1192" s="75"/>
      <c r="E1192" s="474"/>
      <c r="F1192" s="415"/>
    </row>
    <row r="1193" spans="1:6">
      <c r="A1193" s="79" t="s">
        <v>37</v>
      </c>
      <c r="B1193" s="80" t="s">
        <v>184</v>
      </c>
      <c r="C1193" s="553"/>
      <c r="D1193" s="123"/>
      <c r="E1193" s="445"/>
      <c r="F1193" s="415"/>
    </row>
    <row r="1194" spans="1:6">
      <c r="A1194"/>
      <c r="B1194"/>
      <c r="C1194"/>
      <c r="D1194"/>
      <c r="E1194"/>
      <c r="F1194"/>
    </row>
    <row r="1195" spans="1:6">
      <c r="A1195" s="80" t="s">
        <v>37</v>
      </c>
      <c r="B1195" s="80">
        <v>156190502</v>
      </c>
      <c r="C1195" s="78" t="s">
        <v>2932</v>
      </c>
      <c r="D1195" s="81" t="s">
        <v>1993</v>
      </c>
      <c r="E1195" s="444" t="s">
        <v>2933</v>
      </c>
      <c r="F1195" s="415">
        <v>136</v>
      </c>
    </row>
    <row r="1196" spans="1:6">
      <c r="A1196" s="80" t="s">
        <v>37</v>
      </c>
      <c r="B1196" s="80">
        <v>156190503</v>
      </c>
      <c r="C1196" s="444" t="s">
        <v>2930</v>
      </c>
      <c r="D1196" s="75"/>
      <c r="E1196" s="474"/>
      <c r="F1196" s="415"/>
    </row>
    <row r="1197" spans="1:6">
      <c r="A1197" s="80" t="s">
        <v>37</v>
      </c>
      <c r="B1197" s="80" t="s">
        <v>184</v>
      </c>
      <c r="C1197" s="445"/>
      <c r="D1197" s="74"/>
      <c r="E1197" s="445"/>
      <c r="F1197" s="415"/>
    </row>
    <row r="1198" spans="1:6">
      <c r="A1198"/>
      <c r="B1198"/>
      <c r="C1198"/>
      <c r="D1198"/>
      <c r="E1198"/>
      <c r="F1198"/>
    </row>
    <row r="1199" spans="1:6">
      <c r="A1199" s="80" t="s">
        <v>37</v>
      </c>
      <c r="B1199" s="80">
        <v>156190502</v>
      </c>
      <c r="C1199" s="78" t="s">
        <v>2932</v>
      </c>
      <c r="D1199" s="81" t="s">
        <v>1798</v>
      </c>
      <c r="E1199" s="444" t="s">
        <v>2931</v>
      </c>
      <c r="F1199" s="415">
        <v>137</v>
      </c>
    </row>
    <row r="1200" spans="1:6">
      <c r="A1200" s="80" t="s">
        <v>37</v>
      </c>
      <c r="B1200" s="80">
        <v>156190503</v>
      </c>
      <c r="C1200" s="444" t="s">
        <v>2930</v>
      </c>
      <c r="D1200" s="75"/>
      <c r="E1200" s="474"/>
      <c r="F1200" s="415"/>
    </row>
    <row r="1201" spans="1:6">
      <c r="A1201" s="80" t="s">
        <v>37</v>
      </c>
      <c r="B1201" s="80" t="s">
        <v>184</v>
      </c>
      <c r="C1201" s="445"/>
      <c r="D1201" s="74"/>
      <c r="E1201" s="445"/>
      <c r="F1201" s="415"/>
    </row>
    <row r="1202" spans="1:6">
      <c r="A1202"/>
      <c r="B1202"/>
      <c r="C1202"/>
      <c r="D1202"/>
      <c r="E1202"/>
      <c r="F1202"/>
    </row>
    <row r="1203" spans="1:6">
      <c r="A1203" s="80" t="s">
        <v>37</v>
      </c>
      <c r="B1203" s="80">
        <v>156200101</v>
      </c>
      <c r="C1203" s="78" t="s">
        <v>2927</v>
      </c>
      <c r="D1203" s="81" t="s">
        <v>1993</v>
      </c>
      <c r="E1203" s="444" t="s">
        <v>2929</v>
      </c>
      <c r="F1203" s="415">
        <v>138</v>
      </c>
    </row>
    <row r="1204" spans="1:6">
      <c r="A1204" s="80" t="s">
        <v>37</v>
      </c>
      <c r="B1204" s="80">
        <v>156200102</v>
      </c>
      <c r="C1204" s="78" t="s">
        <v>2928</v>
      </c>
      <c r="D1204" s="75"/>
      <c r="E1204" s="474"/>
      <c r="F1204" s="415"/>
    </row>
    <row r="1205" spans="1:6">
      <c r="A1205" s="80" t="s">
        <v>37</v>
      </c>
      <c r="B1205" s="80">
        <v>156200106</v>
      </c>
      <c r="C1205" s="78" t="s">
        <v>2554</v>
      </c>
      <c r="D1205" s="74"/>
      <c r="E1205" s="445"/>
      <c r="F1205" s="415"/>
    </row>
    <row r="1206" spans="1:6">
      <c r="A1206"/>
      <c r="B1206"/>
      <c r="C1206"/>
      <c r="D1206"/>
      <c r="E1206"/>
      <c r="F1206"/>
    </row>
    <row r="1207" spans="1:6">
      <c r="A1207" s="130" t="s">
        <v>37</v>
      </c>
      <c r="B1207" s="131">
        <v>156200101</v>
      </c>
      <c r="C1207" s="130" t="s">
        <v>2927</v>
      </c>
      <c r="D1207" s="81" t="s">
        <v>1798</v>
      </c>
      <c r="E1207" s="469" t="s">
        <v>2926</v>
      </c>
      <c r="F1207" s="469">
        <v>139</v>
      </c>
    </row>
    <row r="1208" spans="1:6" ht="30">
      <c r="A1208" s="130" t="s">
        <v>37</v>
      </c>
      <c r="B1208" s="131">
        <v>156200102</v>
      </c>
      <c r="C1208" s="130" t="s">
        <v>2925</v>
      </c>
      <c r="D1208" s="130"/>
      <c r="E1208" s="469"/>
      <c r="F1208" s="469"/>
    </row>
    <row r="1209" spans="1:6">
      <c r="A1209" s="130" t="s">
        <v>37</v>
      </c>
      <c r="B1209" s="131">
        <v>156200106</v>
      </c>
      <c r="C1209" s="130" t="s">
        <v>2554</v>
      </c>
      <c r="D1209" s="130"/>
      <c r="E1209" s="469"/>
      <c r="F1209" s="469"/>
    </row>
    <row r="1210" spans="1:6">
      <c r="A1210"/>
      <c r="B1210"/>
      <c r="C1210"/>
      <c r="D1210"/>
      <c r="E1210"/>
      <c r="F1210"/>
    </row>
    <row r="1211" spans="1:6">
      <c r="A1211" s="80" t="s">
        <v>37</v>
      </c>
      <c r="B1211" s="80">
        <v>156200103</v>
      </c>
      <c r="C1211" s="78" t="s">
        <v>2922</v>
      </c>
      <c r="D1211" s="81" t="s">
        <v>1993</v>
      </c>
      <c r="E1211" s="444" t="s">
        <v>2924</v>
      </c>
      <c r="F1211" s="415">
        <v>140</v>
      </c>
    </row>
    <row r="1212" spans="1:6">
      <c r="A1212" s="80" t="s">
        <v>37</v>
      </c>
      <c r="B1212" s="80">
        <v>156200104</v>
      </c>
      <c r="C1212" s="444" t="s">
        <v>2923</v>
      </c>
      <c r="D1212" s="75"/>
      <c r="E1212" s="474"/>
      <c r="F1212" s="415"/>
    </row>
    <row r="1213" spans="1:6">
      <c r="A1213" s="80" t="s">
        <v>37</v>
      </c>
      <c r="B1213" s="80" t="s">
        <v>184</v>
      </c>
      <c r="C1213" s="553"/>
      <c r="D1213" s="122"/>
      <c r="E1213" s="474"/>
      <c r="F1213" s="415"/>
    </row>
    <row r="1214" spans="1:6">
      <c r="A1214" s="80" t="s">
        <v>37</v>
      </c>
      <c r="B1214" s="80">
        <v>156200105</v>
      </c>
      <c r="C1214" s="78" t="s">
        <v>2919</v>
      </c>
      <c r="D1214" s="74"/>
      <c r="E1214" s="445"/>
      <c r="F1214" s="415"/>
    </row>
    <row r="1215" spans="1:6">
      <c r="A1215"/>
      <c r="B1215"/>
      <c r="C1215"/>
      <c r="D1215"/>
      <c r="E1215"/>
      <c r="F1215"/>
    </row>
    <row r="1216" spans="1:6">
      <c r="A1216" s="80" t="s">
        <v>37</v>
      </c>
      <c r="B1216" s="80">
        <v>156200103</v>
      </c>
      <c r="C1216" s="78" t="s">
        <v>2922</v>
      </c>
      <c r="D1216" s="81" t="s">
        <v>1798</v>
      </c>
      <c r="E1216" s="444" t="s">
        <v>2921</v>
      </c>
      <c r="F1216" s="415">
        <v>141</v>
      </c>
    </row>
    <row r="1217" spans="1:6">
      <c r="A1217" s="80" t="s">
        <v>37</v>
      </c>
      <c r="B1217" s="80">
        <v>156200104</v>
      </c>
      <c r="C1217" s="444" t="s">
        <v>2920</v>
      </c>
      <c r="D1217" s="75"/>
      <c r="E1217" s="474"/>
      <c r="F1217" s="415"/>
    </row>
    <row r="1218" spans="1:6">
      <c r="A1218" s="80" t="s">
        <v>37</v>
      </c>
      <c r="B1218" s="80" t="s">
        <v>184</v>
      </c>
      <c r="C1218" s="553"/>
      <c r="D1218" s="122"/>
      <c r="E1218" s="474"/>
      <c r="F1218" s="415"/>
    </row>
    <row r="1219" spans="1:6">
      <c r="A1219" s="80" t="s">
        <v>37</v>
      </c>
      <c r="B1219" s="80">
        <v>156200105</v>
      </c>
      <c r="C1219" s="78" t="s">
        <v>2919</v>
      </c>
      <c r="D1219" s="74"/>
      <c r="E1219" s="445"/>
      <c r="F1219" s="415"/>
    </row>
    <row r="1220" spans="1:6">
      <c r="A1220"/>
      <c r="B1220"/>
      <c r="C1220"/>
      <c r="D1220"/>
      <c r="E1220"/>
      <c r="F1220"/>
    </row>
    <row r="1221" spans="1:6">
      <c r="A1221" s="80" t="s">
        <v>37</v>
      </c>
      <c r="B1221" s="80">
        <v>156200107</v>
      </c>
      <c r="C1221" s="78" t="s">
        <v>2917</v>
      </c>
      <c r="D1221" s="81" t="s">
        <v>1993</v>
      </c>
      <c r="E1221" s="444" t="s">
        <v>2918</v>
      </c>
      <c r="F1221" s="415">
        <v>142</v>
      </c>
    </row>
    <row r="1222" spans="1:6">
      <c r="A1222" s="80" t="s">
        <v>37</v>
      </c>
      <c r="B1222" s="80">
        <v>156200201</v>
      </c>
      <c r="C1222" s="78" t="s">
        <v>2554</v>
      </c>
      <c r="D1222" s="75"/>
      <c r="E1222" s="474"/>
      <c r="F1222" s="415"/>
    </row>
    <row r="1223" spans="1:6">
      <c r="A1223" s="80" t="s">
        <v>37</v>
      </c>
      <c r="B1223" s="80">
        <v>156200202</v>
      </c>
      <c r="C1223" s="78" t="s">
        <v>2554</v>
      </c>
      <c r="D1223" s="74"/>
      <c r="E1223" s="445"/>
      <c r="F1223" s="415"/>
    </row>
    <row r="1224" spans="1:6">
      <c r="A1224"/>
      <c r="B1224"/>
      <c r="C1224"/>
      <c r="D1224"/>
      <c r="E1224"/>
      <c r="F1224"/>
    </row>
    <row r="1225" spans="1:6">
      <c r="A1225" s="80" t="s">
        <v>37</v>
      </c>
      <c r="B1225" s="80">
        <v>156200107</v>
      </c>
      <c r="C1225" s="78" t="s">
        <v>2917</v>
      </c>
      <c r="D1225" s="81" t="s">
        <v>1798</v>
      </c>
      <c r="E1225" s="444" t="s">
        <v>2916</v>
      </c>
      <c r="F1225" s="415">
        <v>143</v>
      </c>
    </row>
    <row r="1226" spans="1:6">
      <c r="A1226" s="80" t="s">
        <v>37</v>
      </c>
      <c r="B1226" s="80">
        <v>156200201</v>
      </c>
      <c r="C1226" s="78" t="s">
        <v>2554</v>
      </c>
      <c r="D1226" s="75"/>
      <c r="E1226" s="474"/>
      <c r="F1226" s="415"/>
    </row>
    <row r="1227" spans="1:6">
      <c r="A1227" s="80" t="s">
        <v>37</v>
      </c>
      <c r="B1227" s="80">
        <v>156200202</v>
      </c>
      <c r="C1227" s="78" t="s">
        <v>2554</v>
      </c>
      <c r="D1227" s="74"/>
      <c r="E1227" s="445"/>
      <c r="F1227" s="415"/>
    </row>
    <row r="1228" spans="1:6">
      <c r="A1228"/>
      <c r="B1228"/>
      <c r="C1228"/>
      <c r="D1228"/>
      <c r="E1228"/>
      <c r="F1228"/>
    </row>
    <row r="1229" spans="1:6">
      <c r="A1229" s="79" t="s">
        <v>37</v>
      </c>
      <c r="B1229" s="79">
        <v>156200203</v>
      </c>
      <c r="C1229" s="78" t="s">
        <v>2913</v>
      </c>
      <c r="D1229" s="81" t="s">
        <v>1993</v>
      </c>
      <c r="E1229" s="444" t="s">
        <v>2915</v>
      </c>
      <c r="F1229" s="415">
        <v>144</v>
      </c>
    </row>
    <row r="1230" spans="1:6">
      <c r="A1230" s="79" t="s">
        <v>37</v>
      </c>
      <c r="B1230" s="79">
        <v>156200204</v>
      </c>
      <c r="C1230" s="78" t="s">
        <v>2913</v>
      </c>
      <c r="D1230" s="75"/>
      <c r="E1230" s="474"/>
      <c r="F1230" s="415"/>
    </row>
    <row r="1231" spans="1:6">
      <c r="A1231" s="79" t="s">
        <v>37</v>
      </c>
      <c r="B1231" s="79">
        <v>156200205</v>
      </c>
      <c r="C1231" s="78" t="s">
        <v>2913</v>
      </c>
      <c r="D1231" s="75"/>
      <c r="E1231" s="474"/>
      <c r="F1231" s="415"/>
    </row>
    <row r="1232" spans="1:6">
      <c r="A1232" s="79" t="s">
        <v>37</v>
      </c>
      <c r="B1232" s="79">
        <v>156200206</v>
      </c>
      <c r="C1232" s="78" t="s">
        <v>2912</v>
      </c>
      <c r="D1232" s="75"/>
      <c r="E1232" s="474"/>
      <c r="F1232" s="415"/>
    </row>
    <row r="1233" spans="1:6">
      <c r="A1233" s="79" t="s">
        <v>37</v>
      </c>
      <c r="B1233" s="79">
        <v>156200207</v>
      </c>
      <c r="C1233" s="78" t="s">
        <v>2911</v>
      </c>
      <c r="D1233" s="74"/>
      <c r="E1233" s="445"/>
      <c r="F1233" s="415"/>
    </row>
    <row r="1234" spans="1:6">
      <c r="A1234"/>
      <c r="B1234"/>
      <c r="C1234"/>
      <c r="D1234"/>
      <c r="E1234"/>
      <c r="F1234"/>
    </row>
    <row r="1235" spans="1:6">
      <c r="A1235" s="79" t="s">
        <v>37</v>
      </c>
      <c r="B1235" s="79">
        <v>156200203</v>
      </c>
      <c r="C1235" s="78" t="s">
        <v>2913</v>
      </c>
      <c r="D1235" s="81" t="s">
        <v>1798</v>
      </c>
      <c r="E1235" s="444" t="s">
        <v>2914</v>
      </c>
      <c r="F1235" s="415">
        <v>145</v>
      </c>
    </row>
    <row r="1236" spans="1:6">
      <c r="A1236" s="79" t="s">
        <v>37</v>
      </c>
      <c r="B1236" s="79">
        <v>156200204</v>
      </c>
      <c r="C1236" s="78" t="s">
        <v>2913</v>
      </c>
      <c r="D1236" s="75"/>
      <c r="E1236" s="474"/>
      <c r="F1236" s="415"/>
    </row>
    <row r="1237" spans="1:6">
      <c r="A1237" s="79" t="s">
        <v>37</v>
      </c>
      <c r="B1237" s="79">
        <v>156200205</v>
      </c>
      <c r="C1237" s="78" t="s">
        <v>2913</v>
      </c>
      <c r="D1237" s="75"/>
      <c r="E1237" s="474"/>
      <c r="F1237" s="415"/>
    </row>
    <row r="1238" spans="1:6">
      <c r="A1238" s="79" t="s">
        <v>37</v>
      </c>
      <c r="B1238" s="79">
        <v>156200206</v>
      </c>
      <c r="C1238" s="78" t="s">
        <v>2912</v>
      </c>
      <c r="D1238" s="75"/>
      <c r="E1238" s="474"/>
      <c r="F1238" s="415"/>
    </row>
    <row r="1239" spans="1:6">
      <c r="A1239" s="79" t="s">
        <v>37</v>
      </c>
      <c r="B1239" s="79">
        <v>156200207</v>
      </c>
      <c r="C1239" s="78" t="s">
        <v>2911</v>
      </c>
      <c r="D1239" s="74"/>
      <c r="E1239" s="445"/>
      <c r="F1239" s="415"/>
    </row>
    <row r="1240" spans="1:6">
      <c r="A1240"/>
      <c r="B1240"/>
      <c r="C1240"/>
      <c r="D1240"/>
      <c r="E1240"/>
      <c r="F1240"/>
    </row>
    <row r="1241" spans="1:6">
      <c r="A1241" s="79" t="s">
        <v>37</v>
      </c>
      <c r="B1241" s="79">
        <v>156200301</v>
      </c>
      <c r="C1241" s="81" t="s">
        <v>2908</v>
      </c>
      <c r="D1241" s="81" t="s">
        <v>1993</v>
      </c>
      <c r="E1241" s="451" t="s">
        <v>2910</v>
      </c>
      <c r="F1241" s="408">
        <v>146</v>
      </c>
    </row>
    <row r="1242" spans="1:6">
      <c r="A1242" s="79" t="s">
        <v>37</v>
      </c>
      <c r="B1242" s="79">
        <v>156200302</v>
      </c>
      <c r="C1242" s="81" t="s">
        <v>2908</v>
      </c>
      <c r="D1242" s="77"/>
      <c r="E1242" s="453"/>
      <c r="F1242" s="408"/>
    </row>
    <row r="1243" spans="1:6">
      <c r="A1243"/>
      <c r="B1243"/>
      <c r="C1243"/>
      <c r="D1243"/>
      <c r="E1243"/>
      <c r="F1243"/>
    </row>
    <row r="1244" spans="1:6">
      <c r="A1244" s="79" t="s">
        <v>37</v>
      </c>
      <c r="B1244" s="79">
        <v>156200301</v>
      </c>
      <c r="C1244" s="81" t="s">
        <v>2908</v>
      </c>
      <c r="D1244" s="81" t="s">
        <v>1798</v>
      </c>
      <c r="E1244" s="444" t="s">
        <v>2909</v>
      </c>
      <c r="F1244" s="408">
        <v>147</v>
      </c>
    </row>
    <row r="1245" spans="1:6">
      <c r="A1245" s="79" t="s">
        <v>37</v>
      </c>
      <c r="B1245" s="79">
        <v>156200302</v>
      </c>
      <c r="C1245" s="81" t="s">
        <v>2908</v>
      </c>
      <c r="D1245" s="77"/>
      <c r="E1245" s="445"/>
      <c r="F1245" s="408"/>
    </row>
    <row r="1246" spans="1:6">
      <c r="A1246"/>
      <c r="B1246"/>
      <c r="C1246"/>
      <c r="D1246"/>
      <c r="E1246"/>
      <c r="F1246"/>
    </row>
    <row r="1247" spans="1:6">
      <c r="A1247" s="79" t="s">
        <v>37</v>
      </c>
      <c r="B1247" s="79">
        <v>156200303</v>
      </c>
      <c r="C1247" s="78" t="s">
        <v>2906</v>
      </c>
      <c r="D1247" s="81" t="s">
        <v>1993</v>
      </c>
      <c r="E1247" s="444" t="s">
        <v>2907</v>
      </c>
      <c r="F1247" s="415">
        <v>148</v>
      </c>
    </row>
    <row r="1248" spans="1:6">
      <c r="A1248" s="79" t="s">
        <v>37</v>
      </c>
      <c r="B1248" s="79">
        <v>156200304</v>
      </c>
      <c r="C1248" s="78" t="s">
        <v>2904</v>
      </c>
      <c r="D1248" s="75"/>
      <c r="E1248" s="474"/>
      <c r="F1248" s="415"/>
    </row>
    <row r="1249" spans="1:6">
      <c r="A1249" s="79" t="s">
        <v>37</v>
      </c>
      <c r="B1249" s="79">
        <v>156200305</v>
      </c>
      <c r="C1249" s="78" t="s">
        <v>2904</v>
      </c>
      <c r="D1249" s="74"/>
      <c r="E1249" s="445"/>
      <c r="F1249" s="415"/>
    </row>
    <row r="1250" spans="1:6">
      <c r="A1250"/>
      <c r="B1250"/>
      <c r="C1250"/>
      <c r="D1250"/>
      <c r="E1250"/>
      <c r="F1250"/>
    </row>
    <row r="1251" spans="1:6">
      <c r="A1251" s="79" t="s">
        <v>37</v>
      </c>
      <c r="B1251" s="79">
        <v>156200303</v>
      </c>
      <c r="C1251" s="78" t="s">
        <v>2906</v>
      </c>
      <c r="D1251" s="81" t="s">
        <v>1798</v>
      </c>
      <c r="E1251" s="444" t="s">
        <v>2905</v>
      </c>
      <c r="F1251" s="415">
        <v>149</v>
      </c>
    </row>
    <row r="1252" spans="1:6">
      <c r="A1252" s="79" t="s">
        <v>37</v>
      </c>
      <c r="B1252" s="79">
        <v>156200304</v>
      </c>
      <c r="C1252" s="78" t="s">
        <v>2904</v>
      </c>
      <c r="D1252" s="75"/>
      <c r="E1252" s="474"/>
      <c r="F1252" s="415"/>
    </row>
    <row r="1253" spans="1:6">
      <c r="A1253" s="79" t="s">
        <v>37</v>
      </c>
      <c r="B1253" s="79">
        <v>156200305</v>
      </c>
      <c r="C1253" s="78" t="s">
        <v>2904</v>
      </c>
      <c r="D1253" s="74"/>
      <c r="E1253" s="445"/>
      <c r="F1253" s="415"/>
    </row>
    <row r="1254" spans="1:6">
      <c r="A1254"/>
      <c r="B1254"/>
      <c r="C1254"/>
      <c r="D1254"/>
      <c r="E1254"/>
      <c r="F1254"/>
    </row>
    <row r="1255" spans="1:6">
      <c r="A1255" s="79" t="s">
        <v>37</v>
      </c>
      <c r="B1255" s="79">
        <v>156210101</v>
      </c>
      <c r="C1255" s="78" t="s">
        <v>2902</v>
      </c>
      <c r="D1255" s="81" t="s">
        <v>1993</v>
      </c>
      <c r="E1255" s="444" t="s">
        <v>2903</v>
      </c>
      <c r="F1255" s="415">
        <v>150</v>
      </c>
    </row>
    <row r="1256" spans="1:6">
      <c r="A1256" s="79" t="s">
        <v>37</v>
      </c>
      <c r="B1256" s="79">
        <v>156210102</v>
      </c>
      <c r="C1256" s="444" t="s">
        <v>2898</v>
      </c>
      <c r="D1256" s="75"/>
      <c r="E1256" s="474"/>
      <c r="F1256" s="415"/>
    </row>
    <row r="1257" spans="1:6">
      <c r="A1257" s="79" t="s">
        <v>37</v>
      </c>
      <c r="B1257" s="79" t="s">
        <v>184</v>
      </c>
      <c r="C1257" s="445"/>
      <c r="D1257" s="74"/>
      <c r="E1257" s="445"/>
      <c r="F1257" s="415"/>
    </row>
    <row r="1258" spans="1:6">
      <c r="A1258"/>
      <c r="B1258"/>
      <c r="C1258"/>
      <c r="D1258"/>
      <c r="E1258"/>
      <c r="F1258"/>
    </row>
    <row r="1259" spans="1:6">
      <c r="A1259" s="79" t="s">
        <v>37</v>
      </c>
      <c r="B1259" s="79">
        <v>156210101</v>
      </c>
      <c r="C1259" s="78" t="s">
        <v>2902</v>
      </c>
      <c r="D1259" s="81" t="s">
        <v>1798</v>
      </c>
      <c r="E1259" s="444" t="s">
        <v>2901</v>
      </c>
      <c r="F1259" s="415">
        <v>151</v>
      </c>
    </row>
    <row r="1260" spans="1:6">
      <c r="A1260" s="79" t="s">
        <v>37</v>
      </c>
      <c r="B1260" s="79">
        <v>156210102</v>
      </c>
      <c r="C1260" s="444" t="s">
        <v>2898</v>
      </c>
      <c r="D1260" s="75"/>
      <c r="E1260" s="474"/>
      <c r="F1260" s="415"/>
    </row>
    <row r="1261" spans="1:6">
      <c r="A1261" s="79" t="s">
        <v>37</v>
      </c>
      <c r="B1261" s="79" t="s">
        <v>184</v>
      </c>
      <c r="C1261" s="445"/>
      <c r="D1261" s="74"/>
      <c r="E1261" s="445"/>
      <c r="F1261" s="415"/>
    </row>
    <row r="1262" spans="1:6">
      <c r="A1262"/>
      <c r="B1262"/>
      <c r="C1262"/>
      <c r="D1262"/>
      <c r="E1262"/>
      <c r="F1262"/>
    </row>
    <row r="1263" spans="1:6">
      <c r="A1263" s="130" t="s">
        <v>37</v>
      </c>
      <c r="B1263" s="131">
        <v>156210103</v>
      </c>
      <c r="C1263" s="130" t="s">
        <v>2898</v>
      </c>
      <c r="D1263" s="81" t="s">
        <v>1993</v>
      </c>
      <c r="E1263" s="469" t="s">
        <v>2900</v>
      </c>
      <c r="F1263" s="469">
        <v>152</v>
      </c>
    </row>
    <row r="1264" spans="1:6">
      <c r="A1264" s="130" t="s">
        <v>37</v>
      </c>
      <c r="B1264" s="131">
        <v>156210104</v>
      </c>
      <c r="C1264" s="469" t="s">
        <v>2898</v>
      </c>
      <c r="D1264" s="130"/>
      <c r="E1264" s="469"/>
      <c r="F1264" s="469"/>
    </row>
    <row r="1265" spans="1:6">
      <c r="A1265" s="130" t="s">
        <v>37</v>
      </c>
      <c r="B1265" s="131" t="s">
        <v>184</v>
      </c>
      <c r="C1265" s="469"/>
      <c r="D1265" s="130"/>
      <c r="E1265" s="469"/>
      <c r="F1265" s="469"/>
    </row>
    <row r="1266" spans="1:6">
      <c r="A1266"/>
      <c r="B1266"/>
      <c r="C1266"/>
      <c r="D1266"/>
      <c r="E1266"/>
      <c r="F1266"/>
    </row>
    <row r="1267" spans="1:6">
      <c r="A1267" s="130" t="s">
        <v>37</v>
      </c>
      <c r="B1267" s="131">
        <v>156210103</v>
      </c>
      <c r="C1267" s="130" t="s">
        <v>2898</v>
      </c>
      <c r="D1267" s="81" t="s">
        <v>1798</v>
      </c>
      <c r="E1267" s="469" t="s">
        <v>2899</v>
      </c>
      <c r="F1267" s="469">
        <v>153</v>
      </c>
    </row>
    <row r="1268" spans="1:6">
      <c r="A1268" s="130" t="s">
        <v>37</v>
      </c>
      <c r="B1268" s="131">
        <v>156210104</v>
      </c>
      <c r="C1268" s="469" t="s">
        <v>2898</v>
      </c>
      <c r="D1268" s="130"/>
      <c r="E1268" s="469"/>
      <c r="F1268" s="469"/>
    </row>
    <row r="1269" spans="1:6">
      <c r="A1269" s="130" t="s">
        <v>37</v>
      </c>
      <c r="B1269" s="131" t="s">
        <v>184</v>
      </c>
      <c r="C1269" s="469"/>
      <c r="D1269" s="130"/>
      <c r="E1269" s="469"/>
      <c r="F1269" s="469"/>
    </row>
    <row r="1270" spans="1:6">
      <c r="A1270"/>
      <c r="B1270"/>
      <c r="C1270"/>
      <c r="D1270"/>
      <c r="E1270"/>
      <c r="F1270"/>
    </row>
    <row r="1271" spans="1:6">
      <c r="A1271" s="130" t="s">
        <v>37</v>
      </c>
      <c r="B1271" s="131">
        <v>156210105</v>
      </c>
      <c r="C1271" s="469" t="s">
        <v>2896</v>
      </c>
      <c r="D1271" s="81" t="s">
        <v>1993</v>
      </c>
      <c r="E1271" s="469" t="s">
        <v>2897</v>
      </c>
      <c r="F1271" s="469">
        <v>154</v>
      </c>
    </row>
    <row r="1272" spans="1:6">
      <c r="A1272" s="130" t="s">
        <v>37</v>
      </c>
      <c r="B1272" s="131" t="s">
        <v>184</v>
      </c>
      <c r="C1272" s="469"/>
      <c r="D1272" s="130"/>
      <c r="E1272" s="469"/>
      <c r="F1272" s="469"/>
    </row>
    <row r="1273" spans="1:6">
      <c r="A1273" s="130" t="s">
        <v>37</v>
      </c>
      <c r="B1273" s="131">
        <v>156210106</v>
      </c>
      <c r="C1273" s="130" t="s">
        <v>2894</v>
      </c>
      <c r="D1273" s="130"/>
      <c r="E1273" s="469"/>
      <c r="F1273" s="469"/>
    </row>
    <row r="1274" spans="1:6">
      <c r="A1274"/>
      <c r="B1274"/>
      <c r="C1274"/>
      <c r="D1274"/>
      <c r="E1274"/>
      <c r="F1274"/>
    </row>
    <row r="1275" spans="1:6">
      <c r="A1275" s="130" t="s">
        <v>37</v>
      </c>
      <c r="B1275" s="131">
        <v>156210105</v>
      </c>
      <c r="C1275" s="469" t="s">
        <v>2896</v>
      </c>
      <c r="D1275" s="81" t="s">
        <v>1798</v>
      </c>
      <c r="E1275" s="469" t="s">
        <v>2895</v>
      </c>
      <c r="F1275" s="469">
        <v>155</v>
      </c>
    </row>
    <row r="1276" spans="1:6">
      <c r="A1276" s="130" t="s">
        <v>37</v>
      </c>
      <c r="B1276" s="131" t="s">
        <v>184</v>
      </c>
      <c r="C1276" s="469"/>
      <c r="D1276" s="130"/>
      <c r="E1276" s="469"/>
      <c r="F1276" s="469"/>
    </row>
    <row r="1277" spans="1:6">
      <c r="A1277" s="130" t="s">
        <v>37</v>
      </c>
      <c r="B1277" s="131">
        <v>156210106</v>
      </c>
      <c r="C1277" s="130" t="s">
        <v>2894</v>
      </c>
      <c r="D1277" s="130"/>
      <c r="E1277" s="469"/>
      <c r="F1277" s="469"/>
    </row>
    <row r="1278" spans="1:6">
      <c r="A1278"/>
      <c r="B1278"/>
      <c r="C1278"/>
      <c r="D1278"/>
      <c r="E1278"/>
      <c r="F1278"/>
    </row>
    <row r="1279" spans="1:6">
      <c r="A1279" s="91" t="s">
        <v>37</v>
      </c>
      <c r="B1279" s="80">
        <v>156210201</v>
      </c>
      <c r="C1279" s="91" t="s">
        <v>2891</v>
      </c>
      <c r="D1279" s="81" t="s">
        <v>1993</v>
      </c>
      <c r="E1279" s="489" t="s">
        <v>2893</v>
      </c>
      <c r="F1279" s="479">
        <v>156</v>
      </c>
    </row>
    <row r="1280" spans="1:6">
      <c r="A1280" s="91" t="s">
        <v>37</v>
      </c>
      <c r="B1280" s="80">
        <v>156210202</v>
      </c>
      <c r="C1280" s="91" t="s">
        <v>2891</v>
      </c>
      <c r="D1280" s="128"/>
      <c r="E1280" s="490"/>
      <c r="F1280" s="479"/>
    </row>
    <row r="1281" spans="1:6">
      <c r="A1281"/>
      <c r="B1281"/>
      <c r="C1281"/>
      <c r="D1281"/>
      <c r="E1281"/>
      <c r="F1281"/>
    </row>
    <row r="1282" spans="1:6">
      <c r="A1282" s="125" t="s">
        <v>37</v>
      </c>
      <c r="B1282" s="80">
        <v>156210201</v>
      </c>
      <c r="C1282" s="91" t="s">
        <v>2891</v>
      </c>
      <c r="D1282" s="81" t="s">
        <v>1798</v>
      </c>
      <c r="E1282" s="489" t="s">
        <v>2892</v>
      </c>
      <c r="F1282" s="479">
        <v>157</v>
      </c>
    </row>
    <row r="1283" spans="1:6">
      <c r="A1283" s="91" t="s">
        <v>37</v>
      </c>
      <c r="B1283" s="80">
        <v>156210202</v>
      </c>
      <c r="C1283" s="489" t="s">
        <v>2891</v>
      </c>
      <c r="D1283" s="129"/>
      <c r="E1283" s="556"/>
      <c r="F1283" s="479"/>
    </row>
    <row r="1284" spans="1:6">
      <c r="A1284" s="91" t="s">
        <v>37</v>
      </c>
      <c r="B1284" s="80" t="s">
        <v>184</v>
      </c>
      <c r="C1284" s="490"/>
      <c r="D1284" s="128"/>
      <c r="E1284" s="490"/>
      <c r="F1284" s="479"/>
    </row>
    <row r="1285" spans="1:6">
      <c r="A1285"/>
      <c r="B1285"/>
      <c r="C1285"/>
      <c r="D1285"/>
      <c r="E1285"/>
      <c r="F1285"/>
    </row>
    <row r="1286" spans="1:6">
      <c r="A1286" s="91" t="s">
        <v>37</v>
      </c>
      <c r="B1286" s="80">
        <v>156210203</v>
      </c>
      <c r="C1286" s="91" t="s">
        <v>2889</v>
      </c>
      <c r="D1286" s="81" t="s">
        <v>1993</v>
      </c>
      <c r="E1286" s="489" t="s">
        <v>2890</v>
      </c>
      <c r="F1286" s="479">
        <v>158</v>
      </c>
    </row>
    <row r="1287" spans="1:6">
      <c r="A1287" s="91" t="s">
        <v>37</v>
      </c>
      <c r="B1287" s="80">
        <v>156210205</v>
      </c>
      <c r="C1287" s="91" t="s">
        <v>2887</v>
      </c>
      <c r="D1287" s="128"/>
      <c r="E1287" s="490"/>
      <c r="F1287" s="479"/>
    </row>
    <row r="1288" spans="1:6">
      <c r="A1288"/>
      <c r="B1288"/>
      <c r="C1288"/>
      <c r="D1288"/>
      <c r="E1288"/>
      <c r="F1288"/>
    </row>
    <row r="1289" spans="1:6">
      <c r="A1289" s="91" t="s">
        <v>37</v>
      </c>
      <c r="B1289" s="80">
        <v>156210203</v>
      </c>
      <c r="C1289" s="91" t="s">
        <v>2889</v>
      </c>
      <c r="D1289" s="81" t="s">
        <v>1798</v>
      </c>
      <c r="E1289" s="489" t="s">
        <v>2888</v>
      </c>
      <c r="F1289" s="479">
        <v>159</v>
      </c>
    </row>
    <row r="1290" spans="1:6">
      <c r="A1290" s="91" t="s">
        <v>37</v>
      </c>
      <c r="B1290" s="80">
        <v>156210204</v>
      </c>
      <c r="C1290" s="91" t="s">
        <v>2886</v>
      </c>
      <c r="D1290" s="129"/>
      <c r="E1290" s="556"/>
      <c r="F1290" s="479"/>
    </row>
    <row r="1291" spans="1:6">
      <c r="A1291" s="91" t="s">
        <v>37</v>
      </c>
      <c r="B1291" s="80">
        <v>156210205</v>
      </c>
      <c r="C1291" s="91" t="s">
        <v>2887</v>
      </c>
      <c r="D1291" s="128"/>
      <c r="E1291" s="490"/>
      <c r="F1291" s="479"/>
    </row>
    <row r="1292" spans="1:6">
      <c r="A1292"/>
      <c r="B1292"/>
      <c r="C1292"/>
      <c r="D1292"/>
      <c r="E1292"/>
      <c r="F1292"/>
    </row>
    <row r="1293" spans="1:6">
      <c r="A1293" s="91" t="s">
        <v>37</v>
      </c>
      <c r="B1293" s="80">
        <v>156210204</v>
      </c>
      <c r="C1293" s="91" t="s">
        <v>2886</v>
      </c>
      <c r="D1293" s="81" t="s">
        <v>1993</v>
      </c>
      <c r="E1293" s="91" t="s">
        <v>2885</v>
      </c>
      <c r="F1293" s="91">
        <v>160</v>
      </c>
    </row>
    <row r="1294" spans="1:6">
      <c r="A1294" s="91" t="s">
        <v>37</v>
      </c>
      <c r="B1294" s="80">
        <v>156210206</v>
      </c>
      <c r="C1294" s="489" t="s">
        <v>2877</v>
      </c>
      <c r="D1294" s="127"/>
      <c r="E1294" s="489" t="s">
        <v>2884</v>
      </c>
      <c r="F1294" s="479">
        <v>161</v>
      </c>
    </row>
    <row r="1295" spans="1:6">
      <c r="A1295" s="91" t="s">
        <v>37</v>
      </c>
      <c r="B1295" s="80" t="s">
        <v>184</v>
      </c>
      <c r="C1295" s="557"/>
      <c r="D1295" s="126"/>
      <c r="E1295" s="490"/>
      <c r="F1295" s="479"/>
    </row>
    <row r="1296" spans="1:6">
      <c r="A1296"/>
      <c r="B1296"/>
      <c r="C1296"/>
      <c r="D1296"/>
      <c r="E1296"/>
      <c r="F1296"/>
    </row>
    <row r="1297" spans="1:6">
      <c r="A1297" s="91" t="s">
        <v>37</v>
      </c>
      <c r="B1297" s="80">
        <v>156210206</v>
      </c>
      <c r="C1297" s="489" t="s">
        <v>2877</v>
      </c>
      <c r="D1297" s="81" t="s">
        <v>1798</v>
      </c>
      <c r="E1297" s="489" t="s">
        <v>2883</v>
      </c>
      <c r="F1297" s="479">
        <v>162</v>
      </c>
    </row>
    <row r="1298" spans="1:6">
      <c r="A1298" s="91" t="s">
        <v>37</v>
      </c>
      <c r="B1298" s="80" t="s">
        <v>184</v>
      </c>
      <c r="C1298" s="557"/>
      <c r="D1298" s="126"/>
      <c r="E1298" s="490"/>
      <c r="F1298" s="479"/>
    </row>
    <row r="1299" spans="1:6">
      <c r="A1299"/>
      <c r="B1299"/>
      <c r="C1299"/>
      <c r="D1299"/>
      <c r="E1299"/>
      <c r="F1299"/>
    </row>
    <row r="1300" spans="1:6">
      <c r="A1300" s="91" t="s">
        <v>37</v>
      </c>
      <c r="B1300" s="80">
        <v>156210301</v>
      </c>
      <c r="C1300" s="489" t="s">
        <v>2882</v>
      </c>
      <c r="D1300" s="81" t="s">
        <v>1993</v>
      </c>
      <c r="E1300" s="489" t="s">
        <v>2880</v>
      </c>
      <c r="F1300" s="479">
        <v>163</v>
      </c>
    </row>
    <row r="1301" spans="1:6">
      <c r="A1301" s="91" t="s">
        <v>37</v>
      </c>
      <c r="B1301" s="80" t="s">
        <v>184</v>
      </c>
      <c r="C1301" s="557"/>
      <c r="D1301" s="126"/>
      <c r="E1301" s="490"/>
      <c r="F1301" s="479"/>
    </row>
    <row r="1302" spans="1:6">
      <c r="A1302"/>
      <c r="B1302"/>
      <c r="C1302"/>
      <c r="D1302"/>
      <c r="E1302"/>
      <c r="F1302"/>
    </row>
    <row r="1303" spans="1:6">
      <c r="A1303" s="91" t="s">
        <v>37</v>
      </c>
      <c r="B1303" s="80">
        <v>156210301</v>
      </c>
      <c r="C1303" s="479" t="s">
        <v>2882</v>
      </c>
      <c r="D1303" s="81" t="s">
        <v>1798</v>
      </c>
      <c r="E1303" s="479" t="s">
        <v>2881</v>
      </c>
      <c r="F1303" s="479">
        <v>164</v>
      </c>
    </row>
    <row r="1304" spans="1:6">
      <c r="A1304" s="125" t="s">
        <v>37</v>
      </c>
      <c r="B1304" s="80" t="s">
        <v>184</v>
      </c>
      <c r="C1304" s="558"/>
      <c r="D1304" s="124"/>
      <c r="E1304" s="479"/>
      <c r="F1304" s="479"/>
    </row>
    <row r="1305" spans="1:6">
      <c r="A1305"/>
      <c r="B1305"/>
      <c r="C1305"/>
      <c r="D1305"/>
      <c r="E1305"/>
      <c r="F1305"/>
    </row>
    <row r="1306" spans="1:6">
      <c r="A1306" s="79" t="s">
        <v>37</v>
      </c>
      <c r="B1306" s="79">
        <v>156210302</v>
      </c>
      <c r="C1306" s="444" t="s">
        <v>2879</v>
      </c>
      <c r="D1306" s="81" t="s">
        <v>1993</v>
      </c>
      <c r="E1306" s="444" t="s">
        <v>2880</v>
      </c>
      <c r="F1306" s="415">
        <v>165</v>
      </c>
    </row>
    <row r="1307" spans="1:6">
      <c r="A1307" s="79" t="s">
        <v>37</v>
      </c>
      <c r="B1307" s="79" t="s">
        <v>184</v>
      </c>
      <c r="C1307" s="445"/>
      <c r="D1307" s="74"/>
      <c r="E1307" s="445"/>
      <c r="F1307" s="415"/>
    </row>
    <row r="1308" spans="1:6">
      <c r="A1308"/>
      <c r="B1308"/>
      <c r="C1308"/>
      <c r="D1308"/>
      <c r="E1308"/>
      <c r="F1308"/>
    </row>
    <row r="1309" spans="1:6">
      <c r="A1309" s="79" t="s">
        <v>37</v>
      </c>
      <c r="B1309" s="79">
        <v>156210302</v>
      </c>
      <c r="C1309" s="444" t="s">
        <v>2879</v>
      </c>
      <c r="D1309" s="81" t="s">
        <v>1798</v>
      </c>
      <c r="E1309" s="444" t="s">
        <v>2876</v>
      </c>
      <c r="F1309" s="415">
        <v>166</v>
      </c>
    </row>
    <row r="1310" spans="1:6">
      <c r="A1310" s="79" t="s">
        <v>37</v>
      </c>
      <c r="B1310" s="79" t="s">
        <v>184</v>
      </c>
      <c r="C1310" s="445"/>
      <c r="D1310" s="74"/>
      <c r="E1310" s="445"/>
      <c r="F1310" s="415"/>
    </row>
    <row r="1311" spans="1:6">
      <c r="A1311"/>
      <c r="B1311"/>
      <c r="C1311"/>
      <c r="D1311"/>
      <c r="E1311"/>
      <c r="F1311"/>
    </row>
    <row r="1312" spans="1:6">
      <c r="A1312" s="79" t="s">
        <v>37</v>
      </c>
      <c r="B1312" s="79">
        <v>156210303</v>
      </c>
      <c r="C1312" s="444" t="s">
        <v>2877</v>
      </c>
      <c r="D1312" s="81" t="s">
        <v>1993</v>
      </c>
      <c r="E1312" s="444" t="s">
        <v>2878</v>
      </c>
      <c r="F1312" s="415">
        <v>167</v>
      </c>
    </row>
    <row r="1313" spans="1:6">
      <c r="A1313" s="79" t="s">
        <v>37</v>
      </c>
      <c r="B1313" s="79" t="s">
        <v>184</v>
      </c>
      <c r="C1313" s="553"/>
      <c r="D1313" s="123"/>
      <c r="E1313" s="445"/>
      <c r="F1313" s="415"/>
    </row>
    <row r="1314" spans="1:6">
      <c r="A1314"/>
      <c r="B1314"/>
      <c r="C1314"/>
      <c r="D1314"/>
      <c r="E1314"/>
      <c r="F1314"/>
    </row>
    <row r="1315" spans="1:6">
      <c r="A1315" s="79" t="s">
        <v>37</v>
      </c>
      <c r="B1315" s="79">
        <v>156210303</v>
      </c>
      <c r="C1315" s="444" t="s">
        <v>2877</v>
      </c>
      <c r="D1315" s="81" t="s">
        <v>1798</v>
      </c>
      <c r="E1315" s="444" t="s">
        <v>2876</v>
      </c>
      <c r="F1315" s="415">
        <v>168</v>
      </c>
    </row>
    <row r="1316" spans="1:6">
      <c r="A1316" s="79" t="s">
        <v>37</v>
      </c>
      <c r="B1316" s="79" t="s">
        <v>184</v>
      </c>
      <c r="C1316" s="553"/>
      <c r="D1316" s="123"/>
      <c r="E1316" s="445"/>
      <c r="F1316" s="415"/>
    </row>
    <row r="1317" spans="1:6">
      <c r="A1317"/>
      <c r="B1317"/>
      <c r="C1317"/>
      <c r="D1317"/>
      <c r="E1317"/>
      <c r="F1317"/>
    </row>
    <row r="1318" spans="1:6">
      <c r="A1318" s="79" t="s">
        <v>37</v>
      </c>
      <c r="B1318" s="79">
        <v>156210304</v>
      </c>
      <c r="C1318" s="444" t="s">
        <v>2874</v>
      </c>
      <c r="D1318" s="81" t="s">
        <v>1993</v>
      </c>
      <c r="E1318" s="444" t="s">
        <v>2875</v>
      </c>
      <c r="F1318" s="415">
        <v>169</v>
      </c>
    </row>
    <row r="1319" spans="1:6">
      <c r="A1319" s="79" t="s">
        <v>37</v>
      </c>
      <c r="B1319" s="79" t="s">
        <v>184</v>
      </c>
      <c r="C1319" s="553"/>
      <c r="D1319" s="122"/>
      <c r="E1319" s="474"/>
      <c r="F1319" s="415"/>
    </row>
    <row r="1320" spans="1:6">
      <c r="A1320" s="79" t="s">
        <v>37</v>
      </c>
      <c r="B1320" s="79">
        <v>156210306</v>
      </c>
      <c r="C1320" s="78" t="s">
        <v>2872</v>
      </c>
      <c r="D1320" s="74"/>
      <c r="E1320" s="445"/>
      <c r="F1320" s="415"/>
    </row>
    <row r="1321" spans="1:6">
      <c r="A1321"/>
      <c r="B1321"/>
      <c r="C1321"/>
      <c r="D1321"/>
      <c r="E1321"/>
      <c r="F1321"/>
    </row>
    <row r="1322" spans="1:6">
      <c r="A1322" s="27" t="s">
        <v>37</v>
      </c>
      <c r="B1322" s="79">
        <v>156210304</v>
      </c>
      <c r="C1322" s="444" t="s">
        <v>2874</v>
      </c>
      <c r="D1322" s="81" t="s">
        <v>1798</v>
      </c>
      <c r="E1322" s="444" t="s">
        <v>2873</v>
      </c>
      <c r="F1322" s="415">
        <v>170</v>
      </c>
    </row>
    <row r="1323" spans="1:6">
      <c r="A1323" s="27" t="s">
        <v>37</v>
      </c>
      <c r="B1323" s="79" t="s">
        <v>184</v>
      </c>
      <c r="C1323" s="553"/>
      <c r="D1323" s="122"/>
      <c r="E1323" s="474"/>
      <c r="F1323" s="415"/>
    </row>
    <row r="1324" spans="1:6">
      <c r="A1324" s="79" t="s">
        <v>37</v>
      </c>
      <c r="B1324" s="79">
        <v>156210306</v>
      </c>
      <c r="C1324" s="78" t="s">
        <v>2872</v>
      </c>
      <c r="D1324" s="74"/>
      <c r="E1324" s="445"/>
      <c r="F1324" s="415"/>
    </row>
    <row r="1325" spans="1:6">
      <c r="A1325"/>
      <c r="B1325"/>
      <c r="C1325"/>
      <c r="D1325"/>
      <c r="E1325"/>
      <c r="F1325"/>
    </row>
    <row r="1326" spans="1:6" ht="28.5">
      <c r="A1326" s="27" t="s">
        <v>37</v>
      </c>
      <c r="B1326" s="79">
        <v>156210305</v>
      </c>
      <c r="C1326" s="78" t="s">
        <v>2870</v>
      </c>
      <c r="D1326" s="81" t="s">
        <v>1993</v>
      </c>
      <c r="E1326" s="78" t="s">
        <v>2871</v>
      </c>
      <c r="F1326" s="80">
        <v>171</v>
      </c>
    </row>
    <row r="1327" spans="1:6">
      <c r="A1327" s="79" t="s">
        <v>37</v>
      </c>
      <c r="B1327" s="79">
        <v>156210305</v>
      </c>
      <c r="C1327" s="78" t="s">
        <v>2870</v>
      </c>
      <c r="D1327" s="81" t="s">
        <v>1798</v>
      </c>
      <c r="E1327" s="78" t="s">
        <v>2869</v>
      </c>
      <c r="F1327" s="80">
        <v>172</v>
      </c>
    </row>
    <row r="1329" spans="1:6" ht="27.75">
      <c r="A1329" s="23" t="s">
        <v>2868</v>
      </c>
      <c r="B1329" s="23"/>
      <c r="C1329" s="23"/>
      <c r="D1329" s="23"/>
      <c r="E1329" s="23"/>
      <c r="F1329" s="23"/>
    </row>
    <row r="1330" spans="1:6">
      <c r="A1330"/>
      <c r="B1330"/>
      <c r="C1330"/>
      <c r="D1330"/>
      <c r="E1330"/>
      <c r="F1330"/>
    </row>
    <row r="1331" spans="1:6">
      <c r="A1331"/>
      <c r="B1331"/>
      <c r="C1331"/>
      <c r="D1331"/>
      <c r="E1331"/>
      <c r="F1331"/>
    </row>
    <row r="1332" spans="1:6">
      <c r="A1332" s="551" t="s">
        <v>2387</v>
      </c>
      <c r="B1332" s="551" t="s">
        <v>2386</v>
      </c>
      <c r="C1332" s="121"/>
      <c r="D1332" s="121"/>
      <c r="E1332" s="120"/>
      <c r="F1332" s="551" t="s">
        <v>2385</v>
      </c>
    </row>
    <row r="1333" spans="1:6" ht="15.75" thickBot="1">
      <c r="A1333" s="551"/>
      <c r="B1333" s="551"/>
      <c r="C1333" s="121"/>
      <c r="D1333" s="121"/>
      <c r="E1333" s="120"/>
      <c r="F1333" s="551"/>
    </row>
    <row r="1334" spans="1:6">
      <c r="A1334" s="404" t="s">
        <v>1989</v>
      </c>
      <c r="B1334" s="404" t="s">
        <v>36</v>
      </c>
      <c r="C1334" s="404" t="s">
        <v>1794</v>
      </c>
      <c r="D1334" s="404" t="s">
        <v>1793</v>
      </c>
      <c r="E1334" s="404" t="s">
        <v>1796</v>
      </c>
      <c r="F1334" s="404" t="s">
        <v>1795</v>
      </c>
    </row>
    <row r="1335" spans="1:6" ht="15.75" thickBot="1">
      <c r="A1335" s="405"/>
      <c r="B1335" s="405"/>
      <c r="C1335" s="405"/>
      <c r="D1335" s="405"/>
      <c r="E1335" s="405"/>
      <c r="F1335" s="405"/>
    </row>
    <row r="1336" spans="1:6">
      <c r="A1336" s="118"/>
      <c r="B1336" s="118"/>
      <c r="C1336" s="118"/>
      <c r="D1336" s="118"/>
      <c r="E1336" s="119"/>
      <c r="F1336" s="118"/>
    </row>
    <row r="1337" spans="1:6">
      <c r="A1337" s="118">
        <v>5</v>
      </c>
      <c r="B1337" s="118">
        <v>4</v>
      </c>
      <c r="C1337" s="118">
        <v>3</v>
      </c>
      <c r="D1337" s="118"/>
      <c r="E1337" s="118">
        <v>2</v>
      </c>
      <c r="F1337" s="118">
        <v>1</v>
      </c>
    </row>
    <row r="1338" spans="1:6">
      <c r="A1338" s="116"/>
      <c r="B1338" s="116"/>
      <c r="C1338" s="116"/>
      <c r="D1338" s="116"/>
      <c r="E1338" s="116"/>
      <c r="F1338" s="116"/>
    </row>
    <row r="1339" spans="1:6">
      <c r="A1339" s="80" t="s">
        <v>37</v>
      </c>
      <c r="B1339" s="80">
        <v>156030401</v>
      </c>
      <c r="C1339" s="81" t="s">
        <v>40</v>
      </c>
      <c r="D1339" s="81" t="s">
        <v>1792</v>
      </c>
      <c r="E1339" s="438" t="s">
        <v>2867</v>
      </c>
      <c r="F1339" s="408">
        <v>1</v>
      </c>
    </row>
    <row r="1340" spans="1:6">
      <c r="A1340" s="80" t="s">
        <v>37</v>
      </c>
      <c r="B1340" s="80">
        <v>156030402</v>
      </c>
      <c r="C1340" s="81" t="s">
        <v>40</v>
      </c>
      <c r="D1340" s="81" t="s">
        <v>181</v>
      </c>
      <c r="E1340" s="438"/>
      <c r="F1340" s="408"/>
    </row>
    <row r="1341" spans="1:6">
      <c r="A1341" s="116"/>
      <c r="B1341" s="116"/>
      <c r="C1341" s="116"/>
      <c r="D1341" s="81" t="s">
        <v>181</v>
      </c>
      <c r="E1341" s="116"/>
      <c r="F1341" s="116"/>
    </row>
    <row r="1342" spans="1:6">
      <c r="A1342" s="80" t="s">
        <v>37</v>
      </c>
      <c r="B1342" s="80">
        <v>156030403</v>
      </c>
      <c r="C1342" s="81" t="s">
        <v>40</v>
      </c>
      <c r="D1342" s="81" t="s">
        <v>1792</v>
      </c>
      <c r="E1342" s="78" t="s">
        <v>2866</v>
      </c>
      <c r="F1342" s="79">
        <v>2</v>
      </c>
    </row>
    <row r="1343" spans="1:6">
      <c r="A1343" s="80" t="s">
        <v>37</v>
      </c>
      <c r="B1343" s="80">
        <v>156030404</v>
      </c>
      <c r="C1343" s="81" t="s">
        <v>40</v>
      </c>
      <c r="D1343" s="81" t="s">
        <v>1792</v>
      </c>
      <c r="E1343" s="438" t="s">
        <v>2865</v>
      </c>
      <c r="F1343" s="408">
        <v>3</v>
      </c>
    </row>
    <row r="1344" spans="1:6">
      <c r="A1344" s="80" t="s">
        <v>37</v>
      </c>
      <c r="B1344" s="80">
        <v>156030405</v>
      </c>
      <c r="C1344" s="81" t="s">
        <v>40</v>
      </c>
      <c r="D1344" s="81" t="s">
        <v>181</v>
      </c>
      <c r="E1344" s="438"/>
      <c r="F1344" s="408"/>
    </row>
    <row r="1345" spans="1:6">
      <c r="A1345" s="116"/>
      <c r="B1345" s="116"/>
      <c r="C1345" s="116"/>
      <c r="D1345" s="81" t="s">
        <v>181</v>
      </c>
      <c r="E1345" s="116"/>
      <c r="F1345" s="116"/>
    </row>
    <row r="1346" spans="1:6">
      <c r="A1346" s="80" t="s">
        <v>37</v>
      </c>
      <c r="B1346" s="80">
        <v>156030406</v>
      </c>
      <c r="C1346" s="81" t="s">
        <v>40</v>
      </c>
      <c r="D1346" s="81" t="s">
        <v>1792</v>
      </c>
      <c r="E1346" s="438" t="s">
        <v>2864</v>
      </c>
      <c r="F1346" s="408">
        <v>4</v>
      </c>
    </row>
    <row r="1347" spans="1:6">
      <c r="A1347" s="80" t="s">
        <v>37</v>
      </c>
      <c r="B1347" s="80">
        <v>156030407</v>
      </c>
      <c r="C1347" s="81" t="s">
        <v>40</v>
      </c>
      <c r="D1347" s="81" t="s">
        <v>181</v>
      </c>
      <c r="E1347" s="438"/>
      <c r="F1347" s="408"/>
    </row>
    <row r="1348" spans="1:6">
      <c r="A1348" s="116"/>
      <c r="B1348" s="116"/>
      <c r="C1348" s="116"/>
      <c r="D1348" s="81" t="s">
        <v>181</v>
      </c>
      <c r="E1348" s="116"/>
      <c r="F1348" s="116"/>
    </row>
    <row r="1349" spans="1:6">
      <c r="A1349" s="80" t="s">
        <v>37</v>
      </c>
      <c r="B1349" s="80">
        <v>156030408</v>
      </c>
      <c r="C1349" s="81" t="s">
        <v>41</v>
      </c>
      <c r="D1349" s="81" t="s">
        <v>1792</v>
      </c>
      <c r="E1349" s="438" t="s">
        <v>2863</v>
      </c>
      <c r="F1349" s="408">
        <v>5</v>
      </c>
    </row>
    <row r="1350" spans="1:6">
      <c r="A1350" s="80" t="s">
        <v>37</v>
      </c>
      <c r="B1350" s="80">
        <v>156030409</v>
      </c>
      <c r="C1350" s="81" t="s">
        <v>41</v>
      </c>
      <c r="D1350" s="81" t="s">
        <v>181</v>
      </c>
      <c r="E1350" s="438"/>
      <c r="F1350" s="408"/>
    </row>
    <row r="1351" spans="1:6">
      <c r="A1351" s="116"/>
      <c r="B1351" s="116"/>
      <c r="C1351" s="116"/>
      <c r="D1351" s="81" t="s">
        <v>181</v>
      </c>
      <c r="E1351" s="116"/>
      <c r="F1351" s="116"/>
    </row>
    <row r="1352" spans="1:6">
      <c r="A1352" s="80" t="s">
        <v>37</v>
      </c>
      <c r="B1352" s="80">
        <v>156030410</v>
      </c>
      <c r="C1352" s="81" t="s">
        <v>41</v>
      </c>
      <c r="D1352" s="81" t="s">
        <v>1792</v>
      </c>
      <c r="E1352" s="78" t="s">
        <v>2862</v>
      </c>
      <c r="F1352" s="79">
        <v>6</v>
      </c>
    </row>
    <row r="1353" spans="1:6">
      <c r="A1353" s="80" t="s">
        <v>37</v>
      </c>
      <c r="B1353" s="80">
        <v>156030411</v>
      </c>
      <c r="C1353" s="81" t="s">
        <v>42</v>
      </c>
      <c r="D1353" s="81" t="s">
        <v>1792</v>
      </c>
      <c r="E1353" s="90" t="s">
        <v>2861</v>
      </c>
      <c r="F1353" s="88">
        <v>7</v>
      </c>
    </row>
    <row r="1354" spans="1:6">
      <c r="A1354" s="80" t="s">
        <v>37</v>
      </c>
      <c r="B1354" s="80">
        <v>156030501</v>
      </c>
      <c r="C1354" s="81" t="s">
        <v>43</v>
      </c>
      <c r="D1354" s="81" t="s">
        <v>1792</v>
      </c>
      <c r="E1354" s="438" t="s">
        <v>2860</v>
      </c>
      <c r="F1354" s="408">
        <v>8</v>
      </c>
    </row>
    <row r="1355" spans="1:6">
      <c r="A1355" s="80" t="s">
        <v>37</v>
      </c>
      <c r="B1355" s="80">
        <v>156030502</v>
      </c>
      <c r="C1355" s="81" t="s">
        <v>43</v>
      </c>
      <c r="D1355" s="81" t="s">
        <v>2859</v>
      </c>
      <c r="E1355" s="438"/>
      <c r="F1355" s="408"/>
    </row>
    <row r="1356" spans="1:6">
      <c r="A1356" s="80" t="s">
        <v>37</v>
      </c>
      <c r="B1356" s="80">
        <v>156030505</v>
      </c>
      <c r="C1356" s="81" t="s">
        <v>44</v>
      </c>
      <c r="D1356" s="81" t="s">
        <v>181</v>
      </c>
      <c r="E1356" s="438"/>
      <c r="F1356" s="408"/>
    </row>
    <row r="1357" spans="1:6">
      <c r="A1357" s="116"/>
      <c r="B1357" s="116"/>
      <c r="C1357" s="116"/>
      <c r="D1357" s="81" t="s">
        <v>181</v>
      </c>
      <c r="E1357" s="116"/>
      <c r="F1357" s="116"/>
    </row>
    <row r="1358" spans="1:6">
      <c r="A1358" s="80" t="s">
        <v>37</v>
      </c>
      <c r="B1358" s="80">
        <v>156030503</v>
      </c>
      <c r="C1358" s="81" t="s">
        <v>43</v>
      </c>
      <c r="D1358" s="81" t="s">
        <v>1792</v>
      </c>
      <c r="E1358" s="438" t="s">
        <v>2858</v>
      </c>
      <c r="F1358" s="408">
        <v>9</v>
      </c>
    </row>
    <row r="1359" spans="1:6">
      <c r="A1359" s="80" t="s">
        <v>37</v>
      </c>
      <c r="B1359" s="80">
        <v>156030504</v>
      </c>
      <c r="C1359" s="81" t="s">
        <v>43</v>
      </c>
      <c r="D1359" s="81" t="s">
        <v>181</v>
      </c>
      <c r="E1359" s="438"/>
      <c r="F1359" s="408"/>
    </row>
    <row r="1360" spans="1:6">
      <c r="A1360" s="116"/>
      <c r="B1360" s="116"/>
      <c r="C1360" s="116"/>
      <c r="D1360" s="81" t="s">
        <v>181</v>
      </c>
      <c r="E1360" s="116"/>
      <c r="F1360" s="116"/>
    </row>
    <row r="1361" spans="1:6">
      <c r="A1361" s="30"/>
      <c r="B1361" s="30"/>
      <c r="C1361" s="30"/>
      <c r="D1361" s="81" t="s">
        <v>181</v>
      </c>
      <c r="E1361" s="30"/>
      <c r="F1361" s="30"/>
    </row>
    <row r="1362" spans="1:6">
      <c r="A1362" s="80" t="s">
        <v>37</v>
      </c>
      <c r="B1362" s="80">
        <v>156030601</v>
      </c>
      <c r="C1362" s="81" t="s">
        <v>45</v>
      </c>
      <c r="D1362" s="81" t="s">
        <v>1792</v>
      </c>
      <c r="E1362" s="438" t="s">
        <v>2857</v>
      </c>
      <c r="F1362" s="408">
        <v>10</v>
      </c>
    </row>
    <row r="1363" spans="1:6">
      <c r="A1363" s="80" t="s">
        <v>37</v>
      </c>
      <c r="B1363" s="80">
        <v>156030602</v>
      </c>
      <c r="C1363" s="81" t="s">
        <v>45</v>
      </c>
      <c r="D1363" s="81" t="s">
        <v>181</v>
      </c>
      <c r="E1363" s="438"/>
      <c r="F1363" s="408"/>
    </row>
    <row r="1364" spans="1:6">
      <c r="A1364" s="80" t="s">
        <v>37</v>
      </c>
      <c r="B1364" s="80">
        <v>156030603</v>
      </c>
      <c r="C1364" s="81" t="s">
        <v>45</v>
      </c>
      <c r="D1364" s="81" t="s">
        <v>181</v>
      </c>
      <c r="E1364" s="438"/>
      <c r="F1364" s="408"/>
    </row>
    <row r="1365" spans="1:6">
      <c r="A1365" s="80" t="s">
        <v>37</v>
      </c>
      <c r="B1365" s="80">
        <v>156030604</v>
      </c>
      <c r="C1365" s="81" t="s">
        <v>45</v>
      </c>
      <c r="D1365" s="81" t="s">
        <v>181</v>
      </c>
      <c r="E1365" s="438"/>
      <c r="F1365" s="408"/>
    </row>
    <row r="1366" spans="1:6">
      <c r="A1366" s="116"/>
      <c r="B1366" s="116"/>
      <c r="C1366" s="116"/>
      <c r="D1366" s="81" t="s">
        <v>181</v>
      </c>
      <c r="E1366" s="116"/>
      <c r="F1366" s="116"/>
    </row>
    <row r="1367" spans="1:6">
      <c r="A1367" s="80" t="s">
        <v>37</v>
      </c>
      <c r="B1367" s="80">
        <v>156030702</v>
      </c>
      <c r="C1367" s="81" t="s">
        <v>46</v>
      </c>
      <c r="D1367" s="81" t="s">
        <v>1792</v>
      </c>
      <c r="E1367" s="438" t="s">
        <v>2856</v>
      </c>
      <c r="F1367" s="408">
        <v>11</v>
      </c>
    </row>
    <row r="1368" spans="1:6">
      <c r="A1368" s="80" t="s">
        <v>37</v>
      </c>
      <c r="B1368" s="80">
        <v>156030703</v>
      </c>
      <c r="C1368" s="81" t="s">
        <v>46</v>
      </c>
      <c r="D1368" s="81" t="s">
        <v>181</v>
      </c>
      <c r="E1368" s="438"/>
      <c r="F1368" s="408"/>
    </row>
    <row r="1369" spans="1:6">
      <c r="A1369" s="80" t="s">
        <v>37</v>
      </c>
      <c r="B1369" s="80">
        <v>156030704</v>
      </c>
      <c r="C1369" s="81" t="s">
        <v>46</v>
      </c>
      <c r="D1369" s="81" t="s">
        <v>181</v>
      </c>
      <c r="E1369" s="438"/>
      <c r="F1369" s="408"/>
    </row>
    <row r="1370" spans="1:6">
      <c r="A1370" s="80" t="s">
        <v>37</v>
      </c>
      <c r="B1370" s="80">
        <v>156030705</v>
      </c>
      <c r="C1370" s="81" t="s">
        <v>46</v>
      </c>
      <c r="D1370" s="81" t="s">
        <v>181</v>
      </c>
      <c r="E1370" s="438"/>
      <c r="F1370" s="408"/>
    </row>
    <row r="1371" spans="1:6">
      <c r="A1371" s="116"/>
      <c r="B1371" s="116"/>
      <c r="C1371" s="116"/>
      <c r="D1371" s="81" t="s">
        <v>181</v>
      </c>
      <c r="E1371" s="116"/>
      <c r="F1371" s="116"/>
    </row>
    <row r="1372" spans="1:6">
      <c r="A1372" s="80" t="s">
        <v>37</v>
      </c>
      <c r="B1372" s="80">
        <v>156030701</v>
      </c>
      <c r="C1372" s="81" t="s">
        <v>46</v>
      </c>
      <c r="D1372" s="81" t="s">
        <v>1792</v>
      </c>
      <c r="E1372" s="438" t="s">
        <v>2855</v>
      </c>
      <c r="F1372" s="408">
        <v>12</v>
      </c>
    </row>
    <row r="1373" spans="1:6">
      <c r="A1373" s="80" t="s">
        <v>37</v>
      </c>
      <c r="B1373" s="80">
        <v>156030412</v>
      </c>
      <c r="C1373" s="81" t="s">
        <v>47</v>
      </c>
      <c r="D1373" s="81" t="s">
        <v>181</v>
      </c>
      <c r="E1373" s="438"/>
      <c r="F1373" s="408"/>
    </row>
    <row r="1374" spans="1:6">
      <c r="A1374" s="116"/>
      <c r="B1374" s="116"/>
      <c r="C1374" s="116"/>
      <c r="D1374" s="81" t="s">
        <v>181</v>
      </c>
      <c r="E1374" s="116"/>
      <c r="F1374" s="116"/>
    </row>
    <row r="1375" spans="1:6">
      <c r="A1375" s="80" t="s">
        <v>37</v>
      </c>
      <c r="B1375" s="80">
        <v>156030801</v>
      </c>
      <c r="C1375" s="81" t="s">
        <v>48</v>
      </c>
      <c r="D1375" s="81" t="s">
        <v>1792</v>
      </c>
      <c r="E1375" s="438" t="s">
        <v>2854</v>
      </c>
      <c r="F1375" s="408">
        <v>13</v>
      </c>
    </row>
    <row r="1376" spans="1:6">
      <c r="A1376" s="80" t="s">
        <v>37</v>
      </c>
      <c r="B1376" s="80">
        <v>156030802</v>
      </c>
      <c r="C1376" s="81" t="s">
        <v>48</v>
      </c>
      <c r="D1376" s="81" t="s">
        <v>181</v>
      </c>
      <c r="E1376" s="438"/>
      <c r="F1376" s="408"/>
    </row>
    <row r="1377" spans="1:6">
      <c r="A1377" s="116"/>
      <c r="B1377" s="116"/>
      <c r="C1377" s="116"/>
      <c r="D1377" s="81" t="s">
        <v>181</v>
      </c>
      <c r="E1377" s="116"/>
      <c r="F1377" s="116"/>
    </row>
    <row r="1378" spans="1:6">
      <c r="A1378" s="80" t="s">
        <v>37</v>
      </c>
      <c r="B1378" s="80">
        <v>156030803</v>
      </c>
      <c r="C1378" s="410" t="s">
        <v>48</v>
      </c>
      <c r="D1378" s="81" t="s">
        <v>1792</v>
      </c>
      <c r="E1378" s="438" t="s">
        <v>2853</v>
      </c>
      <c r="F1378" s="408">
        <v>14</v>
      </c>
    </row>
    <row r="1379" spans="1:6">
      <c r="A1379" s="80" t="s">
        <v>37</v>
      </c>
      <c r="B1379" s="80" t="s">
        <v>183</v>
      </c>
      <c r="C1379" s="410"/>
      <c r="D1379" s="81" t="s">
        <v>181</v>
      </c>
      <c r="E1379" s="438"/>
      <c r="F1379" s="408"/>
    </row>
    <row r="1380" spans="1:6">
      <c r="A1380" s="80" t="s">
        <v>37</v>
      </c>
      <c r="B1380" s="80">
        <v>156030804</v>
      </c>
      <c r="C1380" s="81" t="s">
        <v>48</v>
      </c>
      <c r="D1380" s="81" t="s">
        <v>181</v>
      </c>
      <c r="E1380" s="438"/>
      <c r="F1380" s="408"/>
    </row>
    <row r="1381" spans="1:6">
      <c r="A1381" s="116"/>
      <c r="B1381" s="116"/>
      <c r="C1381" s="116"/>
      <c r="D1381" s="81" t="s">
        <v>181</v>
      </c>
      <c r="E1381" s="116"/>
      <c r="F1381" s="116"/>
    </row>
    <row r="1382" spans="1:6">
      <c r="A1382" s="80" t="s">
        <v>37</v>
      </c>
      <c r="B1382" s="80">
        <v>156030805</v>
      </c>
      <c r="C1382" s="81" t="s">
        <v>49</v>
      </c>
      <c r="D1382" s="81" t="s">
        <v>1792</v>
      </c>
      <c r="E1382" s="438" t="s">
        <v>2852</v>
      </c>
      <c r="F1382" s="408">
        <v>15</v>
      </c>
    </row>
    <row r="1383" spans="1:6">
      <c r="A1383" s="80" t="s">
        <v>37</v>
      </c>
      <c r="B1383" s="80">
        <v>156030806</v>
      </c>
      <c r="C1383" s="81" t="s">
        <v>49</v>
      </c>
      <c r="D1383" s="81"/>
      <c r="E1383" s="438"/>
      <c r="F1383" s="408"/>
    </row>
    <row r="1384" spans="1:6">
      <c r="A1384" s="116"/>
      <c r="B1384" s="116"/>
      <c r="C1384" s="116"/>
      <c r="D1384" s="81" t="s">
        <v>181</v>
      </c>
      <c r="E1384" s="116"/>
      <c r="F1384" s="116"/>
    </row>
    <row r="1385" spans="1:6">
      <c r="A1385" s="80" t="s">
        <v>37</v>
      </c>
      <c r="B1385" s="80">
        <v>156030901</v>
      </c>
      <c r="C1385" s="81" t="s">
        <v>50</v>
      </c>
      <c r="D1385" s="81" t="s">
        <v>1792</v>
      </c>
      <c r="E1385" s="438" t="s">
        <v>2851</v>
      </c>
      <c r="F1385" s="408">
        <v>16</v>
      </c>
    </row>
    <row r="1386" spans="1:6">
      <c r="A1386" s="80" t="s">
        <v>37</v>
      </c>
      <c r="B1386" s="80">
        <v>156030902</v>
      </c>
      <c r="C1386" s="81" t="s">
        <v>50</v>
      </c>
      <c r="D1386" s="81" t="s">
        <v>181</v>
      </c>
      <c r="E1386" s="438"/>
      <c r="F1386" s="408"/>
    </row>
    <row r="1387" spans="1:6">
      <c r="A1387" s="116"/>
      <c r="B1387" s="116"/>
      <c r="C1387" s="116"/>
      <c r="D1387" s="81" t="s">
        <v>181</v>
      </c>
      <c r="E1387" s="116"/>
      <c r="F1387" s="116"/>
    </row>
    <row r="1388" spans="1:6">
      <c r="A1388" s="80" t="s">
        <v>37</v>
      </c>
      <c r="B1388" s="80">
        <v>156030903</v>
      </c>
      <c r="C1388" s="81" t="s">
        <v>50</v>
      </c>
      <c r="D1388" s="81" t="s">
        <v>1792</v>
      </c>
      <c r="E1388" s="438" t="s">
        <v>2850</v>
      </c>
      <c r="F1388" s="408">
        <v>17</v>
      </c>
    </row>
    <row r="1389" spans="1:6">
      <c r="A1389" s="80" t="s">
        <v>37</v>
      </c>
      <c r="B1389" s="80">
        <v>156030904</v>
      </c>
      <c r="C1389" s="81" t="s">
        <v>50</v>
      </c>
      <c r="D1389" s="81"/>
      <c r="E1389" s="438"/>
      <c r="F1389" s="408"/>
    </row>
    <row r="1390" spans="1:6">
      <c r="A1390" s="80" t="s">
        <v>37</v>
      </c>
      <c r="B1390" s="80">
        <v>156030905</v>
      </c>
      <c r="C1390" s="81" t="s">
        <v>50</v>
      </c>
      <c r="D1390" s="81" t="s">
        <v>181</v>
      </c>
      <c r="E1390" s="438"/>
      <c r="F1390" s="408"/>
    </row>
    <row r="1391" spans="1:6">
      <c r="A1391" s="116"/>
      <c r="B1391" s="116"/>
      <c r="C1391" s="116"/>
      <c r="D1391" s="81"/>
      <c r="E1391" s="116"/>
      <c r="F1391" s="116"/>
    </row>
    <row r="1392" spans="1:6">
      <c r="A1392" s="80" t="s">
        <v>37</v>
      </c>
      <c r="B1392" s="80">
        <v>156030906</v>
      </c>
      <c r="C1392" s="81" t="s">
        <v>50</v>
      </c>
      <c r="D1392" s="81" t="s">
        <v>1792</v>
      </c>
      <c r="E1392" s="438" t="s">
        <v>2849</v>
      </c>
      <c r="F1392" s="408">
        <v>18</v>
      </c>
    </row>
    <row r="1393" spans="1:6">
      <c r="A1393" s="80" t="s">
        <v>37</v>
      </c>
      <c r="B1393" s="80">
        <v>156030907</v>
      </c>
      <c r="C1393" s="81" t="s">
        <v>50</v>
      </c>
      <c r="D1393" s="81" t="s">
        <v>181</v>
      </c>
      <c r="E1393" s="438"/>
      <c r="F1393" s="408"/>
    </row>
    <row r="1394" spans="1:6">
      <c r="A1394" s="116"/>
      <c r="B1394" s="116"/>
      <c r="C1394" s="116"/>
      <c r="D1394" s="81" t="s">
        <v>181</v>
      </c>
      <c r="E1394" s="116"/>
      <c r="F1394" s="116"/>
    </row>
    <row r="1395" spans="1:6">
      <c r="A1395" s="80" t="s">
        <v>37</v>
      </c>
      <c r="B1395" s="80">
        <v>156030908</v>
      </c>
      <c r="C1395" s="81" t="s">
        <v>51</v>
      </c>
      <c r="D1395" s="81" t="s">
        <v>1792</v>
      </c>
      <c r="E1395" s="438" t="s">
        <v>2848</v>
      </c>
      <c r="F1395" s="408">
        <v>19</v>
      </c>
    </row>
    <row r="1396" spans="1:6">
      <c r="A1396" s="80" t="s">
        <v>37</v>
      </c>
      <c r="B1396" s="80">
        <v>156030910</v>
      </c>
      <c r="C1396" s="81" t="s">
        <v>51</v>
      </c>
      <c r="D1396" s="81" t="s">
        <v>181</v>
      </c>
      <c r="E1396" s="438"/>
      <c r="F1396" s="408"/>
    </row>
    <row r="1397" spans="1:6">
      <c r="A1397" s="80" t="s">
        <v>37</v>
      </c>
      <c r="B1397" s="80">
        <v>156030911</v>
      </c>
      <c r="C1397" s="81" t="s">
        <v>51</v>
      </c>
      <c r="D1397" s="81" t="s">
        <v>181</v>
      </c>
      <c r="E1397" s="438"/>
      <c r="F1397" s="408"/>
    </row>
    <row r="1398" spans="1:6">
      <c r="A1398" s="116"/>
      <c r="B1398" s="116"/>
      <c r="C1398" s="116"/>
      <c r="D1398" s="81" t="s">
        <v>181</v>
      </c>
      <c r="E1398" s="116"/>
      <c r="F1398" s="116"/>
    </row>
    <row r="1399" spans="1:6">
      <c r="A1399" s="80" t="s">
        <v>37</v>
      </c>
      <c r="B1399" s="80">
        <v>156030909</v>
      </c>
      <c r="C1399" s="81" t="s">
        <v>51</v>
      </c>
      <c r="D1399" s="81" t="s">
        <v>1792</v>
      </c>
      <c r="E1399" s="438" t="s">
        <v>2847</v>
      </c>
      <c r="F1399" s="408">
        <v>20</v>
      </c>
    </row>
    <row r="1400" spans="1:6">
      <c r="A1400" s="80" t="s">
        <v>37</v>
      </c>
      <c r="B1400" s="80">
        <v>156030912</v>
      </c>
      <c r="C1400" s="81" t="s">
        <v>51</v>
      </c>
      <c r="D1400" s="81"/>
      <c r="E1400" s="438"/>
      <c r="F1400" s="408"/>
    </row>
    <row r="1401" spans="1:6">
      <c r="A1401" s="80" t="s">
        <v>37</v>
      </c>
      <c r="B1401" s="80">
        <v>156030913</v>
      </c>
      <c r="C1401" s="81" t="s">
        <v>51</v>
      </c>
      <c r="D1401" s="81"/>
      <c r="E1401" s="438"/>
      <c r="F1401" s="408"/>
    </row>
    <row r="1402" spans="1:6">
      <c r="A1402" s="80" t="s">
        <v>37</v>
      </c>
      <c r="B1402" s="80">
        <v>156030914</v>
      </c>
      <c r="C1402" s="81" t="s">
        <v>51</v>
      </c>
      <c r="D1402" s="81"/>
      <c r="E1402" s="438"/>
      <c r="F1402" s="408"/>
    </row>
    <row r="1403" spans="1:6">
      <c r="A1403" s="80" t="s">
        <v>37</v>
      </c>
      <c r="B1403" s="80">
        <v>156031001</v>
      </c>
      <c r="C1403" s="81" t="s">
        <v>52</v>
      </c>
      <c r="D1403" s="81"/>
      <c r="E1403" s="438"/>
      <c r="F1403" s="408"/>
    </row>
    <row r="1404" spans="1:6">
      <c r="A1404" s="116"/>
      <c r="B1404" s="116"/>
      <c r="C1404" s="116"/>
      <c r="D1404" s="81"/>
      <c r="E1404" s="116"/>
      <c r="F1404" s="116"/>
    </row>
    <row r="1405" spans="1:6">
      <c r="A1405" s="82" t="s">
        <v>37</v>
      </c>
      <c r="B1405" s="82">
        <v>156031004</v>
      </c>
      <c r="C1405" s="16" t="s">
        <v>2844</v>
      </c>
      <c r="D1405" s="81" t="s">
        <v>1792</v>
      </c>
      <c r="E1405" s="426" t="s">
        <v>2846</v>
      </c>
      <c r="F1405" s="502">
        <v>21</v>
      </c>
    </row>
    <row r="1406" spans="1:6">
      <c r="A1406" s="82" t="s">
        <v>37</v>
      </c>
      <c r="B1406" s="82">
        <v>156031005</v>
      </c>
      <c r="C1406" s="16" t="s">
        <v>2844</v>
      </c>
      <c r="D1406" s="81"/>
      <c r="E1406" s="426"/>
      <c r="F1406" s="502"/>
    </row>
    <row r="1407" spans="1:6">
      <c r="A1407" s="116"/>
      <c r="B1407" s="116"/>
      <c r="C1407" s="116"/>
      <c r="D1407" s="81"/>
      <c r="E1407" s="116"/>
      <c r="F1407" s="116"/>
    </row>
    <row r="1408" spans="1:6">
      <c r="A1408" s="82" t="s">
        <v>37</v>
      </c>
      <c r="B1408" s="82">
        <v>156031002</v>
      </c>
      <c r="C1408" s="16" t="s">
        <v>2844</v>
      </c>
      <c r="D1408" s="81" t="s">
        <v>1792</v>
      </c>
      <c r="E1408" s="426" t="s">
        <v>2845</v>
      </c>
      <c r="F1408" s="502">
        <v>22</v>
      </c>
    </row>
    <row r="1409" spans="1:6">
      <c r="A1409" s="82" t="s">
        <v>37</v>
      </c>
      <c r="B1409" s="82">
        <v>156031003</v>
      </c>
      <c r="C1409" s="16" t="s">
        <v>2844</v>
      </c>
      <c r="D1409" s="81"/>
      <c r="E1409" s="426"/>
      <c r="F1409" s="502"/>
    </row>
    <row r="1410" spans="1:6">
      <c r="A1410" s="116"/>
      <c r="B1410" s="116"/>
      <c r="C1410" s="116"/>
      <c r="D1410" s="81"/>
      <c r="E1410" s="116"/>
      <c r="F1410" s="116"/>
    </row>
    <row r="1411" spans="1:6">
      <c r="A1411" s="82" t="s">
        <v>37</v>
      </c>
      <c r="B1411" s="82">
        <v>157060101</v>
      </c>
      <c r="C1411" s="81" t="s">
        <v>54</v>
      </c>
      <c r="D1411" s="81" t="s">
        <v>1792</v>
      </c>
      <c r="E1411" s="90" t="s">
        <v>2843</v>
      </c>
      <c r="F1411" s="88">
        <v>23</v>
      </c>
    </row>
    <row r="1412" spans="1:6">
      <c r="A1412" s="80" t="s">
        <v>37</v>
      </c>
      <c r="B1412" s="80">
        <v>157060102</v>
      </c>
      <c r="C1412" s="81" t="s">
        <v>55</v>
      </c>
      <c r="D1412" s="81" t="s">
        <v>1792</v>
      </c>
      <c r="E1412" s="438" t="s">
        <v>2842</v>
      </c>
      <c r="F1412" s="408">
        <v>24</v>
      </c>
    </row>
    <row r="1413" spans="1:6">
      <c r="A1413" s="80" t="s">
        <v>37</v>
      </c>
      <c r="B1413" s="80">
        <v>157060103</v>
      </c>
      <c r="C1413" s="81" t="s">
        <v>55</v>
      </c>
      <c r="D1413" s="81"/>
      <c r="E1413" s="438"/>
      <c r="F1413" s="408"/>
    </row>
    <row r="1414" spans="1:6">
      <c r="A1414" s="80" t="s">
        <v>37</v>
      </c>
      <c r="B1414" s="80">
        <v>157060104</v>
      </c>
      <c r="C1414" s="81" t="s">
        <v>55</v>
      </c>
      <c r="D1414" s="81"/>
      <c r="E1414" s="438"/>
      <c r="F1414" s="408"/>
    </row>
    <row r="1415" spans="1:6">
      <c r="A1415" s="80" t="s">
        <v>37</v>
      </c>
      <c r="B1415" s="80">
        <v>157060105</v>
      </c>
      <c r="C1415" s="81" t="s">
        <v>55</v>
      </c>
      <c r="D1415" s="81"/>
      <c r="E1415" s="438"/>
      <c r="F1415" s="408"/>
    </row>
    <row r="1416" spans="1:6">
      <c r="A1416" s="80" t="s">
        <v>37</v>
      </c>
      <c r="B1416" s="80">
        <v>157060106</v>
      </c>
      <c r="C1416" s="81" t="s">
        <v>55</v>
      </c>
      <c r="D1416" s="81"/>
      <c r="E1416" s="438"/>
      <c r="F1416" s="408"/>
    </row>
    <row r="1417" spans="1:6">
      <c r="A1417" s="116"/>
      <c r="B1417" s="116"/>
      <c r="C1417" s="116"/>
      <c r="D1417" s="81"/>
      <c r="E1417" s="116"/>
      <c r="F1417" s="116"/>
    </row>
    <row r="1418" spans="1:6">
      <c r="A1418" s="80" t="s">
        <v>37</v>
      </c>
      <c r="B1418" s="80">
        <v>157060107</v>
      </c>
      <c r="C1418" s="81" t="s">
        <v>55</v>
      </c>
      <c r="D1418" s="81" t="s">
        <v>1792</v>
      </c>
      <c r="E1418" s="438" t="s">
        <v>2841</v>
      </c>
      <c r="F1418" s="415">
        <v>25</v>
      </c>
    </row>
    <row r="1419" spans="1:6">
      <c r="A1419" s="80" t="s">
        <v>37</v>
      </c>
      <c r="B1419" s="80">
        <v>157060108</v>
      </c>
      <c r="C1419" s="81" t="s">
        <v>55</v>
      </c>
      <c r="D1419" s="81"/>
      <c r="E1419" s="438"/>
      <c r="F1419" s="415"/>
    </row>
    <row r="1420" spans="1:6">
      <c r="A1420" s="80" t="s">
        <v>37</v>
      </c>
      <c r="B1420" s="80">
        <v>157060109</v>
      </c>
      <c r="C1420" s="81" t="s">
        <v>55</v>
      </c>
      <c r="D1420" s="81"/>
      <c r="E1420" s="438"/>
      <c r="F1420" s="415"/>
    </row>
    <row r="1421" spans="1:6">
      <c r="A1421" s="80" t="s">
        <v>37</v>
      </c>
      <c r="B1421" s="80" t="s">
        <v>184</v>
      </c>
      <c r="C1421" s="78"/>
      <c r="D1421" s="81"/>
      <c r="E1421" s="438"/>
      <c r="F1421" s="415"/>
    </row>
    <row r="1422" spans="1:6">
      <c r="A1422" s="116"/>
      <c r="B1422" s="116"/>
      <c r="C1422" s="116"/>
      <c r="D1422" s="81"/>
      <c r="E1422" s="116"/>
      <c r="F1422" s="116"/>
    </row>
    <row r="1423" spans="1:6">
      <c r="A1423" s="80" t="s">
        <v>37</v>
      </c>
      <c r="B1423" s="80">
        <v>157060201</v>
      </c>
      <c r="C1423" s="81" t="s">
        <v>56</v>
      </c>
      <c r="D1423" s="81" t="s">
        <v>1792</v>
      </c>
      <c r="E1423" s="438" t="s">
        <v>2840</v>
      </c>
      <c r="F1423" s="408">
        <v>26</v>
      </c>
    </row>
    <row r="1424" spans="1:6">
      <c r="A1424" s="80" t="s">
        <v>37</v>
      </c>
      <c r="B1424" s="80">
        <v>157060202</v>
      </c>
      <c r="C1424" s="81" t="s">
        <v>56</v>
      </c>
      <c r="D1424" s="81"/>
      <c r="E1424" s="438"/>
      <c r="F1424" s="408"/>
    </row>
    <row r="1425" spans="1:6">
      <c r="A1425" s="116"/>
      <c r="B1425" s="116"/>
      <c r="C1425" s="116"/>
      <c r="D1425" s="81"/>
      <c r="E1425" s="116"/>
      <c r="F1425" s="116"/>
    </row>
    <row r="1426" spans="1:6">
      <c r="A1426" s="80" t="s">
        <v>37</v>
      </c>
      <c r="B1426" s="80">
        <v>157060203</v>
      </c>
      <c r="C1426" s="81" t="s">
        <v>57</v>
      </c>
      <c r="D1426" s="81" t="s">
        <v>1792</v>
      </c>
      <c r="E1426" s="91" t="s">
        <v>2839</v>
      </c>
      <c r="F1426" s="79">
        <v>27</v>
      </c>
    </row>
    <row r="1427" spans="1:6">
      <c r="A1427" s="80"/>
      <c r="B1427" s="80"/>
      <c r="C1427" s="78"/>
      <c r="D1427" s="81"/>
      <c r="E1427" s="91"/>
      <c r="F1427" s="79"/>
    </row>
    <row r="1428" spans="1:6">
      <c r="A1428" s="80" t="s">
        <v>37</v>
      </c>
      <c r="B1428" s="80">
        <v>157060302</v>
      </c>
      <c r="C1428" s="81" t="s">
        <v>58</v>
      </c>
      <c r="D1428" s="81" t="s">
        <v>1792</v>
      </c>
      <c r="E1428" s="78" t="s">
        <v>2838</v>
      </c>
      <c r="F1428" s="79">
        <v>28</v>
      </c>
    </row>
    <row r="1429" spans="1:6">
      <c r="A1429" s="80" t="s">
        <v>37</v>
      </c>
      <c r="B1429" s="80">
        <v>157060301</v>
      </c>
      <c r="C1429" s="81" t="s">
        <v>58</v>
      </c>
      <c r="D1429" s="81"/>
      <c r="E1429" s="438" t="s">
        <v>2837</v>
      </c>
      <c r="F1429" s="408">
        <v>29</v>
      </c>
    </row>
    <row r="1430" spans="1:6">
      <c r="A1430" s="80" t="s">
        <v>37</v>
      </c>
      <c r="B1430" s="80">
        <v>157060303</v>
      </c>
      <c r="C1430" s="81" t="s">
        <v>58</v>
      </c>
      <c r="D1430" s="81"/>
      <c r="E1430" s="438"/>
      <c r="F1430" s="408"/>
    </row>
    <row r="1431" spans="1:6">
      <c r="A1431" s="116"/>
      <c r="B1431" s="116"/>
      <c r="C1431" s="116"/>
      <c r="D1431" s="81"/>
      <c r="E1431" s="116"/>
      <c r="F1431" s="116"/>
    </row>
    <row r="1432" spans="1:6">
      <c r="A1432" s="80" t="s">
        <v>37</v>
      </c>
      <c r="B1432" s="80">
        <v>157060402</v>
      </c>
      <c r="C1432" s="81" t="s">
        <v>59</v>
      </c>
      <c r="D1432" s="81" t="s">
        <v>1792</v>
      </c>
      <c r="E1432" s="438" t="s">
        <v>2836</v>
      </c>
      <c r="F1432" s="408">
        <v>30</v>
      </c>
    </row>
    <row r="1433" spans="1:6">
      <c r="A1433" s="80" t="s">
        <v>37</v>
      </c>
      <c r="B1433" s="80">
        <v>157060403</v>
      </c>
      <c r="C1433" s="81" t="s">
        <v>59</v>
      </c>
      <c r="D1433" s="81"/>
      <c r="E1433" s="438"/>
      <c r="F1433" s="408"/>
    </row>
    <row r="1434" spans="1:6">
      <c r="A1434" s="116"/>
      <c r="B1434" s="116"/>
      <c r="C1434" s="116"/>
      <c r="D1434" s="81"/>
      <c r="E1434" s="116"/>
      <c r="F1434" s="116"/>
    </row>
    <row r="1435" spans="1:6">
      <c r="A1435" s="80" t="s">
        <v>37</v>
      </c>
      <c r="B1435" s="80">
        <v>157060401</v>
      </c>
      <c r="C1435" s="81" t="s">
        <v>59</v>
      </c>
      <c r="D1435" s="81" t="s">
        <v>1792</v>
      </c>
      <c r="E1435" s="438" t="s">
        <v>2835</v>
      </c>
      <c r="F1435" s="408">
        <v>31</v>
      </c>
    </row>
    <row r="1436" spans="1:6">
      <c r="A1436" s="80" t="s">
        <v>37</v>
      </c>
      <c r="B1436" s="80">
        <v>157060404</v>
      </c>
      <c r="C1436" s="81" t="s">
        <v>59</v>
      </c>
      <c r="D1436" s="81"/>
      <c r="E1436" s="438"/>
      <c r="F1436" s="408"/>
    </row>
    <row r="1437" spans="1:6">
      <c r="A1437" s="116"/>
      <c r="B1437" s="116"/>
      <c r="C1437" s="116"/>
      <c r="D1437" s="81"/>
      <c r="E1437" s="116"/>
      <c r="F1437" s="116"/>
    </row>
    <row r="1438" spans="1:6">
      <c r="A1438" s="80" t="s">
        <v>37</v>
      </c>
      <c r="B1438" s="80">
        <v>157060405</v>
      </c>
      <c r="C1438" s="81" t="s">
        <v>60</v>
      </c>
      <c r="D1438" s="81" t="s">
        <v>1792</v>
      </c>
      <c r="E1438" s="78" t="s">
        <v>2834</v>
      </c>
      <c r="F1438" s="79">
        <v>32</v>
      </c>
    </row>
    <row r="1439" spans="1:6">
      <c r="A1439" s="80" t="s">
        <v>37</v>
      </c>
      <c r="B1439" s="80">
        <v>157060406</v>
      </c>
      <c r="C1439" s="81" t="s">
        <v>60</v>
      </c>
      <c r="D1439" s="81"/>
      <c r="E1439" s="78" t="s">
        <v>2833</v>
      </c>
      <c r="F1439" s="79">
        <v>33</v>
      </c>
    </row>
    <row r="1440" spans="1:6">
      <c r="A1440" s="80" t="s">
        <v>37</v>
      </c>
      <c r="B1440" s="80">
        <v>157060407</v>
      </c>
      <c r="C1440" s="81" t="s">
        <v>61</v>
      </c>
      <c r="D1440" s="81"/>
      <c r="E1440" s="438" t="s">
        <v>2832</v>
      </c>
      <c r="F1440" s="408">
        <v>34</v>
      </c>
    </row>
    <row r="1441" spans="1:6">
      <c r="A1441" s="80" t="s">
        <v>37</v>
      </c>
      <c r="B1441" s="80">
        <v>157060408</v>
      </c>
      <c r="C1441" s="81" t="s">
        <v>61</v>
      </c>
      <c r="D1441" s="81"/>
      <c r="E1441" s="438"/>
      <c r="F1441" s="408"/>
    </row>
    <row r="1442" spans="1:6">
      <c r="A1442" s="116"/>
      <c r="B1442" s="116"/>
      <c r="C1442" s="116"/>
      <c r="D1442" s="81"/>
      <c r="E1442" s="116"/>
      <c r="F1442" s="116"/>
    </row>
    <row r="1443" spans="1:6">
      <c r="A1443" s="80" t="s">
        <v>37</v>
      </c>
      <c r="B1443" s="80">
        <v>157060501</v>
      </c>
      <c r="C1443" s="81" t="s">
        <v>62</v>
      </c>
      <c r="D1443" s="81" t="s">
        <v>1792</v>
      </c>
      <c r="E1443" s="78" t="s">
        <v>2831</v>
      </c>
      <c r="F1443" s="79">
        <v>35</v>
      </c>
    </row>
    <row r="1444" spans="1:6">
      <c r="A1444" s="80" t="s">
        <v>37</v>
      </c>
      <c r="B1444" s="80">
        <v>157060502</v>
      </c>
      <c r="C1444" s="81" t="s">
        <v>62</v>
      </c>
      <c r="D1444" s="81" t="s">
        <v>1792</v>
      </c>
      <c r="E1444" s="78" t="s">
        <v>2830</v>
      </c>
      <c r="F1444" s="79">
        <v>36</v>
      </c>
    </row>
    <row r="1445" spans="1:6" ht="28.5">
      <c r="A1445" s="80" t="s">
        <v>37</v>
      </c>
      <c r="B1445" s="80">
        <v>157060503</v>
      </c>
      <c r="C1445" s="81" t="s">
        <v>63</v>
      </c>
      <c r="D1445" s="81" t="s">
        <v>1792</v>
      </c>
      <c r="E1445" s="78" t="s">
        <v>2829</v>
      </c>
      <c r="F1445" s="79">
        <v>37</v>
      </c>
    </row>
    <row r="1446" spans="1:6" ht="28.5">
      <c r="A1446" s="80" t="s">
        <v>37</v>
      </c>
      <c r="B1446" s="80">
        <v>157060504</v>
      </c>
      <c r="C1446" s="81" t="s">
        <v>63</v>
      </c>
      <c r="D1446" s="81" t="s">
        <v>1792</v>
      </c>
      <c r="E1446" s="78" t="s">
        <v>2828</v>
      </c>
      <c r="F1446" s="79">
        <v>38</v>
      </c>
    </row>
    <row r="1447" spans="1:6">
      <c r="A1447" s="80" t="s">
        <v>37</v>
      </c>
      <c r="B1447" s="80">
        <v>157060505</v>
      </c>
      <c r="C1447" s="81" t="s">
        <v>64</v>
      </c>
      <c r="D1447" s="81" t="s">
        <v>1792</v>
      </c>
      <c r="E1447" s="438" t="s">
        <v>2827</v>
      </c>
      <c r="F1447" s="408">
        <v>39</v>
      </c>
    </row>
    <row r="1448" spans="1:6">
      <c r="A1448" s="80" t="s">
        <v>37</v>
      </c>
      <c r="B1448" s="80">
        <v>157060506</v>
      </c>
      <c r="C1448" s="81" t="s">
        <v>64</v>
      </c>
      <c r="D1448" s="81"/>
      <c r="E1448" s="438"/>
      <c r="F1448" s="408"/>
    </row>
    <row r="1449" spans="1:6">
      <c r="A1449" s="116"/>
      <c r="B1449" s="116"/>
      <c r="C1449" s="116"/>
      <c r="D1449" s="81"/>
      <c r="E1449" s="116"/>
      <c r="F1449" s="116"/>
    </row>
    <row r="1450" spans="1:6">
      <c r="A1450" s="82" t="s">
        <v>37</v>
      </c>
      <c r="B1450" s="82">
        <v>157060601</v>
      </c>
      <c r="C1450" s="81" t="s">
        <v>65</v>
      </c>
      <c r="D1450" s="81" t="s">
        <v>1792</v>
      </c>
      <c r="E1450" s="78" t="s">
        <v>2826</v>
      </c>
      <c r="F1450" s="88">
        <v>40</v>
      </c>
    </row>
    <row r="1451" spans="1:6">
      <c r="A1451" s="82" t="s">
        <v>37</v>
      </c>
      <c r="B1451" s="82">
        <v>157060602</v>
      </c>
      <c r="C1451" s="81" t="s">
        <v>65</v>
      </c>
      <c r="D1451" s="81" t="s">
        <v>1792</v>
      </c>
      <c r="E1451" s="78" t="s">
        <v>2825</v>
      </c>
      <c r="F1451" s="88">
        <v>41</v>
      </c>
    </row>
    <row r="1452" spans="1:6">
      <c r="A1452" s="82" t="s">
        <v>37</v>
      </c>
      <c r="B1452" s="82">
        <v>157060603</v>
      </c>
      <c r="C1452" s="81" t="s">
        <v>66</v>
      </c>
      <c r="D1452" s="81" t="s">
        <v>1792</v>
      </c>
      <c r="E1452" s="438" t="s">
        <v>2824</v>
      </c>
      <c r="F1452" s="502">
        <v>42</v>
      </c>
    </row>
    <row r="1453" spans="1:6">
      <c r="A1453" s="82" t="s">
        <v>37</v>
      </c>
      <c r="B1453" s="82">
        <v>157060604</v>
      </c>
      <c r="C1453" s="81" t="s">
        <v>66</v>
      </c>
      <c r="D1453" s="81"/>
      <c r="E1453" s="438"/>
      <c r="F1453" s="502"/>
    </row>
    <row r="1454" spans="1:6">
      <c r="A1454" s="116"/>
      <c r="B1454" s="116"/>
      <c r="C1454" s="116"/>
      <c r="D1454" s="81" t="s">
        <v>181</v>
      </c>
      <c r="E1454" s="116"/>
      <c r="F1454" s="116"/>
    </row>
    <row r="1455" spans="1:6">
      <c r="A1455" s="82" t="s">
        <v>37</v>
      </c>
      <c r="B1455" s="82">
        <v>157060605</v>
      </c>
      <c r="C1455" s="81" t="s">
        <v>67</v>
      </c>
      <c r="D1455" s="81" t="s">
        <v>1792</v>
      </c>
      <c r="E1455" s="438" t="s">
        <v>2823</v>
      </c>
      <c r="F1455" s="502">
        <v>43</v>
      </c>
    </row>
    <row r="1456" spans="1:6">
      <c r="A1456" s="82" t="s">
        <v>37</v>
      </c>
      <c r="B1456" s="82">
        <v>157060606</v>
      </c>
      <c r="C1456" s="81" t="s">
        <v>67</v>
      </c>
      <c r="D1456" s="81"/>
      <c r="E1456" s="438"/>
      <c r="F1456" s="502"/>
    </row>
    <row r="1457" spans="1:6">
      <c r="A1457" s="82" t="s">
        <v>37</v>
      </c>
      <c r="B1457" s="82">
        <v>157060607</v>
      </c>
      <c r="C1457" s="81" t="s">
        <v>67</v>
      </c>
      <c r="D1457" s="81"/>
      <c r="E1457" s="438"/>
      <c r="F1457" s="502"/>
    </row>
    <row r="1458" spans="1:6">
      <c r="A1458" s="82" t="s">
        <v>37</v>
      </c>
      <c r="B1458" s="82">
        <v>157060608</v>
      </c>
      <c r="C1458" s="81" t="s">
        <v>67</v>
      </c>
      <c r="D1458" s="81"/>
      <c r="E1458" s="438"/>
      <c r="F1458" s="502"/>
    </row>
    <row r="1459" spans="1:6">
      <c r="A1459" s="82" t="s">
        <v>37</v>
      </c>
      <c r="B1459" s="82">
        <v>157060609</v>
      </c>
      <c r="C1459" s="81" t="s">
        <v>67</v>
      </c>
      <c r="D1459" s="81"/>
      <c r="E1459" s="438"/>
      <c r="F1459" s="502"/>
    </row>
    <row r="1460" spans="1:6">
      <c r="A1460" s="116"/>
      <c r="B1460" s="116"/>
      <c r="C1460" s="116"/>
      <c r="D1460" s="81"/>
      <c r="E1460" s="116"/>
      <c r="F1460" s="116"/>
    </row>
    <row r="1461" spans="1:6">
      <c r="A1461" s="80" t="s">
        <v>37</v>
      </c>
      <c r="B1461" s="80">
        <v>157060610</v>
      </c>
      <c r="C1461" s="81" t="s">
        <v>67</v>
      </c>
      <c r="D1461" s="81" t="s">
        <v>1792</v>
      </c>
      <c r="E1461" s="438" t="s">
        <v>2822</v>
      </c>
      <c r="F1461" s="408">
        <v>44</v>
      </c>
    </row>
    <row r="1462" spans="1:6">
      <c r="A1462" s="80" t="s">
        <v>37</v>
      </c>
      <c r="B1462" s="80">
        <v>157060611</v>
      </c>
      <c r="C1462" s="81" t="s">
        <v>67</v>
      </c>
      <c r="D1462" s="81"/>
      <c r="E1462" s="438"/>
      <c r="F1462" s="408"/>
    </row>
    <row r="1463" spans="1:6">
      <c r="A1463" s="80" t="s">
        <v>37</v>
      </c>
      <c r="B1463" s="80">
        <v>157060612</v>
      </c>
      <c r="C1463" s="81" t="s">
        <v>67</v>
      </c>
      <c r="D1463" s="81"/>
      <c r="E1463" s="438"/>
      <c r="F1463" s="408"/>
    </row>
    <row r="1464" spans="1:6">
      <c r="A1464" s="80" t="s">
        <v>37</v>
      </c>
      <c r="B1464" s="80">
        <v>157060613</v>
      </c>
      <c r="C1464" s="81" t="s">
        <v>67</v>
      </c>
      <c r="D1464" s="81"/>
      <c r="E1464" s="438"/>
      <c r="F1464" s="408"/>
    </row>
    <row r="1465" spans="1:6">
      <c r="A1465" s="80" t="s">
        <v>37</v>
      </c>
      <c r="B1465" s="80">
        <v>157060614</v>
      </c>
      <c r="C1465" s="81" t="s">
        <v>67</v>
      </c>
      <c r="D1465" s="81"/>
      <c r="E1465" s="438"/>
      <c r="F1465" s="408"/>
    </row>
    <row r="1466" spans="1:6">
      <c r="A1466" s="116"/>
      <c r="B1466" s="116"/>
      <c r="C1466" s="116"/>
      <c r="D1466" s="81"/>
      <c r="E1466" s="116"/>
      <c r="F1466" s="116"/>
    </row>
    <row r="1467" spans="1:6">
      <c r="A1467" s="80" t="s">
        <v>37</v>
      </c>
      <c r="B1467" s="80">
        <v>157060615</v>
      </c>
      <c r="C1467" s="81" t="s">
        <v>67</v>
      </c>
      <c r="D1467" s="81" t="s">
        <v>1792</v>
      </c>
      <c r="E1467" s="438" t="s">
        <v>2821</v>
      </c>
      <c r="F1467" s="408">
        <v>45</v>
      </c>
    </row>
    <row r="1468" spans="1:6">
      <c r="A1468" s="80" t="s">
        <v>37</v>
      </c>
      <c r="B1468" s="80">
        <v>157060616</v>
      </c>
      <c r="C1468" s="81" t="s">
        <v>67</v>
      </c>
      <c r="D1468" s="81"/>
      <c r="E1468" s="438"/>
      <c r="F1468" s="408"/>
    </row>
    <row r="1469" spans="1:6">
      <c r="A1469" s="80" t="s">
        <v>37</v>
      </c>
      <c r="B1469" s="80">
        <v>157060617</v>
      </c>
      <c r="C1469" s="81" t="s">
        <v>67</v>
      </c>
      <c r="D1469" s="81"/>
      <c r="E1469" s="438"/>
      <c r="F1469" s="408"/>
    </row>
    <row r="1470" spans="1:6">
      <c r="A1470" s="116"/>
      <c r="B1470" s="116"/>
      <c r="C1470" s="116"/>
      <c r="D1470" s="81"/>
      <c r="E1470" s="116"/>
      <c r="F1470" s="116"/>
    </row>
    <row r="1471" spans="1:6">
      <c r="A1471" s="80" t="s">
        <v>37</v>
      </c>
      <c r="B1471" s="80">
        <v>157060701</v>
      </c>
      <c r="C1471" s="81" t="s">
        <v>68</v>
      </c>
      <c r="D1471" s="81" t="s">
        <v>1792</v>
      </c>
      <c r="E1471" s="78" t="s">
        <v>2820</v>
      </c>
      <c r="F1471" s="79">
        <v>46</v>
      </c>
    </row>
    <row r="1472" spans="1:6">
      <c r="A1472" s="80" t="s">
        <v>37</v>
      </c>
      <c r="B1472" s="80">
        <v>157060702</v>
      </c>
      <c r="C1472" s="81" t="s">
        <v>69</v>
      </c>
      <c r="D1472" s="81"/>
      <c r="E1472" s="438" t="s">
        <v>2819</v>
      </c>
      <c r="F1472" s="408">
        <v>47</v>
      </c>
    </row>
    <row r="1473" spans="1:6">
      <c r="A1473" s="80" t="s">
        <v>37</v>
      </c>
      <c r="B1473" s="80">
        <v>157060703</v>
      </c>
      <c r="C1473" s="81" t="s">
        <v>70</v>
      </c>
      <c r="D1473" s="81"/>
      <c r="E1473" s="438"/>
      <c r="F1473" s="408"/>
    </row>
    <row r="1474" spans="1:6">
      <c r="A1474" s="116"/>
      <c r="B1474" s="116"/>
      <c r="C1474" s="116"/>
      <c r="D1474" s="81"/>
      <c r="E1474" s="116"/>
      <c r="F1474" s="116"/>
    </row>
    <row r="1475" spans="1:6">
      <c r="A1475" s="80" t="s">
        <v>37</v>
      </c>
      <c r="B1475" s="80">
        <v>157060704</v>
      </c>
      <c r="C1475" s="81" t="s">
        <v>71</v>
      </c>
      <c r="D1475" s="81" t="s">
        <v>1792</v>
      </c>
      <c r="E1475" s="438" t="s">
        <v>2818</v>
      </c>
      <c r="F1475" s="408">
        <v>48</v>
      </c>
    </row>
    <row r="1476" spans="1:6">
      <c r="A1476" s="80" t="s">
        <v>37</v>
      </c>
      <c r="B1476" s="80">
        <v>157060705</v>
      </c>
      <c r="C1476" s="81" t="s">
        <v>71</v>
      </c>
      <c r="D1476" s="81"/>
      <c r="E1476" s="438"/>
      <c r="F1476" s="408"/>
    </row>
    <row r="1477" spans="1:6">
      <c r="A1477" s="116"/>
      <c r="B1477" s="116"/>
      <c r="C1477" s="116"/>
      <c r="D1477" s="81"/>
      <c r="E1477" s="116"/>
      <c r="F1477" s="116"/>
    </row>
    <row r="1478" spans="1:6">
      <c r="A1478" s="80" t="s">
        <v>37</v>
      </c>
      <c r="B1478" s="80">
        <v>157060801</v>
      </c>
      <c r="C1478" s="81" t="s">
        <v>72</v>
      </c>
      <c r="D1478" s="81" t="s">
        <v>1792</v>
      </c>
      <c r="E1478" s="438" t="s">
        <v>2817</v>
      </c>
      <c r="F1478" s="408">
        <v>49</v>
      </c>
    </row>
    <row r="1479" spans="1:6">
      <c r="A1479" s="80" t="s">
        <v>37</v>
      </c>
      <c r="B1479" s="80">
        <v>157060802</v>
      </c>
      <c r="C1479" s="81" t="s">
        <v>72</v>
      </c>
      <c r="D1479" s="81"/>
      <c r="E1479" s="438"/>
      <c r="F1479" s="408"/>
    </row>
    <row r="1480" spans="1:6">
      <c r="A1480" s="80" t="s">
        <v>37</v>
      </c>
      <c r="B1480" s="80">
        <v>157060803</v>
      </c>
      <c r="C1480" s="81" t="s">
        <v>72</v>
      </c>
      <c r="D1480" s="81"/>
      <c r="E1480" s="438"/>
      <c r="F1480" s="408"/>
    </row>
    <row r="1481" spans="1:6">
      <c r="A1481" s="116"/>
      <c r="B1481" s="116"/>
      <c r="C1481" s="116"/>
      <c r="D1481" s="81"/>
      <c r="E1481" s="116"/>
      <c r="F1481" s="116"/>
    </row>
    <row r="1482" spans="1:6">
      <c r="A1482" s="80" t="s">
        <v>37</v>
      </c>
      <c r="B1482" s="80">
        <v>157060804</v>
      </c>
      <c r="C1482" s="81" t="s">
        <v>73</v>
      </c>
      <c r="D1482" s="81" t="s">
        <v>1792</v>
      </c>
      <c r="E1482" s="438" t="s">
        <v>2816</v>
      </c>
      <c r="F1482" s="408">
        <v>50</v>
      </c>
    </row>
    <row r="1483" spans="1:6">
      <c r="A1483" s="80" t="s">
        <v>37</v>
      </c>
      <c r="B1483" s="80">
        <v>157060805</v>
      </c>
      <c r="C1483" s="81" t="s">
        <v>73</v>
      </c>
      <c r="D1483" s="81"/>
      <c r="E1483" s="438"/>
      <c r="F1483" s="408"/>
    </row>
    <row r="1484" spans="1:6">
      <c r="A1484" s="116"/>
      <c r="B1484" s="116"/>
      <c r="C1484" s="116"/>
      <c r="D1484" s="81"/>
      <c r="E1484" s="116"/>
      <c r="F1484" s="116"/>
    </row>
    <row r="1485" spans="1:6">
      <c r="A1485" s="80" t="s">
        <v>37</v>
      </c>
      <c r="B1485" s="80">
        <v>157060806</v>
      </c>
      <c r="C1485" s="81" t="s">
        <v>74</v>
      </c>
      <c r="D1485" s="81" t="s">
        <v>1792</v>
      </c>
      <c r="E1485" s="438" t="s">
        <v>2815</v>
      </c>
      <c r="F1485" s="408">
        <v>51</v>
      </c>
    </row>
    <row r="1486" spans="1:6">
      <c r="A1486" s="80" t="s">
        <v>37</v>
      </c>
      <c r="B1486" s="80" t="s">
        <v>184</v>
      </c>
      <c r="C1486" s="81" t="s">
        <v>74</v>
      </c>
      <c r="D1486" s="81"/>
      <c r="E1486" s="438"/>
      <c r="F1486" s="408"/>
    </row>
    <row r="1487" spans="1:6">
      <c r="A1487" s="80" t="s">
        <v>37</v>
      </c>
      <c r="B1487" s="80">
        <v>157060807</v>
      </c>
      <c r="C1487" s="81" t="s">
        <v>74</v>
      </c>
      <c r="D1487" s="81"/>
      <c r="E1487" s="438"/>
      <c r="F1487" s="408"/>
    </row>
    <row r="1488" spans="1:6">
      <c r="A1488" s="80" t="s">
        <v>37</v>
      </c>
      <c r="B1488" s="80" t="s">
        <v>184</v>
      </c>
      <c r="C1488" s="81" t="s">
        <v>74</v>
      </c>
      <c r="D1488" s="81"/>
      <c r="E1488" s="438"/>
      <c r="F1488" s="408"/>
    </row>
    <row r="1489" spans="1:6">
      <c r="A1489" s="116"/>
      <c r="B1489" s="116"/>
      <c r="C1489" s="116"/>
      <c r="D1489" s="81"/>
      <c r="E1489" s="116"/>
      <c r="F1489" s="116"/>
    </row>
    <row r="1490" spans="1:6">
      <c r="A1490" s="80" t="s">
        <v>37</v>
      </c>
      <c r="B1490" s="80">
        <v>157060901</v>
      </c>
      <c r="C1490" s="81" t="s">
        <v>75</v>
      </c>
      <c r="D1490" s="81" t="s">
        <v>1792</v>
      </c>
      <c r="E1490" s="78" t="s">
        <v>2814</v>
      </c>
      <c r="F1490" s="79">
        <v>52</v>
      </c>
    </row>
    <row r="1491" spans="1:6">
      <c r="A1491" s="80" t="s">
        <v>37</v>
      </c>
      <c r="B1491" s="80">
        <v>157060902</v>
      </c>
      <c r="C1491" s="81" t="s">
        <v>76</v>
      </c>
      <c r="D1491" s="81" t="s">
        <v>1792</v>
      </c>
      <c r="E1491" s="78" t="s">
        <v>2813</v>
      </c>
      <c r="F1491" s="79">
        <v>53</v>
      </c>
    </row>
    <row r="1492" spans="1:6">
      <c r="A1492" s="80" t="s">
        <v>37</v>
      </c>
      <c r="B1492" s="80">
        <v>157060903</v>
      </c>
      <c r="C1492" s="81" t="s">
        <v>77</v>
      </c>
      <c r="D1492" s="81" t="s">
        <v>1792</v>
      </c>
      <c r="E1492" s="78" t="s">
        <v>2812</v>
      </c>
      <c r="F1492" s="79">
        <v>54</v>
      </c>
    </row>
    <row r="1493" spans="1:6">
      <c r="A1493" s="27"/>
      <c r="B1493" s="27"/>
      <c r="C1493" s="89"/>
      <c r="D1493" s="81"/>
      <c r="E1493" s="89"/>
      <c r="F1493" s="30"/>
    </row>
    <row r="1494" spans="1:6">
      <c r="A1494" s="80" t="s">
        <v>37</v>
      </c>
      <c r="B1494" s="80">
        <v>157060904</v>
      </c>
      <c r="C1494" s="81" t="s">
        <v>78</v>
      </c>
      <c r="D1494" s="81" t="s">
        <v>1792</v>
      </c>
      <c r="E1494" s="438" t="s">
        <v>2811</v>
      </c>
      <c r="F1494" s="408">
        <v>55</v>
      </c>
    </row>
    <row r="1495" spans="1:6">
      <c r="A1495" s="80" t="s">
        <v>37</v>
      </c>
      <c r="B1495" s="80">
        <v>157060905</v>
      </c>
      <c r="C1495" s="81" t="s">
        <v>78</v>
      </c>
      <c r="D1495" s="81"/>
      <c r="E1495" s="438"/>
      <c r="F1495" s="408"/>
    </row>
    <row r="1496" spans="1:6">
      <c r="A1496" s="80" t="s">
        <v>37</v>
      </c>
      <c r="B1496" s="80">
        <v>157060906</v>
      </c>
      <c r="C1496" s="81" t="s">
        <v>78</v>
      </c>
      <c r="D1496" s="81"/>
      <c r="E1496" s="438"/>
      <c r="F1496" s="408"/>
    </row>
    <row r="1497" spans="1:6">
      <c r="A1497" s="116"/>
      <c r="B1497" s="116"/>
      <c r="C1497" s="116"/>
      <c r="D1497" s="81"/>
      <c r="E1497" s="116"/>
      <c r="F1497" s="116"/>
    </row>
    <row r="1498" spans="1:6">
      <c r="A1498" s="80" t="s">
        <v>37</v>
      </c>
      <c r="B1498" s="80">
        <v>157070101</v>
      </c>
      <c r="C1498" s="81" t="s">
        <v>79</v>
      </c>
      <c r="D1498" s="81" t="s">
        <v>1792</v>
      </c>
      <c r="E1498" s="438" t="s">
        <v>2810</v>
      </c>
      <c r="F1498" s="408">
        <v>56</v>
      </c>
    </row>
    <row r="1499" spans="1:6">
      <c r="A1499" s="80" t="s">
        <v>37</v>
      </c>
      <c r="B1499" s="80">
        <v>157070102</v>
      </c>
      <c r="C1499" s="81" t="s">
        <v>79</v>
      </c>
      <c r="D1499" s="81"/>
      <c r="E1499" s="438"/>
      <c r="F1499" s="408"/>
    </row>
    <row r="1500" spans="1:6">
      <c r="A1500" s="80" t="s">
        <v>37</v>
      </c>
      <c r="B1500" s="80">
        <v>157070103</v>
      </c>
      <c r="C1500" s="81" t="s">
        <v>79</v>
      </c>
      <c r="D1500" s="81"/>
      <c r="E1500" s="438"/>
      <c r="F1500" s="408"/>
    </row>
    <row r="1501" spans="1:6">
      <c r="A1501" s="116"/>
      <c r="B1501" s="116"/>
      <c r="C1501" s="116"/>
      <c r="D1501" s="81"/>
      <c r="E1501" s="116"/>
      <c r="F1501" s="116"/>
    </row>
    <row r="1502" spans="1:6">
      <c r="A1502" s="80" t="s">
        <v>37</v>
      </c>
      <c r="B1502" s="82">
        <v>157070104</v>
      </c>
      <c r="C1502" s="81" t="s">
        <v>79</v>
      </c>
      <c r="D1502" s="81" t="s">
        <v>1792</v>
      </c>
      <c r="E1502" s="438" t="s">
        <v>2809</v>
      </c>
      <c r="F1502" s="502">
        <v>57</v>
      </c>
    </row>
    <row r="1503" spans="1:6">
      <c r="A1503" s="80" t="s">
        <v>37</v>
      </c>
      <c r="B1503" s="82">
        <v>157070105</v>
      </c>
      <c r="C1503" s="81" t="s">
        <v>79</v>
      </c>
      <c r="D1503" s="81"/>
      <c r="E1503" s="438"/>
      <c r="F1503" s="502"/>
    </row>
    <row r="1504" spans="1:6">
      <c r="A1504" s="82" t="s">
        <v>37</v>
      </c>
      <c r="B1504" s="82">
        <v>157070708</v>
      </c>
      <c r="C1504" s="81" t="s">
        <v>80</v>
      </c>
      <c r="D1504" s="81"/>
      <c r="E1504" s="438"/>
      <c r="F1504" s="502"/>
    </row>
    <row r="1505" spans="1:6">
      <c r="A1505" s="116"/>
      <c r="B1505" s="116"/>
      <c r="C1505" s="116"/>
      <c r="D1505" s="81"/>
      <c r="E1505" s="116"/>
      <c r="F1505" s="116"/>
    </row>
    <row r="1506" spans="1:6">
      <c r="A1506" s="80" t="s">
        <v>37</v>
      </c>
      <c r="B1506" s="82">
        <v>157070201</v>
      </c>
      <c r="C1506" s="81" t="s">
        <v>81</v>
      </c>
      <c r="D1506" s="81" t="s">
        <v>1993</v>
      </c>
      <c r="E1506" s="428" t="s">
        <v>2808</v>
      </c>
      <c r="F1506" s="502">
        <v>58</v>
      </c>
    </row>
    <row r="1507" spans="1:6">
      <c r="A1507" s="80" t="s">
        <v>37</v>
      </c>
      <c r="B1507" s="82">
        <v>157070202</v>
      </c>
      <c r="C1507" s="81" t="s">
        <v>81</v>
      </c>
      <c r="D1507" s="81"/>
      <c r="E1507" s="428"/>
      <c r="F1507" s="502"/>
    </row>
    <row r="1508" spans="1:6">
      <c r="A1508" s="80" t="s">
        <v>37</v>
      </c>
      <c r="B1508" s="82">
        <v>157070203</v>
      </c>
      <c r="C1508" s="81" t="s">
        <v>81</v>
      </c>
      <c r="D1508" s="81"/>
      <c r="E1508" s="428"/>
      <c r="F1508" s="502"/>
    </row>
    <row r="1509" spans="1:6">
      <c r="A1509" s="80" t="s">
        <v>37</v>
      </c>
      <c r="B1509" s="82">
        <v>157070211</v>
      </c>
      <c r="C1509" s="81" t="s">
        <v>81</v>
      </c>
      <c r="D1509" s="81"/>
      <c r="E1509" s="428"/>
      <c r="F1509" s="502"/>
    </row>
    <row r="1510" spans="1:6">
      <c r="A1510" s="116"/>
      <c r="B1510" s="116"/>
      <c r="C1510" s="116"/>
      <c r="D1510" s="81"/>
      <c r="E1510" s="116"/>
      <c r="F1510" s="116"/>
    </row>
    <row r="1511" spans="1:6">
      <c r="A1511" s="80" t="s">
        <v>37</v>
      </c>
      <c r="B1511" s="80">
        <v>157070201</v>
      </c>
      <c r="C1511" s="81" t="s">
        <v>81</v>
      </c>
      <c r="D1511" s="81"/>
      <c r="E1511" s="428" t="s">
        <v>2807</v>
      </c>
      <c r="F1511" s="408">
        <v>59</v>
      </c>
    </row>
    <row r="1512" spans="1:6">
      <c r="A1512" s="80" t="s">
        <v>37</v>
      </c>
      <c r="B1512" s="80">
        <v>157070202</v>
      </c>
      <c r="C1512" s="81" t="s">
        <v>81</v>
      </c>
      <c r="D1512" s="81" t="s">
        <v>1798</v>
      </c>
      <c r="E1512" s="428"/>
      <c r="F1512" s="408"/>
    </row>
    <row r="1513" spans="1:6">
      <c r="A1513" s="80" t="s">
        <v>37</v>
      </c>
      <c r="B1513" s="80">
        <v>157070203</v>
      </c>
      <c r="C1513" s="81" t="s">
        <v>81</v>
      </c>
      <c r="D1513" s="81"/>
      <c r="E1513" s="428"/>
      <c r="F1513" s="408"/>
    </row>
    <row r="1514" spans="1:6">
      <c r="A1514" s="80" t="s">
        <v>37</v>
      </c>
      <c r="B1514" s="80">
        <v>157070211</v>
      </c>
      <c r="C1514" s="81" t="s">
        <v>81</v>
      </c>
      <c r="D1514" s="81"/>
      <c r="E1514" s="428"/>
      <c r="F1514" s="408"/>
    </row>
    <row r="1515" spans="1:6">
      <c r="A1515" s="116"/>
      <c r="B1515" s="116"/>
      <c r="C1515" s="116"/>
      <c r="D1515" s="81"/>
      <c r="E1515" s="116"/>
      <c r="F1515" s="116"/>
    </row>
    <row r="1516" spans="1:6">
      <c r="A1516" s="80" t="s">
        <v>37</v>
      </c>
      <c r="B1516" s="80">
        <v>157070204</v>
      </c>
      <c r="C1516" s="81" t="s">
        <v>81</v>
      </c>
      <c r="D1516" s="81" t="s">
        <v>1993</v>
      </c>
      <c r="E1516" s="428" t="s">
        <v>2806</v>
      </c>
      <c r="F1516" s="502">
        <v>60</v>
      </c>
    </row>
    <row r="1517" spans="1:6">
      <c r="A1517" s="80" t="s">
        <v>37</v>
      </c>
      <c r="B1517" s="82">
        <v>157070205</v>
      </c>
      <c r="C1517" s="81" t="s">
        <v>81</v>
      </c>
      <c r="D1517" s="81"/>
      <c r="E1517" s="428"/>
      <c r="F1517" s="502"/>
    </row>
    <row r="1518" spans="1:6">
      <c r="A1518" s="80" t="s">
        <v>37</v>
      </c>
      <c r="B1518" s="82">
        <v>157070206</v>
      </c>
      <c r="C1518" s="81" t="s">
        <v>81</v>
      </c>
      <c r="D1518" s="81"/>
      <c r="E1518" s="428"/>
      <c r="F1518" s="502"/>
    </row>
    <row r="1519" spans="1:6">
      <c r="A1519" s="80" t="s">
        <v>37</v>
      </c>
      <c r="B1519" s="82">
        <v>157070212</v>
      </c>
      <c r="C1519" s="81" t="s">
        <v>81</v>
      </c>
      <c r="D1519" s="81"/>
      <c r="E1519" s="428"/>
      <c r="F1519" s="502"/>
    </row>
    <row r="1520" spans="1:6">
      <c r="A1520" s="116"/>
      <c r="B1520" s="116"/>
      <c r="C1520" s="116"/>
      <c r="D1520" s="81"/>
      <c r="E1520" s="116"/>
      <c r="F1520" s="116"/>
    </row>
    <row r="1521" spans="1:6">
      <c r="A1521" s="80" t="s">
        <v>37</v>
      </c>
      <c r="B1521" s="80">
        <v>157070204</v>
      </c>
      <c r="C1521" s="81" t="s">
        <v>81</v>
      </c>
      <c r="D1521" s="81" t="s">
        <v>1798</v>
      </c>
      <c r="E1521" s="428" t="s">
        <v>2805</v>
      </c>
      <c r="F1521" s="408">
        <v>61</v>
      </c>
    </row>
    <row r="1522" spans="1:6">
      <c r="A1522" s="80" t="s">
        <v>37</v>
      </c>
      <c r="B1522" s="80">
        <v>157070205</v>
      </c>
      <c r="C1522" s="81" t="s">
        <v>81</v>
      </c>
      <c r="D1522" s="81"/>
      <c r="E1522" s="428"/>
      <c r="F1522" s="408"/>
    </row>
    <row r="1523" spans="1:6">
      <c r="A1523" s="80" t="s">
        <v>37</v>
      </c>
      <c r="B1523" s="80">
        <v>157070206</v>
      </c>
      <c r="C1523" s="81" t="s">
        <v>81</v>
      </c>
      <c r="D1523" s="81"/>
      <c r="E1523" s="428"/>
      <c r="F1523" s="408"/>
    </row>
    <row r="1524" spans="1:6">
      <c r="A1524" s="80" t="s">
        <v>37</v>
      </c>
      <c r="B1524" s="80">
        <v>157070212</v>
      </c>
      <c r="C1524" s="81" t="s">
        <v>81</v>
      </c>
      <c r="D1524" s="81"/>
      <c r="E1524" s="428"/>
      <c r="F1524" s="408"/>
    </row>
    <row r="1525" spans="1:6">
      <c r="A1525" s="116"/>
      <c r="B1525" s="116"/>
      <c r="C1525" s="116"/>
      <c r="D1525" s="81"/>
      <c r="E1525" s="116"/>
      <c r="F1525" s="116"/>
    </row>
    <row r="1526" spans="1:6">
      <c r="A1526" s="30"/>
      <c r="B1526" s="30"/>
      <c r="C1526" s="30"/>
      <c r="D1526" s="81"/>
      <c r="E1526" s="30"/>
      <c r="F1526" s="30"/>
    </row>
    <row r="1527" spans="1:6">
      <c r="A1527" s="80" t="s">
        <v>37</v>
      </c>
      <c r="B1527" s="80">
        <v>157070207</v>
      </c>
      <c r="C1527" s="81" t="s">
        <v>81</v>
      </c>
      <c r="D1527" s="81" t="s">
        <v>1993</v>
      </c>
      <c r="E1527" s="428" t="s">
        <v>2804</v>
      </c>
      <c r="F1527" s="408">
        <v>62</v>
      </c>
    </row>
    <row r="1528" spans="1:6">
      <c r="A1528" s="80" t="s">
        <v>37</v>
      </c>
      <c r="B1528" s="80">
        <v>157070208</v>
      </c>
      <c r="C1528" s="81" t="s">
        <v>81</v>
      </c>
      <c r="D1528" s="81"/>
      <c r="E1528" s="428"/>
      <c r="F1528" s="408"/>
    </row>
    <row r="1529" spans="1:6">
      <c r="A1529" s="80" t="s">
        <v>37</v>
      </c>
      <c r="B1529" s="80">
        <v>157070209</v>
      </c>
      <c r="C1529" s="81" t="s">
        <v>81</v>
      </c>
      <c r="D1529" s="81"/>
      <c r="E1529" s="428"/>
      <c r="F1529" s="408"/>
    </row>
    <row r="1530" spans="1:6">
      <c r="A1530" s="80" t="s">
        <v>37</v>
      </c>
      <c r="B1530" s="80">
        <v>157070210</v>
      </c>
      <c r="C1530" s="81" t="s">
        <v>81</v>
      </c>
      <c r="D1530" s="81"/>
      <c r="E1530" s="428"/>
      <c r="F1530" s="408"/>
    </row>
    <row r="1531" spans="1:6">
      <c r="A1531" s="116"/>
      <c r="B1531" s="116"/>
      <c r="C1531" s="116"/>
      <c r="D1531" s="81"/>
      <c r="E1531" s="116"/>
      <c r="F1531" s="116"/>
    </row>
    <row r="1532" spans="1:6">
      <c r="A1532" s="80" t="s">
        <v>37</v>
      </c>
      <c r="B1532" s="80">
        <v>157070207</v>
      </c>
      <c r="C1532" s="81" t="s">
        <v>81</v>
      </c>
      <c r="D1532" s="81" t="s">
        <v>1798</v>
      </c>
      <c r="E1532" s="428" t="s">
        <v>2803</v>
      </c>
      <c r="F1532" s="408">
        <v>63</v>
      </c>
    </row>
    <row r="1533" spans="1:6">
      <c r="A1533" s="80" t="s">
        <v>37</v>
      </c>
      <c r="B1533" s="80">
        <v>157070208</v>
      </c>
      <c r="C1533" s="81" t="s">
        <v>81</v>
      </c>
      <c r="D1533" s="81"/>
      <c r="E1533" s="428"/>
      <c r="F1533" s="408"/>
    </row>
    <row r="1534" spans="1:6">
      <c r="A1534" s="80" t="s">
        <v>37</v>
      </c>
      <c r="B1534" s="80">
        <v>157070209</v>
      </c>
      <c r="C1534" s="81" t="s">
        <v>81</v>
      </c>
      <c r="D1534" s="81"/>
      <c r="E1534" s="428"/>
      <c r="F1534" s="408"/>
    </row>
    <row r="1535" spans="1:6">
      <c r="A1535" s="80" t="s">
        <v>37</v>
      </c>
      <c r="B1535" s="80">
        <v>157070210</v>
      </c>
      <c r="C1535" s="81" t="s">
        <v>81</v>
      </c>
      <c r="D1535" s="81"/>
      <c r="E1535" s="428"/>
      <c r="F1535" s="408"/>
    </row>
    <row r="1536" spans="1:6">
      <c r="A1536" s="116"/>
      <c r="B1536" s="116"/>
      <c r="C1536" s="116"/>
      <c r="D1536" s="81"/>
      <c r="E1536" s="116"/>
      <c r="F1536" s="116"/>
    </row>
    <row r="1537" spans="1:6">
      <c r="A1537" s="82" t="s">
        <v>37</v>
      </c>
      <c r="B1537" s="82">
        <v>157070301</v>
      </c>
      <c r="C1537" s="81" t="s">
        <v>82</v>
      </c>
      <c r="D1537" s="81" t="s">
        <v>1792</v>
      </c>
      <c r="E1537" s="438" t="s">
        <v>2802</v>
      </c>
      <c r="F1537" s="502">
        <v>64</v>
      </c>
    </row>
    <row r="1538" spans="1:6">
      <c r="A1538" s="82" t="s">
        <v>37</v>
      </c>
      <c r="B1538" s="82">
        <v>157070302</v>
      </c>
      <c r="C1538" s="81" t="s">
        <v>82</v>
      </c>
      <c r="D1538" s="81"/>
      <c r="E1538" s="438"/>
      <c r="F1538" s="502"/>
    </row>
    <row r="1539" spans="1:6">
      <c r="A1539" s="116"/>
      <c r="B1539" s="116"/>
      <c r="C1539" s="116"/>
      <c r="D1539" s="81"/>
      <c r="E1539" s="116"/>
      <c r="F1539" s="116"/>
    </row>
    <row r="1540" spans="1:6">
      <c r="A1540" s="80" t="s">
        <v>37</v>
      </c>
      <c r="B1540" s="80">
        <v>157070303</v>
      </c>
      <c r="C1540" s="81" t="s">
        <v>82</v>
      </c>
      <c r="D1540" s="81" t="s">
        <v>1792</v>
      </c>
      <c r="E1540" s="78" t="s">
        <v>2801</v>
      </c>
      <c r="F1540" s="79">
        <v>65</v>
      </c>
    </row>
    <row r="1541" spans="1:6">
      <c r="A1541" s="80" t="s">
        <v>37</v>
      </c>
      <c r="B1541" s="80">
        <v>157070304</v>
      </c>
      <c r="C1541" s="81" t="s">
        <v>82</v>
      </c>
      <c r="D1541" s="81" t="s">
        <v>1792</v>
      </c>
      <c r="E1541" s="78" t="s">
        <v>2800</v>
      </c>
      <c r="F1541" s="79">
        <v>66</v>
      </c>
    </row>
    <row r="1542" spans="1:6">
      <c r="A1542" s="80" t="s">
        <v>37</v>
      </c>
      <c r="B1542" s="80">
        <v>157070305</v>
      </c>
      <c r="C1542" s="81" t="s">
        <v>82</v>
      </c>
      <c r="D1542" s="81" t="s">
        <v>1792</v>
      </c>
      <c r="E1542" s="78" t="s">
        <v>2799</v>
      </c>
      <c r="F1542" s="79">
        <v>67</v>
      </c>
    </row>
    <row r="1543" spans="1:6">
      <c r="A1543" s="80" t="s">
        <v>37</v>
      </c>
      <c r="B1543" s="80">
        <v>157070306</v>
      </c>
      <c r="C1543" s="81" t="s">
        <v>82</v>
      </c>
      <c r="D1543" s="81" t="s">
        <v>1792</v>
      </c>
      <c r="E1543" s="438" t="s">
        <v>2799</v>
      </c>
      <c r="F1543" s="408">
        <v>68</v>
      </c>
    </row>
    <row r="1544" spans="1:6">
      <c r="A1544" s="80" t="s">
        <v>37</v>
      </c>
      <c r="B1544" s="80">
        <v>157070307</v>
      </c>
      <c r="C1544" s="81" t="s">
        <v>82</v>
      </c>
      <c r="D1544" s="81"/>
      <c r="E1544" s="438"/>
      <c r="F1544" s="408"/>
    </row>
    <row r="1545" spans="1:6">
      <c r="A1545" s="116"/>
      <c r="B1545" s="116"/>
      <c r="C1545" s="116"/>
      <c r="D1545" s="81"/>
      <c r="E1545" s="116"/>
      <c r="F1545" s="116"/>
    </row>
    <row r="1546" spans="1:6">
      <c r="A1546" s="80" t="s">
        <v>37</v>
      </c>
      <c r="B1546" s="80">
        <v>157070308</v>
      </c>
      <c r="C1546" s="81" t="s">
        <v>82</v>
      </c>
      <c r="D1546" s="81" t="s">
        <v>1792</v>
      </c>
      <c r="E1546" s="438" t="s">
        <v>2798</v>
      </c>
      <c r="F1546" s="408">
        <v>69</v>
      </c>
    </row>
    <row r="1547" spans="1:6">
      <c r="A1547" s="80" t="s">
        <v>37</v>
      </c>
      <c r="B1547" s="80">
        <v>157070309</v>
      </c>
      <c r="C1547" s="81" t="s">
        <v>82</v>
      </c>
      <c r="D1547" s="81"/>
      <c r="E1547" s="438"/>
      <c r="F1547" s="408"/>
    </row>
    <row r="1548" spans="1:6">
      <c r="A1548" s="116"/>
      <c r="B1548" s="116"/>
      <c r="C1548" s="116"/>
      <c r="D1548" s="81"/>
      <c r="E1548" s="116"/>
      <c r="F1548" s="116"/>
    </row>
    <row r="1549" spans="1:6">
      <c r="A1549" s="80" t="s">
        <v>37</v>
      </c>
      <c r="B1549" s="80">
        <v>157070401</v>
      </c>
      <c r="C1549" s="81" t="s">
        <v>83</v>
      </c>
      <c r="D1549" s="81" t="s">
        <v>1792</v>
      </c>
      <c r="E1549" s="78" t="s">
        <v>2797</v>
      </c>
      <c r="F1549" s="79">
        <v>70</v>
      </c>
    </row>
    <row r="1550" spans="1:6">
      <c r="A1550" s="80" t="s">
        <v>37</v>
      </c>
      <c r="B1550" s="80">
        <v>157070402</v>
      </c>
      <c r="C1550" s="81" t="s">
        <v>83</v>
      </c>
      <c r="D1550" s="81" t="s">
        <v>1792</v>
      </c>
      <c r="E1550" s="78" t="s">
        <v>2796</v>
      </c>
      <c r="F1550" s="79">
        <v>71</v>
      </c>
    </row>
    <row r="1551" spans="1:6">
      <c r="A1551" s="80" t="s">
        <v>37</v>
      </c>
      <c r="B1551" s="80">
        <v>157070403</v>
      </c>
      <c r="C1551" s="81" t="s">
        <v>83</v>
      </c>
      <c r="D1551" s="81" t="s">
        <v>1792</v>
      </c>
      <c r="E1551" s="438" t="s">
        <v>2795</v>
      </c>
      <c r="F1551" s="408">
        <v>72</v>
      </c>
    </row>
    <row r="1552" spans="1:6">
      <c r="A1552" s="80" t="s">
        <v>37</v>
      </c>
      <c r="B1552" s="80">
        <v>157070404</v>
      </c>
      <c r="C1552" s="81" t="s">
        <v>83</v>
      </c>
      <c r="D1552" s="81"/>
      <c r="E1552" s="438"/>
      <c r="F1552" s="408"/>
    </row>
    <row r="1553" spans="1:6">
      <c r="A1553" s="116"/>
      <c r="B1553" s="116"/>
      <c r="C1553" s="116"/>
      <c r="D1553" s="81"/>
      <c r="E1553" s="116"/>
      <c r="F1553" s="116"/>
    </row>
    <row r="1554" spans="1:6">
      <c r="A1554" s="80" t="s">
        <v>37</v>
      </c>
      <c r="B1554" s="80">
        <v>157070405</v>
      </c>
      <c r="C1554" s="81" t="s">
        <v>83</v>
      </c>
      <c r="D1554" s="81" t="s">
        <v>1792</v>
      </c>
      <c r="E1554" s="438" t="s">
        <v>2794</v>
      </c>
      <c r="F1554" s="408">
        <v>73</v>
      </c>
    </row>
    <row r="1555" spans="1:6">
      <c r="A1555" s="80" t="s">
        <v>37</v>
      </c>
      <c r="B1555" s="80">
        <v>157070406</v>
      </c>
      <c r="C1555" s="81" t="s">
        <v>83</v>
      </c>
      <c r="D1555" s="81"/>
      <c r="E1555" s="438"/>
      <c r="F1555" s="408"/>
    </row>
    <row r="1556" spans="1:6">
      <c r="A1556" s="116"/>
      <c r="B1556" s="116"/>
      <c r="C1556" s="116"/>
      <c r="D1556" s="81"/>
      <c r="E1556" s="116"/>
      <c r="F1556" s="116"/>
    </row>
    <row r="1557" spans="1:6">
      <c r="A1557" s="82" t="s">
        <v>37</v>
      </c>
      <c r="B1557" s="82">
        <v>157070501</v>
      </c>
      <c r="C1557" s="81" t="s">
        <v>2792</v>
      </c>
      <c r="D1557" s="81" t="s">
        <v>1792</v>
      </c>
      <c r="E1557" s="438" t="s">
        <v>2793</v>
      </c>
      <c r="F1557" s="502">
        <v>74</v>
      </c>
    </row>
    <row r="1558" spans="1:6">
      <c r="A1558" s="82" t="s">
        <v>37</v>
      </c>
      <c r="B1558" s="82">
        <v>157070502</v>
      </c>
      <c r="C1558" s="81" t="s">
        <v>2792</v>
      </c>
      <c r="D1558" s="81"/>
      <c r="E1558" s="438"/>
      <c r="F1558" s="502"/>
    </row>
    <row r="1559" spans="1:6">
      <c r="A1559" s="116"/>
      <c r="B1559" s="116"/>
      <c r="C1559" s="116"/>
      <c r="D1559" s="81"/>
      <c r="E1559" s="116"/>
      <c r="F1559" s="116"/>
    </row>
    <row r="1560" spans="1:6">
      <c r="A1560" s="82" t="s">
        <v>37</v>
      </c>
      <c r="B1560" s="82">
        <v>157070503</v>
      </c>
      <c r="C1560" s="81" t="s">
        <v>2792</v>
      </c>
      <c r="D1560" s="81" t="s">
        <v>1792</v>
      </c>
      <c r="E1560" s="78" t="s">
        <v>2791</v>
      </c>
      <c r="F1560" s="88">
        <v>75</v>
      </c>
    </row>
    <row r="1561" spans="1:6">
      <c r="A1561" s="80" t="s">
        <v>37</v>
      </c>
      <c r="B1561" s="80">
        <v>157070601</v>
      </c>
      <c r="C1561" s="81" t="s">
        <v>85</v>
      </c>
      <c r="D1561" s="81" t="s">
        <v>1993</v>
      </c>
      <c r="E1561" s="428" t="s">
        <v>2790</v>
      </c>
      <c r="F1561" s="408">
        <v>76</v>
      </c>
    </row>
    <row r="1562" spans="1:6">
      <c r="A1562" s="80" t="s">
        <v>37</v>
      </c>
      <c r="B1562" s="80">
        <v>157070602</v>
      </c>
      <c r="C1562" s="81" t="s">
        <v>85</v>
      </c>
      <c r="D1562" s="81"/>
      <c r="E1562" s="428"/>
      <c r="F1562" s="408"/>
    </row>
    <row r="1563" spans="1:6">
      <c r="A1563" s="80" t="s">
        <v>37</v>
      </c>
      <c r="B1563" s="80">
        <v>157070603</v>
      </c>
      <c r="C1563" s="81" t="s">
        <v>85</v>
      </c>
      <c r="D1563" s="81"/>
      <c r="E1563" s="428"/>
      <c r="F1563" s="408"/>
    </row>
    <row r="1564" spans="1:6">
      <c r="A1564" s="80" t="s">
        <v>37</v>
      </c>
      <c r="B1564" s="80">
        <v>157070604</v>
      </c>
      <c r="C1564" s="81" t="s">
        <v>85</v>
      </c>
      <c r="D1564" s="81"/>
      <c r="E1564" s="428"/>
      <c r="F1564" s="408"/>
    </row>
    <row r="1565" spans="1:6">
      <c r="A1565" s="116"/>
      <c r="B1565" s="116"/>
      <c r="C1565" s="116"/>
      <c r="D1565" s="81"/>
      <c r="E1565" s="116"/>
      <c r="F1565" s="116"/>
    </row>
    <row r="1566" spans="1:6">
      <c r="A1566" s="80" t="s">
        <v>37</v>
      </c>
      <c r="B1566" s="80">
        <v>157070601</v>
      </c>
      <c r="C1566" s="81" t="s">
        <v>85</v>
      </c>
      <c r="D1566" s="81" t="s">
        <v>1798</v>
      </c>
      <c r="E1566" s="428" t="s">
        <v>2789</v>
      </c>
      <c r="F1566" s="408">
        <v>77</v>
      </c>
    </row>
    <row r="1567" spans="1:6">
      <c r="A1567" s="80" t="s">
        <v>37</v>
      </c>
      <c r="B1567" s="80">
        <v>157070602</v>
      </c>
      <c r="C1567" s="81" t="s">
        <v>85</v>
      </c>
      <c r="D1567" s="81"/>
      <c r="E1567" s="428"/>
      <c r="F1567" s="408"/>
    </row>
    <row r="1568" spans="1:6">
      <c r="A1568" s="80" t="s">
        <v>37</v>
      </c>
      <c r="B1568" s="80">
        <v>157070603</v>
      </c>
      <c r="C1568" s="81" t="s">
        <v>85</v>
      </c>
      <c r="D1568" s="81"/>
      <c r="E1568" s="428"/>
      <c r="F1568" s="408"/>
    </row>
    <row r="1569" spans="1:6">
      <c r="A1569" s="80" t="s">
        <v>37</v>
      </c>
      <c r="B1569" s="80">
        <v>157070604</v>
      </c>
      <c r="C1569" s="81" t="s">
        <v>85</v>
      </c>
      <c r="D1569" s="81"/>
      <c r="E1569" s="428"/>
      <c r="F1569" s="408"/>
    </row>
    <row r="1570" spans="1:6">
      <c r="A1570" s="116"/>
      <c r="B1570" s="116"/>
      <c r="C1570" s="116"/>
      <c r="D1570" s="81"/>
      <c r="E1570" s="116"/>
      <c r="F1570" s="116"/>
    </row>
    <row r="1571" spans="1:6">
      <c r="A1571" s="80" t="s">
        <v>37</v>
      </c>
      <c r="B1571" s="80">
        <v>157070701</v>
      </c>
      <c r="C1571" s="81" t="s">
        <v>86</v>
      </c>
      <c r="D1571" s="81" t="s">
        <v>1792</v>
      </c>
      <c r="E1571" s="438" t="s">
        <v>2788</v>
      </c>
      <c r="F1571" s="408">
        <v>78</v>
      </c>
    </row>
    <row r="1572" spans="1:6">
      <c r="A1572" s="80" t="s">
        <v>37</v>
      </c>
      <c r="B1572" s="80">
        <v>157070702</v>
      </c>
      <c r="C1572" s="81" t="s">
        <v>86</v>
      </c>
      <c r="D1572" s="81"/>
      <c r="E1572" s="438"/>
      <c r="F1572" s="408"/>
    </row>
    <row r="1573" spans="1:6">
      <c r="A1573" s="80" t="s">
        <v>37</v>
      </c>
      <c r="B1573" s="80">
        <v>157070703</v>
      </c>
      <c r="C1573" s="81" t="s">
        <v>86</v>
      </c>
      <c r="D1573" s="81"/>
      <c r="E1573" s="438"/>
      <c r="F1573" s="408"/>
    </row>
    <row r="1574" spans="1:6">
      <c r="A1574" s="116"/>
      <c r="B1574" s="116"/>
      <c r="C1574" s="116"/>
      <c r="D1574" s="81"/>
      <c r="E1574" s="116"/>
      <c r="F1574" s="116"/>
    </row>
    <row r="1575" spans="1:6">
      <c r="A1575" s="80" t="s">
        <v>37</v>
      </c>
      <c r="B1575" s="80">
        <v>157070704</v>
      </c>
      <c r="C1575" s="81" t="s">
        <v>87</v>
      </c>
      <c r="D1575" s="81"/>
      <c r="E1575" s="438" t="s">
        <v>2787</v>
      </c>
      <c r="F1575" s="408">
        <v>79</v>
      </c>
    </row>
    <row r="1576" spans="1:6">
      <c r="A1576" s="80" t="s">
        <v>37</v>
      </c>
      <c r="B1576" s="80">
        <v>157070705</v>
      </c>
      <c r="C1576" s="81" t="s">
        <v>87</v>
      </c>
      <c r="D1576" s="81"/>
      <c r="E1576" s="438"/>
      <c r="F1576" s="408"/>
    </row>
    <row r="1577" spans="1:6">
      <c r="A1577" s="80" t="s">
        <v>37</v>
      </c>
      <c r="B1577" s="80">
        <v>157070706</v>
      </c>
      <c r="C1577" s="81" t="s">
        <v>87</v>
      </c>
      <c r="D1577" s="81"/>
      <c r="E1577" s="438"/>
      <c r="F1577" s="408"/>
    </row>
    <row r="1578" spans="1:6">
      <c r="A1578" s="116"/>
      <c r="B1578" s="116"/>
      <c r="C1578" s="116"/>
      <c r="D1578" s="81"/>
      <c r="E1578" s="116"/>
      <c r="F1578" s="116"/>
    </row>
    <row r="1579" spans="1:6">
      <c r="A1579" s="82" t="s">
        <v>37</v>
      </c>
      <c r="B1579" s="82">
        <v>157070707</v>
      </c>
      <c r="C1579" s="81" t="s">
        <v>88</v>
      </c>
      <c r="D1579" s="81" t="s">
        <v>1792</v>
      </c>
      <c r="E1579" s="78" t="s">
        <v>2786</v>
      </c>
      <c r="F1579" s="88">
        <v>80</v>
      </c>
    </row>
    <row r="1580" spans="1:6">
      <c r="A1580" s="80" t="s">
        <v>37</v>
      </c>
      <c r="B1580" s="80">
        <v>157070801</v>
      </c>
      <c r="C1580" s="81" t="s">
        <v>89</v>
      </c>
      <c r="D1580" s="81"/>
      <c r="E1580" s="438" t="s">
        <v>2785</v>
      </c>
      <c r="F1580" s="408">
        <v>81</v>
      </c>
    </row>
    <row r="1581" spans="1:6">
      <c r="A1581" s="80" t="s">
        <v>37</v>
      </c>
      <c r="B1581" s="80">
        <v>157070802</v>
      </c>
      <c r="C1581" s="81" t="s">
        <v>89</v>
      </c>
      <c r="D1581" s="81"/>
      <c r="E1581" s="438"/>
      <c r="F1581" s="408"/>
    </row>
    <row r="1582" spans="1:6">
      <c r="A1582" s="116"/>
      <c r="B1582" s="116"/>
      <c r="C1582" s="116"/>
      <c r="D1582" s="81"/>
      <c r="E1582" s="116"/>
      <c r="F1582" s="116"/>
    </row>
    <row r="1583" spans="1:6">
      <c r="A1583" s="80" t="s">
        <v>37</v>
      </c>
      <c r="B1583" s="80">
        <v>157070803</v>
      </c>
      <c r="C1583" s="81" t="s">
        <v>89</v>
      </c>
      <c r="D1583" s="81" t="s">
        <v>1792</v>
      </c>
      <c r="E1583" s="438" t="s">
        <v>2784</v>
      </c>
      <c r="F1583" s="408">
        <v>82</v>
      </c>
    </row>
    <row r="1584" spans="1:6">
      <c r="A1584" s="80" t="s">
        <v>37</v>
      </c>
      <c r="B1584" s="80">
        <v>157070804</v>
      </c>
      <c r="C1584" s="81" t="s">
        <v>89</v>
      </c>
      <c r="D1584" s="81"/>
      <c r="E1584" s="438"/>
      <c r="F1584" s="408"/>
    </row>
    <row r="1585" spans="1:6">
      <c r="A1585" s="116"/>
      <c r="B1585" s="116"/>
      <c r="C1585" s="116"/>
      <c r="D1585" s="81"/>
      <c r="E1585" s="116"/>
      <c r="F1585" s="116"/>
    </row>
    <row r="1586" spans="1:6">
      <c r="A1586" s="80" t="s">
        <v>37</v>
      </c>
      <c r="B1586" s="80">
        <v>157070805</v>
      </c>
      <c r="C1586" s="81" t="s">
        <v>89</v>
      </c>
      <c r="D1586" s="81" t="s">
        <v>1792</v>
      </c>
      <c r="E1586" s="438" t="s">
        <v>2783</v>
      </c>
      <c r="F1586" s="408">
        <v>83</v>
      </c>
    </row>
    <row r="1587" spans="1:6">
      <c r="A1587" s="80" t="s">
        <v>37</v>
      </c>
      <c r="B1587" s="80">
        <v>157070806</v>
      </c>
      <c r="C1587" s="81" t="s">
        <v>89</v>
      </c>
      <c r="D1587" s="81"/>
      <c r="E1587" s="438"/>
      <c r="F1587" s="408"/>
    </row>
    <row r="1588" spans="1:6">
      <c r="A1588" s="116"/>
      <c r="B1588" s="116"/>
      <c r="C1588" s="116"/>
      <c r="D1588" s="81"/>
      <c r="E1588" s="116"/>
      <c r="F1588" s="116"/>
    </row>
    <row r="1589" spans="1:6">
      <c r="A1589" s="80" t="s">
        <v>37</v>
      </c>
      <c r="B1589" s="80">
        <v>157050101</v>
      </c>
      <c r="C1589" s="81" t="s">
        <v>162</v>
      </c>
      <c r="D1589" s="81" t="s">
        <v>1792</v>
      </c>
      <c r="E1589" s="438" t="s">
        <v>2782</v>
      </c>
      <c r="F1589" s="408">
        <v>84</v>
      </c>
    </row>
    <row r="1590" spans="1:6">
      <c r="A1590" s="80" t="s">
        <v>37</v>
      </c>
      <c r="B1590" s="80">
        <v>157050103</v>
      </c>
      <c r="C1590" s="81" t="s">
        <v>162</v>
      </c>
      <c r="D1590" s="81"/>
      <c r="E1590" s="438"/>
      <c r="F1590" s="408"/>
    </row>
    <row r="1591" spans="1:6">
      <c r="A1591" s="116"/>
      <c r="B1591" s="116"/>
      <c r="C1591" s="116"/>
      <c r="D1591" s="81"/>
      <c r="E1591" s="116"/>
      <c r="F1591" s="116"/>
    </row>
    <row r="1592" spans="1:6">
      <c r="A1592" s="30"/>
      <c r="B1592" s="30"/>
      <c r="C1592" s="30"/>
      <c r="D1592" s="81"/>
      <c r="E1592" s="30"/>
      <c r="F1592" s="30"/>
    </row>
    <row r="1593" spans="1:6">
      <c r="A1593" s="80" t="s">
        <v>37</v>
      </c>
      <c r="B1593" s="80">
        <v>157050102</v>
      </c>
      <c r="C1593" s="81" t="s">
        <v>162</v>
      </c>
      <c r="D1593" s="81" t="s">
        <v>1792</v>
      </c>
      <c r="E1593" s="438" t="s">
        <v>2781</v>
      </c>
      <c r="F1593" s="408">
        <v>85</v>
      </c>
    </row>
    <row r="1594" spans="1:6">
      <c r="A1594" s="80" t="s">
        <v>37</v>
      </c>
      <c r="B1594" s="80">
        <v>157050104</v>
      </c>
      <c r="C1594" s="81" t="s">
        <v>162</v>
      </c>
      <c r="D1594" s="81"/>
      <c r="E1594" s="438"/>
      <c r="F1594" s="408"/>
    </row>
    <row r="1595" spans="1:6">
      <c r="A1595" s="116"/>
      <c r="B1595" s="116"/>
      <c r="C1595" s="116"/>
      <c r="D1595" s="81"/>
      <c r="E1595" s="116"/>
      <c r="F1595" s="116"/>
    </row>
    <row r="1596" spans="1:6">
      <c r="A1596" s="80" t="s">
        <v>37</v>
      </c>
      <c r="B1596" s="80">
        <v>157050105</v>
      </c>
      <c r="C1596" s="81" t="s">
        <v>162</v>
      </c>
      <c r="D1596" s="81" t="s">
        <v>1792</v>
      </c>
      <c r="E1596" s="438" t="s">
        <v>2780</v>
      </c>
      <c r="F1596" s="408">
        <v>86</v>
      </c>
    </row>
    <row r="1597" spans="1:6">
      <c r="A1597" s="80" t="s">
        <v>37</v>
      </c>
      <c r="B1597" s="80">
        <v>157050106</v>
      </c>
      <c r="C1597" s="81" t="s">
        <v>162</v>
      </c>
      <c r="D1597" s="81"/>
      <c r="E1597" s="438"/>
      <c r="F1597" s="408"/>
    </row>
    <row r="1598" spans="1:6">
      <c r="A1598" s="116"/>
      <c r="B1598" s="116"/>
      <c r="C1598" s="116"/>
      <c r="D1598" s="81"/>
      <c r="E1598" s="116"/>
      <c r="F1598" s="116"/>
    </row>
    <row r="1599" spans="1:6">
      <c r="A1599" s="80" t="s">
        <v>37</v>
      </c>
      <c r="B1599" s="80">
        <v>157050108</v>
      </c>
      <c r="C1599" s="81" t="s">
        <v>163</v>
      </c>
      <c r="D1599" s="81" t="s">
        <v>1792</v>
      </c>
      <c r="E1599" s="438" t="s">
        <v>2779</v>
      </c>
      <c r="F1599" s="408">
        <v>87</v>
      </c>
    </row>
    <row r="1600" spans="1:6">
      <c r="A1600" s="80" t="s">
        <v>37</v>
      </c>
      <c r="B1600" s="80">
        <v>157050109</v>
      </c>
      <c r="C1600" s="81" t="s">
        <v>163</v>
      </c>
      <c r="D1600" s="81"/>
      <c r="E1600" s="438"/>
      <c r="F1600" s="408"/>
    </row>
    <row r="1601" spans="1:6">
      <c r="A1601" s="116"/>
      <c r="B1601" s="116"/>
      <c r="C1601" s="116"/>
      <c r="D1601" s="81"/>
      <c r="E1601" s="116"/>
      <c r="F1601" s="116"/>
    </row>
    <row r="1602" spans="1:6">
      <c r="A1602" s="80" t="s">
        <v>37</v>
      </c>
      <c r="B1602" s="80">
        <v>157050107</v>
      </c>
      <c r="C1602" s="81" t="s">
        <v>163</v>
      </c>
      <c r="D1602" s="81" t="s">
        <v>1792</v>
      </c>
      <c r="E1602" s="78" t="s">
        <v>2778</v>
      </c>
      <c r="F1602" s="79">
        <v>88</v>
      </c>
    </row>
    <row r="1603" spans="1:6">
      <c r="A1603" s="80" t="s">
        <v>37</v>
      </c>
      <c r="B1603" s="80">
        <v>157050110</v>
      </c>
      <c r="C1603" s="81" t="s">
        <v>164</v>
      </c>
      <c r="D1603" s="81" t="s">
        <v>1792</v>
      </c>
      <c r="E1603" s="438" t="s">
        <v>2777</v>
      </c>
      <c r="F1603" s="408">
        <v>89</v>
      </c>
    </row>
    <row r="1604" spans="1:6">
      <c r="A1604" s="80" t="s">
        <v>37</v>
      </c>
      <c r="B1604" s="80">
        <v>157050111</v>
      </c>
      <c r="C1604" s="81" t="s">
        <v>164</v>
      </c>
      <c r="D1604" s="81"/>
      <c r="E1604" s="438"/>
      <c r="F1604" s="408"/>
    </row>
    <row r="1605" spans="1:6">
      <c r="A1605" s="116"/>
      <c r="B1605" s="116"/>
      <c r="C1605" s="116"/>
      <c r="D1605" s="81"/>
      <c r="E1605" s="116"/>
      <c r="F1605" s="116"/>
    </row>
    <row r="1606" spans="1:6">
      <c r="A1606" s="80" t="s">
        <v>37</v>
      </c>
      <c r="B1606" s="80">
        <v>157050112</v>
      </c>
      <c r="C1606" s="81" t="s">
        <v>164</v>
      </c>
      <c r="D1606" s="81" t="s">
        <v>1792</v>
      </c>
      <c r="E1606" s="438" t="s">
        <v>2776</v>
      </c>
      <c r="F1606" s="408">
        <v>90</v>
      </c>
    </row>
    <row r="1607" spans="1:6">
      <c r="A1607" s="80" t="s">
        <v>37</v>
      </c>
      <c r="B1607" s="80">
        <v>157050113</v>
      </c>
      <c r="C1607" s="81" t="s">
        <v>164</v>
      </c>
      <c r="D1607" s="81"/>
      <c r="E1607" s="438"/>
      <c r="F1607" s="408"/>
    </row>
    <row r="1608" spans="1:6">
      <c r="A1608" s="116"/>
      <c r="B1608" s="116"/>
      <c r="C1608" s="116"/>
      <c r="D1608" s="81"/>
      <c r="E1608" s="116"/>
      <c r="F1608" s="116"/>
    </row>
    <row r="1609" spans="1:6">
      <c r="A1609" s="80" t="s">
        <v>37</v>
      </c>
      <c r="B1609" s="80">
        <v>157050301</v>
      </c>
      <c r="C1609" s="81" t="s">
        <v>166</v>
      </c>
      <c r="D1609" s="81" t="s">
        <v>1792</v>
      </c>
      <c r="E1609" s="78" t="s">
        <v>2775</v>
      </c>
      <c r="F1609" s="79">
        <v>91</v>
      </c>
    </row>
    <row r="1610" spans="1:6">
      <c r="A1610" s="79"/>
      <c r="B1610" s="80">
        <v>157050302</v>
      </c>
      <c r="C1610" s="81" t="s">
        <v>166</v>
      </c>
      <c r="D1610" s="81" t="s">
        <v>1792</v>
      </c>
      <c r="E1610" s="438" t="s">
        <v>2775</v>
      </c>
      <c r="F1610" s="408">
        <v>92</v>
      </c>
    </row>
    <row r="1611" spans="1:6">
      <c r="A1611" s="80" t="s">
        <v>37</v>
      </c>
      <c r="B1611" s="80">
        <v>157050303</v>
      </c>
      <c r="C1611" s="81" t="s">
        <v>166</v>
      </c>
      <c r="D1611" s="81"/>
      <c r="E1611" s="438"/>
      <c r="F1611" s="408"/>
    </row>
    <row r="1612" spans="1:6">
      <c r="A1612" s="80" t="s">
        <v>37</v>
      </c>
      <c r="B1612" s="80">
        <v>157050304</v>
      </c>
      <c r="C1612" s="81" t="s">
        <v>166</v>
      </c>
      <c r="D1612" s="81"/>
      <c r="E1612" s="438"/>
      <c r="F1612" s="408"/>
    </row>
    <row r="1613" spans="1:6">
      <c r="A1613" s="116"/>
      <c r="B1613" s="116"/>
      <c r="C1613" s="116"/>
      <c r="D1613" s="81"/>
      <c r="E1613" s="116"/>
      <c r="F1613" s="116"/>
    </row>
    <row r="1614" spans="1:6">
      <c r="A1614" s="80" t="s">
        <v>37</v>
      </c>
      <c r="B1614" s="80">
        <v>157050305</v>
      </c>
      <c r="C1614" s="81" t="s">
        <v>166</v>
      </c>
      <c r="D1614" s="81" t="s">
        <v>1792</v>
      </c>
      <c r="E1614" s="438" t="s">
        <v>2774</v>
      </c>
      <c r="F1614" s="408">
        <v>93</v>
      </c>
    </row>
    <row r="1615" spans="1:6">
      <c r="A1615" s="80" t="s">
        <v>37</v>
      </c>
      <c r="B1615" s="80">
        <v>157050306</v>
      </c>
      <c r="C1615" s="81" t="s">
        <v>166</v>
      </c>
      <c r="D1615" s="81"/>
      <c r="E1615" s="438"/>
      <c r="F1615" s="408"/>
    </row>
    <row r="1616" spans="1:6">
      <c r="A1616" s="116"/>
      <c r="B1616" s="116"/>
      <c r="C1616" s="116"/>
      <c r="D1616" s="81"/>
      <c r="E1616" s="116"/>
      <c r="F1616" s="116"/>
    </row>
    <row r="1617" spans="1:6">
      <c r="A1617" s="80" t="s">
        <v>37</v>
      </c>
      <c r="B1617" s="80">
        <v>157050307</v>
      </c>
      <c r="C1617" s="81" t="s">
        <v>166</v>
      </c>
      <c r="D1617" s="81" t="s">
        <v>1792</v>
      </c>
      <c r="E1617" s="438" t="s">
        <v>2773</v>
      </c>
      <c r="F1617" s="408">
        <v>94</v>
      </c>
    </row>
    <row r="1618" spans="1:6">
      <c r="A1618" s="80" t="s">
        <v>37</v>
      </c>
      <c r="B1618" s="80">
        <v>157050308</v>
      </c>
      <c r="C1618" s="81" t="s">
        <v>166</v>
      </c>
      <c r="D1618" s="81"/>
      <c r="E1618" s="438"/>
      <c r="F1618" s="408"/>
    </row>
    <row r="1619" spans="1:6">
      <c r="A1619" s="80" t="s">
        <v>37</v>
      </c>
      <c r="B1619" s="80">
        <v>157050309</v>
      </c>
      <c r="C1619" s="81" t="s">
        <v>166</v>
      </c>
      <c r="D1619" s="81"/>
      <c r="E1619" s="438"/>
      <c r="F1619" s="408"/>
    </row>
    <row r="1620" spans="1:6">
      <c r="A1620" s="116"/>
      <c r="B1620" s="116"/>
      <c r="C1620" s="116"/>
      <c r="D1620" s="81"/>
      <c r="E1620" s="116"/>
      <c r="F1620" s="116"/>
    </row>
    <row r="1621" spans="1:6">
      <c r="A1621" s="80" t="s">
        <v>37</v>
      </c>
      <c r="B1621" s="80">
        <v>157050310</v>
      </c>
      <c r="C1621" s="81" t="s">
        <v>166</v>
      </c>
      <c r="D1621" s="81" t="s">
        <v>1792</v>
      </c>
      <c r="E1621" s="438" t="s">
        <v>2772</v>
      </c>
      <c r="F1621" s="408">
        <v>95</v>
      </c>
    </row>
    <row r="1622" spans="1:6">
      <c r="A1622" s="80" t="s">
        <v>37</v>
      </c>
      <c r="B1622" s="80">
        <v>157050311</v>
      </c>
      <c r="C1622" s="81" t="s">
        <v>166</v>
      </c>
      <c r="D1622" s="81"/>
      <c r="E1622" s="438"/>
      <c r="F1622" s="408"/>
    </row>
    <row r="1623" spans="1:6">
      <c r="A1623" s="116"/>
      <c r="B1623" s="116"/>
      <c r="C1623" s="116"/>
      <c r="D1623" s="81"/>
      <c r="E1623" s="116"/>
      <c r="F1623" s="116"/>
    </row>
    <row r="1624" spans="1:6">
      <c r="A1624" s="80" t="s">
        <v>37</v>
      </c>
      <c r="B1624" s="80">
        <v>157050401</v>
      </c>
      <c r="C1624" s="81" t="s">
        <v>167</v>
      </c>
      <c r="D1624" s="81" t="s">
        <v>1792</v>
      </c>
      <c r="E1624" s="438" t="s">
        <v>2771</v>
      </c>
      <c r="F1624" s="408">
        <v>96</v>
      </c>
    </row>
    <row r="1625" spans="1:6">
      <c r="A1625" s="80" t="s">
        <v>37</v>
      </c>
      <c r="B1625" s="80">
        <v>157050402</v>
      </c>
      <c r="C1625" s="81" t="s">
        <v>167</v>
      </c>
      <c r="D1625" s="81"/>
      <c r="E1625" s="438"/>
      <c r="F1625" s="408"/>
    </row>
    <row r="1626" spans="1:6">
      <c r="A1626" s="116"/>
      <c r="B1626" s="116"/>
      <c r="C1626" s="116"/>
      <c r="D1626" s="81"/>
      <c r="E1626" s="116"/>
      <c r="F1626" s="116"/>
    </row>
    <row r="1627" spans="1:6">
      <c r="A1627" s="80" t="s">
        <v>37</v>
      </c>
      <c r="B1627" s="82">
        <v>157050403</v>
      </c>
      <c r="C1627" s="81" t="s">
        <v>167</v>
      </c>
      <c r="D1627" s="81" t="s">
        <v>1792</v>
      </c>
      <c r="E1627" s="426" t="s">
        <v>2770</v>
      </c>
      <c r="F1627" s="502">
        <v>97</v>
      </c>
    </row>
    <row r="1628" spans="1:6">
      <c r="A1628" s="80" t="s">
        <v>37</v>
      </c>
      <c r="B1628" s="82">
        <v>157050404</v>
      </c>
      <c r="C1628" s="81" t="s">
        <v>167</v>
      </c>
      <c r="D1628" s="81"/>
      <c r="E1628" s="426"/>
      <c r="F1628" s="502"/>
    </row>
    <row r="1629" spans="1:6">
      <c r="A1629" s="116"/>
      <c r="B1629" s="116"/>
      <c r="C1629" s="116"/>
      <c r="D1629" s="81"/>
      <c r="E1629" s="116"/>
      <c r="F1629" s="116"/>
    </row>
    <row r="1630" spans="1:6">
      <c r="A1630" s="80" t="s">
        <v>37</v>
      </c>
      <c r="B1630" s="80">
        <v>157050405</v>
      </c>
      <c r="C1630" s="81" t="s">
        <v>168</v>
      </c>
      <c r="D1630" s="81" t="s">
        <v>1792</v>
      </c>
      <c r="E1630" s="438" t="s">
        <v>2769</v>
      </c>
      <c r="F1630" s="408">
        <v>98</v>
      </c>
    </row>
    <row r="1631" spans="1:6">
      <c r="A1631" s="80" t="s">
        <v>37</v>
      </c>
      <c r="B1631" s="80">
        <v>157050406</v>
      </c>
      <c r="C1631" s="81" t="s">
        <v>168</v>
      </c>
      <c r="D1631" s="81"/>
      <c r="E1631" s="438"/>
      <c r="F1631" s="408"/>
    </row>
    <row r="1632" spans="1:6">
      <c r="A1632" s="116"/>
      <c r="B1632" s="116"/>
      <c r="C1632" s="116"/>
      <c r="D1632" s="81"/>
      <c r="E1632" s="116"/>
      <c r="F1632" s="116"/>
    </row>
    <row r="1633" spans="1:6">
      <c r="A1633" s="80" t="s">
        <v>37</v>
      </c>
      <c r="B1633" s="80">
        <v>157050501</v>
      </c>
      <c r="C1633" s="81" t="s">
        <v>169</v>
      </c>
      <c r="D1633" s="81" t="s">
        <v>1792</v>
      </c>
      <c r="E1633" s="438" t="s">
        <v>2768</v>
      </c>
      <c r="F1633" s="408">
        <v>99</v>
      </c>
    </row>
    <row r="1634" spans="1:6">
      <c r="A1634" s="80" t="s">
        <v>37</v>
      </c>
      <c r="B1634" s="80">
        <v>157050502</v>
      </c>
      <c r="C1634" s="81" t="s">
        <v>169</v>
      </c>
      <c r="D1634" s="81"/>
      <c r="E1634" s="438"/>
      <c r="F1634" s="408"/>
    </row>
    <row r="1635" spans="1:6">
      <c r="A1635" s="116"/>
      <c r="B1635" s="116"/>
      <c r="C1635" s="116"/>
      <c r="D1635" s="81"/>
      <c r="E1635" s="116"/>
      <c r="F1635" s="116"/>
    </row>
    <row r="1636" spans="1:6">
      <c r="A1636" s="79" t="s">
        <v>37</v>
      </c>
      <c r="B1636" s="79">
        <v>156130101</v>
      </c>
      <c r="C1636" s="78" t="s">
        <v>2767</v>
      </c>
      <c r="D1636" s="81" t="s">
        <v>1792</v>
      </c>
      <c r="E1636" s="78" t="s">
        <v>2766</v>
      </c>
      <c r="F1636" s="80">
        <v>100</v>
      </c>
    </row>
    <row r="1637" spans="1:6">
      <c r="A1637" s="79" t="s">
        <v>37</v>
      </c>
      <c r="B1637" s="79">
        <v>156130102</v>
      </c>
      <c r="C1637" s="78" t="s">
        <v>2764</v>
      </c>
      <c r="D1637" s="81" t="s">
        <v>1792</v>
      </c>
      <c r="E1637" s="438" t="s">
        <v>2765</v>
      </c>
      <c r="F1637" s="415">
        <v>101</v>
      </c>
    </row>
    <row r="1638" spans="1:6">
      <c r="A1638" s="79" t="s">
        <v>37</v>
      </c>
      <c r="B1638" s="79">
        <v>156130103</v>
      </c>
      <c r="C1638" s="78" t="s">
        <v>2764</v>
      </c>
      <c r="D1638" s="81"/>
      <c r="E1638" s="438"/>
      <c r="F1638" s="415"/>
    </row>
    <row r="1639" spans="1:6">
      <c r="A1639" s="79" t="s">
        <v>37</v>
      </c>
      <c r="B1639" s="79">
        <v>156130203</v>
      </c>
      <c r="C1639" s="78" t="s">
        <v>2763</v>
      </c>
      <c r="D1639" s="81"/>
      <c r="E1639" s="438"/>
      <c r="F1639" s="415"/>
    </row>
    <row r="1640" spans="1:6">
      <c r="A1640" s="116"/>
      <c r="B1640" s="116"/>
      <c r="C1640" s="116"/>
      <c r="D1640" s="81"/>
      <c r="E1640" s="116"/>
      <c r="F1640" s="116"/>
    </row>
    <row r="1641" spans="1:6" ht="28.5">
      <c r="A1641" s="79" t="s">
        <v>37</v>
      </c>
      <c r="B1641" s="79">
        <v>156130104</v>
      </c>
      <c r="C1641" s="78" t="s">
        <v>2762</v>
      </c>
      <c r="D1641" s="81" t="s">
        <v>1792</v>
      </c>
      <c r="E1641" s="78" t="s">
        <v>2761</v>
      </c>
      <c r="F1641" s="80">
        <v>102</v>
      </c>
    </row>
    <row r="1642" spans="1:6">
      <c r="A1642" s="79" t="s">
        <v>37</v>
      </c>
      <c r="B1642" s="79">
        <v>156130105</v>
      </c>
      <c r="C1642" s="78" t="s">
        <v>2760</v>
      </c>
      <c r="D1642" s="81" t="s">
        <v>1792</v>
      </c>
      <c r="E1642" s="78" t="s">
        <v>2759</v>
      </c>
      <c r="F1642" s="80">
        <v>103</v>
      </c>
    </row>
    <row r="1643" spans="1:6">
      <c r="A1643" s="79" t="s">
        <v>37</v>
      </c>
      <c r="B1643" s="79">
        <v>156130201</v>
      </c>
      <c r="C1643" s="78" t="s">
        <v>2758</v>
      </c>
      <c r="D1643" s="81" t="s">
        <v>1792</v>
      </c>
      <c r="E1643" s="78" t="s">
        <v>2757</v>
      </c>
      <c r="F1643" s="80">
        <v>104</v>
      </c>
    </row>
    <row r="1644" spans="1:6">
      <c r="A1644" s="79" t="s">
        <v>37</v>
      </c>
      <c r="B1644" s="79">
        <v>156130202</v>
      </c>
      <c r="C1644" s="78" t="s">
        <v>2756</v>
      </c>
      <c r="D1644" s="81" t="s">
        <v>1792</v>
      </c>
      <c r="E1644" s="78" t="s">
        <v>2755</v>
      </c>
      <c r="F1644" s="80">
        <v>105</v>
      </c>
    </row>
    <row r="1645" spans="1:6">
      <c r="A1645" s="79" t="s">
        <v>37</v>
      </c>
      <c r="B1645" s="79">
        <v>156130204</v>
      </c>
      <c r="C1645" s="78" t="s">
        <v>1288</v>
      </c>
      <c r="D1645" s="81" t="s">
        <v>1792</v>
      </c>
      <c r="E1645" s="78" t="s">
        <v>2754</v>
      </c>
      <c r="F1645" s="80">
        <v>106</v>
      </c>
    </row>
    <row r="1646" spans="1:6">
      <c r="A1646" s="79" t="s">
        <v>37</v>
      </c>
      <c r="B1646" s="79">
        <v>156130205</v>
      </c>
      <c r="C1646" s="78" t="s">
        <v>1288</v>
      </c>
      <c r="D1646" s="81" t="s">
        <v>1792</v>
      </c>
      <c r="E1646" s="78" t="s">
        <v>2753</v>
      </c>
      <c r="F1646" s="80">
        <v>107</v>
      </c>
    </row>
    <row r="1647" spans="1:6">
      <c r="A1647" s="79" t="s">
        <v>37</v>
      </c>
      <c r="B1647" s="80">
        <v>156030101</v>
      </c>
      <c r="C1647" s="78" t="s">
        <v>2751</v>
      </c>
      <c r="D1647" s="81" t="s">
        <v>1792</v>
      </c>
      <c r="E1647" s="438" t="s">
        <v>2752</v>
      </c>
      <c r="F1647" s="415">
        <v>108</v>
      </c>
    </row>
    <row r="1648" spans="1:6">
      <c r="A1648" s="79" t="s">
        <v>37</v>
      </c>
      <c r="B1648" s="80">
        <v>156030103</v>
      </c>
      <c r="C1648" s="78" t="s">
        <v>2751</v>
      </c>
      <c r="D1648" s="81"/>
      <c r="E1648" s="438"/>
      <c r="F1648" s="415"/>
    </row>
    <row r="1649" spans="1:6">
      <c r="A1649" s="116"/>
      <c r="B1649" s="116"/>
      <c r="C1649" s="116"/>
      <c r="D1649" s="81"/>
      <c r="E1649" s="116"/>
      <c r="F1649" s="116"/>
    </row>
    <row r="1650" spans="1:6">
      <c r="A1650" s="79" t="s">
        <v>37</v>
      </c>
      <c r="B1650" s="80">
        <v>156030102</v>
      </c>
      <c r="C1650" s="78" t="s">
        <v>2751</v>
      </c>
      <c r="D1650" s="81" t="s">
        <v>1792</v>
      </c>
      <c r="E1650" s="78" t="s">
        <v>2750</v>
      </c>
      <c r="F1650" s="80">
        <v>109</v>
      </c>
    </row>
    <row r="1651" spans="1:6">
      <c r="A1651" s="79" t="s">
        <v>37</v>
      </c>
      <c r="B1651" s="80">
        <v>156030104</v>
      </c>
      <c r="C1651" s="78" t="s">
        <v>2749</v>
      </c>
      <c r="D1651" s="81" t="s">
        <v>1792</v>
      </c>
      <c r="E1651" s="438" t="s">
        <v>2748</v>
      </c>
      <c r="F1651" s="415">
        <v>110</v>
      </c>
    </row>
    <row r="1652" spans="1:6">
      <c r="A1652" s="79" t="s">
        <v>37</v>
      </c>
      <c r="B1652" s="80">
        <v>156030105</v>
      </c>
      <c r="C1652" s="78" t="s">
        <v>2747</v>
      </c>
      <c r="D1652" s="81"/>
      <c r="E1652" s="438"/>
      <c r="F1652" s="415"/>
    </row>
    <row r="1653" spans="1:6">
      <c r="A1653" s="116"/>
      <c r="B1653" s="116"/>
      <c r="C1653" s="116"/>
      <c r="D1653" s="81"/>
      <c r="E1653" s="116"/>
      <c r="F1653" s="116"/>
    </row>
    <row r="1654" spans="1:6">
      <c r="A1654" s="79" t="s">
        <v>37</v>
      </c>
      <c r="B1654" s="80">
        <v>156030201</v>
      </c>
      <c r="C1654" s="78" t="s">
        <v>2741</v>
      </c>
      <c r="D1654" s="81" t="s">
        <v>1792</v>
      </c>
      <c r="E1654" s="438" t="s">
        <v>2746</v>
      </c>
      <c r="F1654" s="415">
        <v>111</v>
      </c>
    </row>
    <row r="1655" spans="1:6">
      <c r="A1655" s="79" t="s">
        <v>37</v>
      </c>
      <c r="B1655" s="80">
        <v>156030203</v>
      </c>
      <c r="C1655" s="78" t="s">
        <v>2741</v>
      </c>
      <c r="D1655" s="81"/>
      <c r="E1655" s="438"/>
      <c r="F1655" s="415"/>
    </row>
    <row r="1656" spans="1:6">
      <c r="A1656" s="116"/>
      <c r="B1656" s="116"/>
      <c r="C1656" s="116"/>
      <c r="D1656" s="81"/>
      <c r="E1656" s="116"/>
      <c r="F1656" s="116"/>
    </row>
    <row r="1657" spans="1:6">
      <c r="A1657" s="79" t="s">
        <v>37</v>
      </c>
      <c r="B1657" s="80">
        <v>156030202</v>
      </c>
      <c r="C1657" s="78" t="s">
        <v>2741</v>
      </c>
      <c r="D1657" s="81" t="s">
        <v>1792</v>
      </c>
      <c r="E1657" s="438" t="s">
        <v>2745</v>
      </c>
      <c r="F1657" s="415">
        <v>112</v>
      </c>
    </row>
    <row r="1658" spans="1:6">
      <c r="A1658" s="79" t="s">
        <v>37</v>
      </c>
      <c r="B1658" s="80">
        <v>156030208</v>
      </c>
      <c r="C1658" s="78" t="s">
        <v>2741</v>
      </c>
      <c r="D1658" s="81"/>
      <c r="E1658" s="438"/>
      <c r="F1658" s="415"/>
    </row>
    <row r="1659" spans="1:6">
      <c r="A1659" s="79"/>
      <c r="B1659" s="80">
        <v>156030209</v>
      </c>
      <c r="C1659" s="78" t="s">
        <v>2741</v>
      </c>
      <c r="D1659" s="81"/>
      <c r="E1659" s="438"/>
      <c r="F1659" s="415"/>
    </row>
    <row r="1660" spans="1:6">
      <c r="A1660" s="116"/>
      <c r="B1660" s="116"/>
      <c r="C1660" s="116"/>
      <c r="D1660" s="81"/>
      <c r="E1660" s="116"/>
      <c r="F1660" s="116"/>
    </row>
    <row r="1661" spans="1:6">
      <c r="A1661" s="79" t="s">
        <v>37</v>
      </c>
      <c r="B1661" s="80">
        <v>156030204</v>
      </c>
      <c r="C1661" s="78" t="s">
        <v>2741</v>
      </c>
      <c r="D1661" s="81" t="s">
        <v>1792</v>
      </c>
      <c r="E1661" s="78" t="s">
        <v>2744</v>
      </c>
      <c r="F1661" s="80">
        <v>113</v>
      </c>
    </row>
    <row r="1662" spans="1:6">
      <c r="A1662" s="79" t="s">
        <v>37</v>
      </c>
      <c r="B1662" s="80">
        <v>156030205</v>
      </c>
      <c r="C1662" s="78" t="s">
        <v>2741</v>
      </c>
      <c r="D1662" s="81" t="s">
        <v>1792</v>
      </c>
      <c r="E1662" s="78" t="s">
        <v>2743</v>
      </c>
      <c r="F1662" s="80">
        <v>114</v>
      </c>
    </row>
    <row r="1663" spans="1:6">
      <c r="A1663" s="79" t="s">
        <v>37</v>
      </c>
      <c r="B1663" s="80">
        <v>156030206</v>
      </c>
      <c r="C1663" s="78" t="s">
        <v>2741</v>
      </c>
      <c r="D1663" s="81" t="s">
        <v>1792</v>
      </c>
      <c r="E1663" s="438" t="s">
        <v>2742</v>
      </c>
      <c r="F1663" s="415">
        <v>115</v>
      </c>
    </row>
    <row r="1664" spans="1:6">
      <c r="A1664" s="79" t="s">
        <v>37</v>
      </c>
      <c r="B1664" s="80">
        <v>156030207</v>
      </c>
      <c r="C1664" s="78" t="s">
        <v>2741</v>
      </c>
      <c r="D1664" s="81"/>
      <c r="E1664" s="438"/>
      <c r="F1664" s="415"/>
    </row>
    <row r="1665" spans="1:6">
      <c r="A1665" s="116"/>
      <c r="B1665" s="116"/>
      <c r="C1665" s="116"/>
      <c r="D1665" s="81"/>
      <c r="E1665" s="116"/>
      <c r="F1665" s="116"/>
    </row>
    <row r="1666" spans="1:6" ht="25.5">
      <c r="A1666" s="80"/>
      <c r="B1666" s="80">
        <v>156030210</v>
      </c>
      <c r="C1666" s="78" t="s">
        <v>944</v>
      </c>
      <c r="D1666" s="81" t="s">
        <v>1792</v>
      </c>
      <c r="E1666" s="117" t="s">
        <v>2740</v>
      </c>
      <c r="F1666" s="80">
        <v>116</v>
      </c>
    </row>
    <row r="1667" spans="1:6">
      <c r="A1667" s="27"/>
      <c r="B1667" s="80">
        <v>156030301</v>
      </c>
      <c r="C1667" s="78" t="s">
        <v>945</v>
      </c>
      <c r="D1667" s="81" t="s">
        <v>1792</v>
      </c>
      <c r="E1667" s="438" t="s">
        <v>2739</v>
      </c>
      <c r="F1667" s="415">
        <v>117</v>
      </c>
    </row>
    <row r="1668" spans="1:6">
      <c r="A1668" s="79"/>
      <c r="B1668" s="80">
        <v>156030302</v>
      </c>
      <c r="C1668" s="78" t="s">
        <v>946</v>
      </c>
      <c r="D1668" s="81"/>
      <c r="E1668" s="438"/>
      <c r="F1668" s="415"/>
    </row>
    <row r="1669" spans="1:6">
      <c r="A1669" s="79"/>
      <c r="B1669" s="80">
        <v>156030303</v>
      </c>
      <c r="C1669" s="78" t="s">
        <v>2738</v>
      </c>
      <c r="D1669" s="81"/>
      <c r="E1669" s="438"/>
      <c r="F1669" s="415"/>
    </row>
    <row r="1670" spans="1:6">
      <c r="A1670" s="79"/>
      <c r="B1670" s="80">
        <v>156030304</v>
      </c>
      <c r="C1670" s="78" t="s">
        <v>2737</v>
      </c>
      <c r="D1670" s="81"/>
      <c r="E1670" s="438"/>
      <c r="F1670" s="415"/>
    </row>
    <row r="1671" spans="1:6">
      <c r="A1671" s="79"/>
      <c r="B1671" s="80">
        <v>156030305</v>
      </c>
      <c r="C1671" s="78" t="s">
        <v>2736</v>
      </c>
      <c r="D1671" s="81"/>
      <c r="E1671" s="438"/>
      <c r="F1671" s="415"/>
    </row>
    <row r="1672" spans="1:6">
      <c r="A1672" s="79"/>
      <c r="B1672" s="80">
        <v>156030306</v>
      </c>
      <c r="C1672" s="78" t="s">
        <v>2735</v>
      </c>
      <c r="D1672" s="81"/>
      <c r="E1672" s="438"/>
      <c r="F1672" s="415"/>
    </row>
    <row r="1673" spans="1:6">
      <c r="A1673" s="116"/>
      <c r="B1673" s="116"/>
      <c r="C1673" s="116"/>
      <c r="D1673" s="81"/>
      <c r="E1673" s="116"/>
      <c r="F1673" s="116"/>
    </row>
    <row r="1674" spans="1:6">
      <c r="A1674" s="27"/>
      <c r="B1674" s="80">
        <v>156031201</v>
      </c>
      <c r="C1674" s="78" t="s">
        <v>2731</v>
      </c>
      <c r="D1674" s="81" t="s">
        <v>1792</v>
      </c>
      <c r="E1674" s="438" t="s">
        <v>2734</v>
      </c>
      <c r="F1674" s="415">
        <v>118</v>
      </c>
    </row>
    <row r="1675" spans="1:6">
      <c r="A1675" s="79" t="s">
        <v>37</v>
      </c>
      <c r="B1675" s="80">
        <v>156031203</v>
      </c>
      <c r="C1675" s="78" t="s">
        <v>2731</v>
      </c>
      <c r="D1675" s="81"/>
      <c r="E1675" s="438"/>
      <c r="F1675" s="415"/>
    </row>
    <row r="1676" spans="1:6">
      <c r="A1676" s="79" t="s">
        <v>37</v>
      </c>
      <c r="B1676" s="80">
        <v>156031208</v>
      </c>
      <c r="C1676" s="78" t="s">
        <v>2731</v>
      </c>
      <c r="D1676" s="81"/>
      <c r="E1676" s="438"/>
      <c r="F1676" s="415"/>
    </row>
    <row r="1677" spans="1:6">
      <c r="A1677" s="116"/>
      <c r="B1677" s="116"/>
      <c r="C1677" s="116"/>
      <c r="D1677" s="81"/>
      <c r="E1677" s="116"/>
      <c r="F1677" s="116"/>
    </row>
    <row r="1678" spans="1:6">
      <c r="A1678" s="79" t="s">
        <v>37</v>
      </c>
      <c r="B1678" s="80">
        <v>156031202</v>
      </c>
      <c r="C1678" s="78" t="s">
        <v>2731</v>
      </c>
      <c r="D1678" s="81" t="s">
        <v>1792</v>
      </c>
      <c r="E1678" s="438" t="s">
        <v>2733</v>
      </c>
      <c r="F1678" s="415">
        <v>119</v>
      </c>
    </row>
    <row r="1679" spans="1:6">
      <c r="A1679" s="79" t="s">
        <v>37</v>
      </c>
      <c r="B1679" s="80">
        <v>156031205</v>
      </c>
      <c r="C1679" s="438" t="s">
        <v>2731</v>
      </c>
      <c r="D1679" s="81"/>
      <c r="E1679" s="438"/>
      <c r="F1679" s="415"/>
    </row>
    <row r="1680" spans="1:6">
      <c r="A1680" s="79" t="s">
        <v>37</v>
      </c>
      <c r="B1680" s="79" t="s">
        <v>458</v>
      </c>
      <c r="C1680" s="438"/>
      <c r="D1680" s="81"/>
      <c r="E1680" s="438"/>
      <c r="F1680" s="415"/>
    </row>
    <row r="1681" spans="1:6">
      <c r="A1681" s="116"/>
      <c r="B1681" s="116"/>
      <c r="C1681" s="116"/>
      <c r="D1681" s="81"/>
      <c r="E1681" s="116"/>
      <c r="F1681" s="116"/>
    </row>
    <row r="1682" spans="1:6">
      <c r="A1682" s="79" t="s">
        <v>37</v>
      </c>
      <c r="B1682" s="80">
        <v>156031204</v>
      </c>
      <c r="C1682" s="78" t="s">
        <v>2731</v>
      </c>
      <c r="D1682" s="81" t="s">
        <v>1792</v>
      </c>
      <c r="E1682" s="426" t="s">
        <v>2732</v>
      </c>
      <c r="F1682" s="424">
        <v>120</v>
      </c>
    </row>
    <row r="1683" spans="1:6">
      <c r="A1683" s="79" t="s">
        <v>37</v>
      </c>
      <c r="B1683" s="80">
        <v>156031206</v>
      </c>
      <c r="C1683" s="78" t="s">
        <v>2731</v>
      </c>
      <c r="D1683" s="81"/>
      <c r="E1683" s="426"/>
      <c r="F1683" s="424"/>
    </row>
    <row r="1684" spans="1:6">
      <c r="A1684" s="79" t="s">
        <v>37</v>
      </c>
      <c r="B1684" s="80">
        <v>156031207</v>
      </c>
      <c r="C1684" s="78" t="s">
        <v>2731</v>
      </c>
      <c r="D1684" s="81"/>
      <c r="E1684" s="426"/>
      <c r="F1684" s="424"/>
    </row>
    <row r="1685" spans="1:6">
      <c r="A1685" s="116"/>
      <c r="B1685" s="116"/>
      <c r="C1685" s="116"/>
      <c r="D1685" s="81"/>
      <c r="E1685" s="116"/>
      <c r="F1685" s="116"/>
    </row>
    <row r="1686" spans="1:6" ht="28.5">
      <c r="A1686" s="27" t="s">
        <v>37</v>
      </c>
      <c r="B1686" s="80">
        <v>156031209</v>
      </c>
      <c r="C1686" s="78" t="s">
        <v>2729</v>
      </c>
      <c r="D1686" s="81" t="s">
        <v>1792</v>
      </c>
      <c r="E1686" s="78" t="s">
        <v>2730</v>
      </c>
      <c r="F1686" s="80">
        <v>121</v>
      </c>
    </row>
    <row r="1687" spans="1:6">
      <c r="A1687" s="79" t="s">
        <v>37</v>
      </c>
      <c r="B1687" s="80">
        <v>156031210</v>
      </c>
      <c r="C1687" s="78" t="s">
        <v>2729</v>
      </c>
      <c r="D1687" s="81" t="s">
        <v>1792</v>
      </c>
      <c r="E1687" s="78" t="s">
        <v>2728</v>
      </c>
      <c r="F1687" s="80">
        <v>122</v>
      </c>
    </row>
    <row r="1688" spans="1:6">
      <c r="A1688" s="27"/>
      <c r="B1688" s="80">
        <v>156031303</v>
      </c>
      <c r="C1688" s="78" t="s">
        <v>2724</v>
      </c>
      <c r="D1688" s="81" t="s">
        <v>1792</v>
      </c>
      <c r="E1688" s="438" t="s">
        <v>2727</v>
      </c>
      <c r="F1688" s="415">
        <v>123</v>
      </c>
    </row>
    <row r="1689" spans="1:6">
      <c r="A1689" s="79" t="s">
        <v>37</v>
      </c>
      <c r="B1689" s="80">
        <v>156031305</v>
      </c>
      <c r="C1689" s="78" t="s">
        <v>2724</v>
      </c>
      <c r="D1689" s="81"/>
      <c r="E1689" s="438"/>
      <c r="F1689" s="415"/>
    </row>
    <row r="1690" spans="1:6">
      <c r="A1690" s="116"/>
      <c r="B1690" s="116"/>
      <c r="C1690" s="116"/>
      <c r="D1690" s="81"/>
      <c r="E1690" s="116"/>
      <c r="F1690" s="116"/>
    </row>
    <row r="1691" spans="1:6">
      <c r="A1691" s="79" t="s">
        <v>37</v>
      </c>
      <c r="B1691" s="80">
        <v>156031302</v>
      </c>
      <c r="C1691" s="78" t="s">
        <v>2724</v>
      </c>
      <c r="D1691" s="81" t="s">
        <v>1792</v>
      </c>
      <c r="E1691" s="78" t="s">
        <v>2726</v>
      </c>
      <c r="F1691" s="80">
        <v>124</v>
      </c>
    </row>
    <row r="1692" spans="1:6">
      <c r="A1692" s="27"/>
      <c r="B1692" s="80">
        <v>156031304</v>
      </c>
      <c r="C1692" s="78" t="s">
        <v>2724</v>
      </c>
      <c r="D1692" s="81" t="s">
        <v>1792</v>
      </c>
      <c r="E1692" s="438" t="s">
        <v>2726</v>
      </c>
      <c r="F1692" s="415">
        <v>125</v>
      </c>
    </row>
    <row r="1693" spans="1:6">
      <c r="A1693" s="79" t="s">
        <v>37</v>
      </c>
      <c r="B1693" s="80">
        <v>156031306</v>
      </c>
      <c r="C1693" s="78" t="s">
        <v>2724</v>
      </c>
      <c r="D1693" s="81"/>
      <c r="E1693" s="438"/>
      <c r="F1693" s="415"/>
    </row>
    <row r="1694" spans="1:6">
      <c r="A1694" s="116"/>
      <c r="B1694" s="116"/>
      <c r="C1694" s="116"/>
      <c r="D1694" s="81"/>
      <c r="E1694" s="116"/>
      <c r="F1694" s="116"/>
    </row>
    <row r="1695" spans="1:6">
      <c r="A1695" s="79" t="s">
        <v>37</v>
      </c>
      <c r="B1695" s="80">
        <v>156031301</v>
      </c>
      <c r="C1695" s="78" t="s">
        <v>2724</v>
      </c>
      <c r="D1695" s="81" t="s">
        <v>1792</v>
      </c>
      <c r="E1695" s="438" t="s">
        <v>2725</v>
      </c>
      <c r="F1695" s="415">
        <v>126</v>
      </c>
    </row>
    <row r="1696" spans="1:6">
      <c r="A1696" s="79" t="s">
        <v>37</v>
      </c>
      <c r="B1696" s="80">
        <v>156031307</v>
      </c>
      <c r="C1696" s="78" t="s">
        <v>2724</v>
      </c>
      <c r="D1696" s="81"/>
      <c r="E1696" s="438"/>
      <c r="F1696" s="415"/>
    </row>
    <row r="1697" spans="1:6">
      <c r="A1697" s="116"/>
      <c r="B1697" s="116"/>
      <c r="C1697" s="116"/>
      <c r="D1697" s="81"/>
      <c r="E1697" s="116"/>
      <c r="F1697" s="116"/>
    </row>
    <row r="1698" spans="1:6">
      <c r="A1698" s="79" t="s">
        <v>37</v>
      </c>
      <c r="B1698" s="80">
        <v>156031102</v>
      </c>
      <c r="C1698" s="78" t="s">
        <v>2723</v>
      </c>
      <c r="D1698" s="81" t="s">
        <v>1792</v>
      </c>
      <c r="E1698" s="438" t="s">
        <v>2722</v>
      </c>
      <c r="F1698" s="415">
        <v>127</v>
      </c>
    </row>
    <row r="1699" spans="1:6">
      <c r="A1699" s="79" t="s">
        <v>37</v>
      </c>
      <c r="B1699" s="80">
        <v>156031107</v>
      </c>
      <c r="C1699" s="78" t="s">
        <v>454</v>
      </c>
      <c r="D1699" s="81"/>
      <c r="E1699" s="438"/>
      <c r="F1699" s="415"/>
    </row>
    <row r="1700" spans="1:6">
      <c r="A1700" s="79" t="s">
        <v>37</v>
      </c>
      <c r="B1700" s="80">
        <v>156031108</v>
      </c>
      <c r="C1700" s="78" t="s">
        <v>454</v>
      </c>
      <c r="D1700" s="81"/>
      <c r="E1700" s="438"/>
      <c r="F1700" s="415"/>
    </row>
    <row r="1701" spans="1:6">
      <c r="A1701" s="79" t="s">
        <v>37</v>
      </c>
      <c r="B1701" s="80">
        <v>156031109</v>
      </c>
      <c r="C1701" s="78" t="s">
        <v>454</v>
      </c>
      <c r="D1701" s="81"/>
      <c r="E1701" s="438"/>
      <c r="F1701" s="415"/>
    </row>
    <row r="1702" spans="1:6">
      <c r="A1702" s="79" t="s">
        <v>37</v>
      </c>
      <c r="B1702" s="80">
        <v>156031110</v>
      </c>
      <c r="C1702" s="78" t="s">
        <v>454</v>
      </c>
      <c r="D1702" s="81"/>
      <c r="E1702" s="438"/>
      <c r="F1702" s="415"/>
    </row>
    <row r="1703" spans="1:6">
      <c r="A1703" s="79" t="s">
        <v>37</v>
      </c>
      <c r="B1703" s="80">
        <v>156031112</v>
      </c>
      <c r="C1703" s="78" t="s">
        <v>454</v>
      </c>
      <c r="D1703" s="81"/>
      <c r="E1703" s="438"/>
      <c r="F1703" s="415"/>
    </row>
    <row r="1704" spans="1:6">
      <c r="A1704" s="79" t="s">
        <v>37</v>
      </c>
      <c r="B1704" s="80">
        <v>156031113</v>
      </c>
      <c r="C1704" s="78" t="s">
        <v>454</v>
      </c>
      <c r="D1704" s="81"/>
      <c r="E1704" s="438"/>
      <c r="F1704" s="415"/>
    </row>
    <row r="1705" spans="1:6">
      <c r="A1705" s="79" t="s">
        <v>37</v>
      </c>
      <c r="B1705" s="80">
        <v>156031114</v>
      </c>
      <c r="C1705" s="78" t="s">
        <v>454</v>
      </c>
      <c r="D1705" s="81"/>
      <c r="E1705" s="438"/>
      <c r="F1705" s="415"/>
    </row>
    <row r="1706" spans="1:6">
      <c r="A1706" s="116"/>
      <c r="B1706" s="116"/>
      <c r="C1706" s="116"/>
      <c r="D1706" s="81"/>
      <c r="E1706" s="116"/>
      <c r="F1706" s="116"/>
    </row>
    <row r="1707" spans="1:6">
      <c r="A1707" s="27"/>
      <c r="B1707" s="80">
        <v>156031111</v>
      </c>
      <c r="C1707" s="78" t="s">
        <v>454</v>
      </c>
      <c r="D1707" s="81" t="s">
        <v>1792</v>
      </c>
      <c r="E1707" s="438" t="s">
        <v>2721</v>
      </c>
      <c r="F1707" s="415">
        <v>128</v>
      </c>
    </row>
    <row r="1708" spans="1:6">
      <c r="A1708" s="79" t="s">
        <v>37</v>
      </c>
      <c r="B1708" s="80">
        <v>156031115</v>
      </c>
      <c r="C1708" s="78" t="s">
        <v>454</v>
      </c>
      <c r="D1708" s="81"/>
      <c r="E1708" s="438"/>
      <c r="F1708" s="415"/>
    </row>
    <row r="1709" spans="1:6">
      <c r="A1709" s="79" t="s">
        <v>37</v>
      </c>
      <c r="B1709" s="80">
        <v>156031116</v>
      </c>
      <c r="C1709" s="78" t="s">
        <v>454</v>
      </c>
      <c r="D1709" s="81"/>
      <c r="E1709" s="438"/>
      <c r="F1709" s="415"/>
    </row>
    <row r="1710" spans="1:6">
      <c r="A1710" s="79" t="s">
        <v>37</v>
      </c>
      <c r="B1710" s="80">
        <v>156031117</v>
      </c>
      <c r="C1710" s="78" t="s">
        <v>454</v>
      </c>
      <c r="D1710" s="81"/>
      <c r="E1710" s="438"/>
      <c r="F1710" s="415"/>
    </row>
    <row r="1711" spans="1:6">
      <c r="A1711" s="79" t="s">
        <v>37</v>
      </c>
      <c r="B1711" s="80">
        <v>156031118</v>
      </c>
      <c r="C1711" s="78" t="s">
        <v>454</v>
      </c>
      <c r="D1711" s="81"/>
      <c r="E1711" s="438"/>
      <c r="F1711" s="415"/>
    </row>
    <row r="1712" spans="1:6">
      <c r="A1712" s="116"/>
      <c r="B1712" s="116"/>
      <c r="C1712" s="116"/>
      <c r="D1712" s="81"/>
      <c r="E1712" s="116"/>
      <c r="F1712" s="116"/>
    </row>
    <row r="1713" spans="1:6">
      <c r="A1713" s="27" t="s">
        <v>37</v>
      </c>
      <c r="B1713" s="80">
        <v>156031101</v>
      </c>
      <c r="C1713" s="78" t="s">
        <v>455</v>
      </c>
      <c r="D1713" s="81" t="s">
        <v>1792</v>
      </c>
      <c r="E1713" s="438" t="s">
        <v>2720</v>
      </c>
      <c r="F1713" s="415">
        <v>129</v>
      </c>
    </row>
    <row r="1714" spans="1:6">
      <c r="A1714" s="79" t="s">
        <v>37</v>
      </c>
      <c r="B1714" s="80">
        <v>156031103</v>
      </c>
      <c r="C1714" s="78" t="s">
        <v>456</v>
      </c>
      <c r="D1714" s="81"/>
      <c r="E1714" s="438"/>
      <c r="F1714" s="415"/>
    </row>
    <row r="1715" spans="1:6">
      <c r="A1715" s="79" t="s">
        <v>37</v>
      </c>
      <c r="B1715" s="80">
        <v>156031104</v>
      </c>
      <c r="C1715" s="78" t="s">
        <v>456</v>
      </c>
      <c r="D1715" s="81"/>
      <c r="E1715" s="438"/>
      <c r="F1715" s="415"/>
    </row>
    <row r="1716" spans="1:6">
      <c r="A1716" s="116"/>
      <c r="B1716" s="116"/>
      <c r="C1716" s="116"/>
      <c r="D1716" s="81"/>
      <c r="E1716" s="116"/>
      <c r="F1716" s="116"/>
    </row>
    <row r="1717" spans="1:6">
      <c r="A1717" s="79" t="s">
        <v>37</v>
      </c>
      <c r="B1717" s="80">
        <v>156031105</v>
      </c>
      <c r="C1717" s="78" t="s">
        <v>456</v>
      </c>
      <c r="D1717" s="81" t="s">
        <v>1792</v>
      </c>
      <c r="E1717" s="78" t="s">
        <v>2719</v>
      </c>
      <c r="F1717" s="80">
        <v>130</v>
      </c>
    </row>
    <row r="1718" spans="1:6">
      <c r="A1718" s="79" t="s">
        <v>37</v>
      </c>
      <c r="B1718" s="80">
        <v>156031106</v>
      </c>
      <c r="C1718" s="78" t="s">
        <v>457</v>
      </c>
      <c r="D1718" s="81" t="s">
        <v>1792</v>
      </c>
      <c r="E1718" s="78" t="s">
        <v>2718</v>
      </c>
      <c r="F1718" s="80">
        <v>131</v>
      </c>
    </row>
    <row r="1719" spans="1:6">
      <c r="A1719" s="82"/>
      <c r="B1719" s="88">
        <v>156040102</v>
      </c>
      <c r="C1719" s="81" t="s">
        <v>415</v>
      </c>
      <c r="D1719" s="81" t="s">
        <v>1792</v>
      </c>
      <c r="E1719" s="78" t="s">
        <v>2717</v>
      </c>
      <c r="F1719" s="88">
        <v>132</v>
      </c>
    </row>
    <row r="1720" spans="1:6">
      <c r="A1720" s="82" t="s">
        <v>37</v>
      </c>
      <c r="B1720" s="88">
        <v>156040101</v>
      </c>
      <c r="C1720" s="81" t="s">
        <v>415</v>
      </c>
      <c r="D1720" s="81" t="s">
        <v>1792</v>
      </c>
      <c r="E1720" s="410" t="s">
        <v>2716</v>
      </c>
      <c r="F1720" s="408">
        <v>133</v>
      </c>
    </row>
    <row r="1721" spans="1:6">
      <c r="A1721" s="80" t="s">
        <v>37</v>
      </c>
      <c r="B1721" s="88">
        <v>156040201</v>
      </c>
      <c r="C1721" s="81" t="s">
        <v>416</v>
      </c>
      <c r="D1721" s="81"/>
      <c r="E1721" s="410"/>
      <c r="F1721" s="408"/>
    </row>
    <row r="1722" spans="1:6">
      <c r="A1722" s="116"/>
      <c r="B1722" s="116"/>
      <c r="C1722" s="116"/>
      <c r="D1722" s="81"/>
      <c r="E1722" s="116"/>
      <c r="F1722" s="116"/>
    </row>
    <row r="1723" spans="1:6">
      <c r="A1723" s="80" t="s">
        <v>37</v>
      </c>
      <c r="B1723" s="88">
        <v>156040103</v>
      </c>
      <c r="C1723" s="81" t="s">
        <v>415</v>
      </c>
      <c r="D1723" s="81" t="s">
        <v>1792</v>
      </c>
      <c r="E1723" s="438" t="s">
        <v>2715</v>
      </c>
      <c r="F1723" s="408">
        <v>134</v>
      </c>
    </row>
    <row r="1724" spans="1:6">
      <c r="A1724" s="80"/>
      <c r="B1724" s="88">
        <v>156040202</v>
      </c>
      <c r="C1724" s="81" t="s">
        <v>416</v>
      </c>
      <c r="D1724" s="81"/>
      <c r="E1724" s="438"/>
      <c r="F1724" s="408"/>
    </row>
    <row r="1725" spans="1:6">
      <c r="A1725" s="80"/>
      <c r="B1725" s="88">
        <v>156040204</v>
      </c>
      <c r="C1725" s="81" t="s">
        <v>416</v>
      </c>
      <c r="D1725" s="81"/>
      <c r="E1725" s="438"/>
      <c r="F1725" s="408"/>
    </row>
    <row r="1726" spans="1:6">
      <c r="A1726" s="116"/>
      <c r="B1726" s="116"/>
      <c r="C1726" s="116"/>
      <c r="D1726" s="81"/>
      <c r="E1726" s="116"/>
      <c r="F1726" s="116"/>
    </row>
    <row r="1727" spans="1:6">
      <c r="A1727" s="30"/>
      <c r="B1727" s="30"/>
      <c r="C1727" s="30"/>
      <c r="D1727" s="81"/>
      <c r="E1727" s="30"/>
      <c r="F1727" s="30"/>
    </row>
    <row r="1728" spans="1:6">
      <c r="A1728" s="79"/>
      <c r="B1728" s="80">
        <v>156040104</v>
      </c>
      <c r="C1728" s="81" t="s">
        <v>415</v>
      </c>
      <c r="D1728" s="81" t="s">
        <v>1792</v>
      </c>
      <c r="E1728" s="438" t="s">
        <v>2714</v>
      </c>
      <c r="F1728" s="408">
        <v>135</v>
      </c>
    </row>
    <row r="1729" spans="1:8">
      <c r="A1729" s="80" t="s">
        <v>37</v>
      </c>
      <c r="B1729" s="88">
        <v>156040203</v>
      </c>
      <c r="C1729" s="81" t="s">
        <v>416</v>
      </c>
      <c r="D1729" s="81"/>
      <c r="E1729" s="438"/>
      <c r="F1729" s="408"/>
    </row>
    <row r="1730" spans="1:8">
      <c r="A1730" s="116"/>
      <c r="B1730" s="116"/>
      <c r="C1730" s="116"/>
      <c r="D1730" s="81"/>
      <c r="E1730" s="116"/>
      <c r="F1730" s="116"/>
    </row>
    <row r="1731" spans="1:8">
      <c r="A1731" s="80" t="s">
        <v>37</v>
      </c>
      <c r="B1731" s="79">
        <v>156040301</v>
      </c>
      <c r="C1731" s="81" t="s">
        <v>417</v>
      </c>
      <c r="D1731" s="81" t="s">
        <v>1792</v>
      </c>
      <c r="E1731" s="81" t="s">
        <v>2713</v>
      </c>
      <c r="F1731" s="79">
        <v>136</v>
      </c>
    </row>
    <row r="1732" spans="1:8">
      <c r="A1732" s="80"/>
      <c r="B1732" s="79">
        <v>156040302</v>
      </c>
      <c r="C1732" s="81" t="s">
        <v>417</v>
      </c>
      <c r="D1732" s="81" t="s">
        <v>1792</v>
      </c>
      <c r="E1732" s="410" t="s">
        <v>2712</v>
      </c>
      <c r="F1732" s="408">
        <v>137</v>
      </c>
    </row>
    <row r="1733" spans="1:8">
      <c r="A1733" s="80" t="s">
        <v>37</v>
      </c>
      <c r="B1733" s="79">
        <v>156040305</v>
      </c>
      <c r="C1733" s="81" t="s">
        <v>417</v>
      </c>
      <c r="D1733" s="81"/>
      <c r="E1733" s="410"/>
      <c r="F1733" s="408"/>
    </row>
    <row r="1734" spans="1:8">
      <c r="A1734" s="116"/>
      <c r="B1734" s="116"/>
      <c r="C1734" s="116"/>
      <c r="D1734" s="81"/>
      <c r="E1734" s="116"/>
      <c r="F1734" s="116"/>
    </row>
    <row r="1735" spans="1:8">
      <c r="A1735" s="80" t="s">
        <v>37</v>
      </c>
      <c r="B1735" s="88">
        <v>156040303</v>
      </c>
      <c r="C1735" s="81" t="s">
        <v>417</v>
      </c>
      <c r="D1735" s="81" t="s">
        <v>1792</v>
      </c>
      <c r="E1735" s="81" t="s">
        <v>2711</v>
      </c>
      <c r="F1735" s="79">
        <v>138</v>
      </c>
    </row>
    <row r="1736" spans="1:8">
      <c r="A1736" s="80" t="s">
        <v>37</v>
      </c>
      <c r="B1736" s="88">
        <v>156040304</v>
      </c>
      <c r="C1736" s="81" t="s">
        <v>417</v>
      </c>
      <c r="D1736" s="81" t="s">
        <v>1792</v>
      </c>
      <c r="E1736" s="81" t="s">
        <v>2710</v>
      </c>
      <c r="F1736" s="79">
        <v>139</v>
      </c>
    </row>
    <row r="1738" spans="1:8" ht="27.75">
      <c r="A1738" s="23" t="s">
        <v>2709</v>
      </c>
      <c r="B1738" s="23"/>
      <c r="C1738" s="23"/>
      <c r="D1738" s="23"/>
      <c r="E1738" s="23"/>
      <c r="F1738" s="23"/>
      <c r="G1738" s="23"/>
      <c r="H1738" s="23"/>
    </row>
    <row r="1739" spans="1:8">
      <c r="A1739" s="432"/>
      <c r="B1739" s="432"/>
      <c r="C1739" s="432"/>
      <c r="D1739" s="432"/>
      <c r="E1739" s="432"/>
      <c r="F1739" s="432"/>
      <c r="G1739" s="432"/>
      <c r="H1739" s="432"/>
    </row>
    <row r="1740" spans="1:8" ht="15.75" thickBot="1">
      <c r="A1740"/>
      <c r="B1740"/>
      <c r="C1740" s="112"/>
      <c r="D1740" s="112"/>
      <c r="E1740" s="111"/>
      <c r="F1740"/>
      <c r="G1740"/>
      <c r="H1740"/>
    </row>
    <row r="1741" spans="1:8">
      <c r="A1741" s="404" t="s">
        <v>1989</v>
      </c>
      <c r="B1741" s="404" t="s">
        <v>36</v>
      </c>
      <c r="C1741" s="404" t="s">
        <v>1794</v>
      </c>
      <c r="D1741" s="404" t="s">
        <v>1793</v>
      </c>
      <c r="E1741" s="404" t="s">
        <v>1796</v>
      </c>
      <c r="F1741" s="404" t="s">
        <v>1795</v>
      </c>
      <c r="G1741"/>
      <c r="H1741"/>
    </row>
    <row r="1742" spans="1:8" ht="15.75" thickBot="1">
      <c r="A1742" s="405"/>
      <c r="B1742" s="405"/>
      <c r="C1742" s="405"/>
      <c r="D1742" s="405"/>
      <c r="E1742" s="405"/>
      <c r="F1742" s="405"/>
      <c r="G1742"/>
      <c r="H1742"/>
    </row>
    <row r="1743" spans="1:8" ht="15.75" thickBot="1">
      <c r="A1743" s="109"/>
      <c r="B1743" s="109"/>
      <c r="C1743" s="109"/>
      <c r="D1743" s="109"/>
      <c r="E1743" s="110"/>
      <c r="F1743" s="109"/>
      <c r="G1743"/>
      <c r="H1743"/>
    </row>
    <row r="1744" spans="1:8" ht="15.75" thickBot="1">
      <c r="A1744" s="108">
        <v>6</v>
      </c>
      <c r="B1744" s="108">
        <v>5</v>
      </c>
      <c r="C1744" s="108">
        <v>4</v>
      </c>
      <c r="D1744" s="108">
        <v>3</v>
      </c>
      <c r="E1744" s="108">
        <v>2</v>
      </c>
      <c r="F1744" s="108">
        <v>1</v>
      </c>
      <c r="G1744"/>
      <c r="H1744"/>
    </row>
    <row r="1745" spans="1:8">
      <c r="A1745"/>
      <c r="B1745"/>
      <c r="C1745"/>
      <c r="D1745"/>
      <c r="E1745"/>
      <c r="F1745"/>
      <c r="G1745"/>
      <c r="H1745"/>
    </row>
    <row r="1746" spans="1:8">
      <c r="A1746" s="82" t="s">
        <v>37</v>
      </c>
      <c r="B1746" s="82">
        <v>157010101</v>
      </c>
      <c r="C1746" s="81" t="s">
        <v>90</v>
      </c>
      <c r="D1746" s="76" t="s">
        <v>1792</v>
      </c>
      <c r="E1746" s="444" t="s">
        <v>2708</v>
      </c>
      <c r="F1746" s="502">
        <v>1</v>
      </c>
      <c r="G1746"/>
      <c r="H1746"/>
    </row>
    <row r="1747" spans="1:8">
      <c r="A1747" s="82" t="s">
        <v>37</v>
      </c>
      <c r="B1747" s="82">
        <v>157010102</v>
      </c>
      <c r="C1747" s="81" t="s">
        <v>90</v>
      </c>
      <c r="D1747" s="77"/>
      <c r="E1747" s="445"/>
      <c r="F1747" s="502"/>
      <c r="G1747"/>
      <c r="H1747"/>
    </row>
    <row r="1748" spans="1:8">
      <c r="A1748"/>
      <c r="B1748"/>
      <c r="C1748"/>
      <c r="D1748"/>
      <c r="E1748"/>
      <c r="F1748"/>
      <c r="G1748"/>
      <c r="H1748"/>
    </row>
    <row r="1749" spans="1:8">
      <c r="A1749" s="80" t="s">
        <v>37</v>
      </c>
      <c r="B1749" s="80">
        <v>157010103</v>
      </c>
      <c r="C1749" s="81" t="s">
        <v>90</v>
      </c>
      <c r="D1749" s="76" t="s">
        <v>1792</v>
      </c>
      <c r="E1749" s="444" t="s">
        <v>2708</v>
      </c>
      <c r="F1749" s="408">
        <v>2</v>
      </c>
      <c r="G1749"/>
      <c r="H1749"/>
    </row>
    <row r="1750" spans="1:8">
      <c r="A1750" s="80" t="s">
        <v>37</v>
      </c>
      <c r="B1750" s="80">
        <v>157010104</v>
      </c>
      <c r="C1750" s="81" t="s">
        <v>90</v>
      </c>
      <c r="D1750" s="77"/>
      <c r="E1750" s="445"/>
      <c r="F1750" s="408"/>
      <c r="G1750"/>
      <c r="H1750"/>
    </row>
    <row r="1751" spans="1:8">
      <c r="A1751"/>
      <c r="B1751"/>
      <c r="C1751"/>
      <c r="D1751"/>
      <c r="E1751"/>
      <c r="F1751"/>
      <c r="G1751"/>
      <c r="H1751"/>
    </row>
    <row r="1752" spans="1:8">
      <c r="A1752" s="80" t="s">
        <v>37</v>
      </c>
      <c r="B1752" s="80">
        <v>157010105</v>
      </c>
      <c r="C1752" s="81" t="s">
        <v>90</v>
      </c>
      <c r="D1752" s="76" t="s">
        <v>1792</v>
      </c>
      <c r="E1752" s="444" t="s">
        <v>2707</v>
      </c>
      <c r="F1752" s="408">
        <v>3</v>
      </c>
      <c r="G1752"/>
      <c r="H1752"/>
    </row>
    <row r="1753" spans="1:8">
      <c r="A1753" s="80" t="s">
        <v>37</v>
      </c>
      <c r="B1753" s="80">
        <v>157010106</v>
      </c>
      <c r="C1753" s="81" t="s">
        <v>90</v>
      </c>
      <c r="D1753" s="77"/>
      <c r="E1753" s="445"/>
      <c r="F1753" s="408"/>
      <c r="G1753"/>
      <c r="H1753"/>
    </row>
    <row r="1754" spans="1:8">
      <c r="A1754"/>
      <c r="B1754"/>
      <c r="C1754"/>
      <c r="D1754"/>
      <c r="E1754"/>
      <c r="F1754"/>
      <c r="G1754"/>
      <c r="H1754"/>
    </row>
    <row r="1755" spans="1:8">
      <c r="A1755" s="80" t="s">
        <v>37</v>
      </c>
      <c r="B1755" s="80">
        <v>157010107</v>
      </c>
      <c r="C1755" s="81" t="s">
        <v>90</v>
      </c>
      <c r="D1755" s="76" t="s">
        <v>1792</v>
      </c>
      <c r="E1755" s="444" t="s">
        <v>2706</v>
      </c>
      <c r="F1755" s="408">
        <v>4</v>
      </c>
      <c r="G1755"/>
      <c r="H1755"/>
    </row>
    <row r="1756" spans="1:8">
      <c r="A1756" s="80" t="s">
        <v>37</v>
      </c>
      <c r="B1756" s="80">
        <v>157010108</v>
      </c>
      <c r="C1756" s="81" t="s">
        <v>90</v>
      </c>
      <c r="D1756" s="77"/>
      <c r="E1756" s="445"/>
      <c r="F1756" s="408"/>
      <c r="G1756"/>
      <c r="H1756"/>
    </row>
    <row r="1757" spans="1:8">
      <c r="A1757"/>
      <c r="B1757"/>
      <c r="C1757"/>
      <c r="D1757"/>
      <c r="E1757"/>
      <c r="F1757"/>
      <c r="G1757"/>
      <c r="H1757"/>
    </row>
    <row r="1758" spans="1:8">
      <c r="A1758" s="80" t="s">
        <v>37</v>
      </c>
      <c r="B1758" s="80">
        <v>157010201</v>
      </c>
      <c r="C1758" s="81" t="s">
        <v>91</v>
      </c>
      <c r="D1758" s="76" t="s">
        <v>1792</v>
      </c>
      <c r="E1758" s="444" t="s">
        <v>2705</v>
      </c>
      <c r="F1758" s="408">
        <v>5</v>
      </c>
      <c r="G1758"/>
      <c r="H1758"/>
    </row>
    <row r="1759" spans="1:8">
      <c r="A1759" s="80" t="s">
        <v>37</v>
      </c>
      <c r="B1759" s="80">
        <v>157010202</v>
      </c>
      <c r="C1759" s="81" t="s">
        <v>91</v>
      </c>
      <c r="D1759" s="87"/>
      <c r="E1759" s="474"/>
      <c r="F1759" s="408"/>
      <c r="G1759"/>
      <c r="H1759"/>
    </row>
    <row r="1760" spans="1:8">
      <c r="A1760" s="80" t="s">
        <v>37</v>
      </c>
      <c r="B1760" s="80">
        <v>157010203</v>
      </c>
      <c r="C1760" s="81" t="s">
        <v>91</v>
      </c>
      <c r="D1760" s="77"/>
      <c r="E1760" s="445"/>
      <c r="F1760" s="408"/>
      <c r="G1760"/>
      <c r="H1760"/>
    </row>
    <row r="1761" spans="1:8">
      <c r="A1761"/>
      <c r="B1761"/>
      <c r="C1761"/>
      <c r="D1761"/>
      <c r="E1761"/>
      <c r="F1761"/>
      <c r="G1761"/>
      <c r="H1761"/>
    </row>
    <row r="1762" spans="1:8">
      <c r="A1762" s="80" t="s">
        <v>37</v>
      </c>
      <c r="B1762" s="80">
        <v>157010204</v>
      </c>
      <c r="C1762" s="81" t="s">
        <v>91</v>
      </c>
      <c r="D1762" s="76" t="s">
        <v>1792</v>
      </c>
      <c r="E1762" s="444" t="s">
        <v>2704</v>
      </c>
      <c r="F1762" s="408">
        <v>6</v>
      </c>
      <c r="G1762"/>
      <c r="H1762"/>
    </row>
    <row r="1763" spans="1:8">
      <c r="A1763" s="80" t="s">
        <v>37</v>
      </c>
      <c r="B1763" s="80">
        <v>157010205</v>
      </c>
      <c r="C1763" s="81" t="s">
        <v>91</v>
      </c>
      <c r="D1763" s="77"/>
      <c r="E1763" s="445"/>
      <c r="F1763" s="408"/>
      <c r="G1763"/>
      <c r="H1763"/>
    </row>
    <row r="1764" spans="1:8">
      <c r="A1764"/>
      <c r="B1764"/>
      <c r="C1764"/>
      <c r="D1764"/>
      <c r="E1764"/>
      <c r="F1764"/>
      <c r="G1764"/>
      <c r="H1764"/>
    </row>
    <row r="1765" spans="1:8">
      <c r="A1765" s="80" t="s">
        <v>37</v>
      </c>
      <c r="B1765" s="80">
        <v>157010206</v>
      </c>
      <c r="C1765" s="81" t="s">
        <v>92</v>
      </c>
      <c r="D1765" s="76"/>
      <c r="E1765" s="444" t="s">
        <v>2703</v>
      </c>
      <c r="F1765" s="408">
        <v>7</v>
      </c>
      <c r="G1765"/>
      <c r="H1765"/>
    </row>
    <row r="1766" spans="1:8">
      <c r="A1766" s="80" t="s">
        <v>37</v>
      </c>
      <c r="B1766" s="80">
        <v>157010301</v>
      </c>
      <c r="C1766" s="81" t="s">
        <v>93</v>
      </c>
      <c r="D1766" s="76" t="s">
        <v>1792</v>
      </c>
      <c r="E1766" s="474"/>
      <c r="F1766" s="408"/>
      <c r="G1766"/>
      <c r="H1766"/>
    </row>
    <row r="1767" spans="1:8">
      <c r="A1767" s="80" t="s">
        <v>37</v>
      </c>
      <c r="B1767" s="80">
        <v>157010302</v>
      </c>
      <c r="C1767" s="81" t="s">
        <v>93</v>
      </c>
      <c r="D1767" s="77"/>
      <c r="E1767" s="445"/>
      <c r="F1767" s="408"/>
      <c r="G1767"/>
      <c r="H1767"/>
    </row>
    <row r="1768" spans="1:8">
      <c r="A1768"/>
      <c r="B1768"/>
      <c r="C1768"/>
      <c r="D1768"/>
      <c r="E1768"/>
      <c r="F1768"/>
      <c r="G1768"/>
      <c r="H1768"/>
    </row>
    <row r="1769" spans="1:8">
      <c r="A1769" s="80" t="s">
        <v>37</v>
      </c>
      <c r="B1769" s="80">
        <v>157010303</v>
      </c>
      <c r="C1769" s="81" t="s">
        <v>93</v>
      </c>
      <c r="D1769" s="76" t="s">
        <v>1792</v>
      </c>
      <c r="E1769" s="444" t="s">
        <v>2702</v>
      </c>
      <c r="F1769" s="408">
        <v>8</v>
      </c>
      <c r="G1769"/>
      <c r="H1769"/>
    </row>
    <row r="1770" spans="1:8">
      <c r="A1770" s="80" t="s">
        <v>37</v>
      </c>
      <c r="B1770" s="80">
        <v>157010304</v>
      </c>
      <c r="C1770" s="81" t="s">
        <v>93</v>
      </c>
      <c r="D1770" s="77"/>
      <c r="E1770" s="445"/>
      <c r="F1770" s="408"/>
      <c r="G1770"/>
      <c r="H1770"/>
    </row>
    <row r="1771" spans="1:8">
      <c r="A1771"/>
      <c r="B1771"/>
      <c r="C1771"/>
      <c r="D1771"/>
      <c r="E1771"/>
      <c r="F1771"/>
      <c r="G1771"/>
      <c r="H1771"/>
    </row>
    <row r="1772" spans="1:8">
      <c r="A1772" s="80" t="s">
        <v>37</v>
      </c>
      <c r="B1772" s="80">
        <v>157010401</v>
      </c>
      <c r="C1772" s="81" t="s">
        <v>94</v>
      </c>
      <c r="D1772" s="76" t="s">
        <v>1792</v>
      </c>
      <c r="E1772" s="444" t="s">
        <v>2701</v>
      </c>
      <c r="F1772" s="408">
        <v>9</v>
      </c>
      <c r="G1772"/>
      <c r="H1772"/>
    </row>
    <row r="1773" spans="1:8">
      <c r="A1773" s="80" t="s">
        <v>37</v>
      </c>
      <c r="B1773" s="80">
        <v>157010402</v>
      </c>
      <c r="C1773" s="81" t="s">
        <v>94</v>
      </c>
      <c r="D1773" s="77"/>
      <c r="E1773" s="445"/>
      <c r="F1773" s="408"/>
      <c r="G1773"/>
      <c r="H1773"/>
    </row>
    <row r="1774" spans="1:8">
      <c r="A1774"/>
      <c r="B1774"/>
      <c r="C1774"/>
      <c r="D1774"/>
      <c r="E1774"/>
      <c r="F1774"/>
      <c r="G1774"/>
      <c r="H1774"/>
    </row>
    <row r="1775" spans="1:8">
      <c r="A1775" s="80" t="s">
        <v>37</v>
      </c>
      <c r="B1775" s="80">
        <v>157010403</v>
      </c>
      <c r="C1775" s="81" t="s">
        <v>94</v>
      </c>
      <c r="D1775" s="76" t="s">
        <v>1792</v>
      </c>
      <c r="E1775" s="444" t="s">
        <v>2700</v>
      </c>
      <c r="F1775" s="408">
        <v>10</v>
      </c>
      <c r="G1775"/>
      <c r="H1775"/>
    </row>
    <row r="1776" spans="1:8">
      <c r="A1776" s="80" t="s">
        <v>37</v>
      </c>
      <c r="B1776" s="80">
        <v>157010404</v>
      </c>
      <c r="C1776" s="81" t="s">
        <v>94</v>
      </c>
      <c r="D1776" s="77"/>
      <c r="E1776" s="445"/>
      <c r="F1776" s="408"/>
      <c r="G1776"/>
      <c r="H1776"/>
    </row>
    <row r="1777" spans="1:8">
      <c r="A1777"/>
      <c r="B1777"/>
      <c r="C1777"/>
      <c r="D1777"/>
      <c r="E1777"/>
      <c r="F1777"/>
      <c r="G1777"/>
      <c r="H1777"/>
    </row>
    <row r="1778" spans="1:8">
      <c r="A1778" s="80" t="s">
        <v>37</v>
      </c>
      <c r="B1778" s="80">
        <v>157010405</v>
      </c>
      <c r="C1778" s="81" t="s">
        <v>94</v>
      </c>
      <c r="D1778" s="76" t="s">
        <v>1792</v>
      </c>
      <c r="E1778" s="444" t="s">
        <v>2699</v>
      </c>
      <c r="F1778" s="408">
        <v>11</v>
      </c>
      <c r="G1778"/>
      <c r="H1778"/>
    </row>
    <row r="1779" spans="1:8">
      <c r="A1779" s="80" t="s">
        <v>37</v>
      </c>
      <c r="B1779" s="80">
        <v>157010406</v>
      </c>
      <c r="C1779" s="81" t="s">
        <v>94</v>
      </c>
      <c r="D1779" s="77"/>
      <c r="E1779" s="445"/>
      <c r="F1779" s="408"/>
      <c r="G1779"/>
      <c r="H1779"/>
    </row>
    <row r="1780" spans="1:8">
      <c r="A1780"/>
      <c r="B1780"/>
      <c r="C1780"/>
      <c r="D1780"/>
      <c r="E1780"/>
      <c r="F1780"/>
      <c r="G1780"/>
      <c r="H1780"/>
    </row>
    <row r="1781" spans="1:8">
      <c r="A1781" s="80" t="s">
        <v>37</v>
      </c>
      <c r="B1781" s="80">
        <v>157010407</v>
      </c>
      <c r="C1781" s="81" t="s">
        <v>94</v>
      </c>
      <c r="D1781" s="76" t="s">
        <v>1792</v>
      </c>
      <c r="E1781" s="444" t="s">
        <v>2698</v>
      </c>
      <c r="F1781" s="408">
        <v>12</v>
      </c>
      <c r="G1781"/>
      <c r="H1781"/>
    </row>
    <row r="1782" spans="1:8">
      <c r="A1782" s="80" t="s">
        <v>37</v>
      </c>
      <c r="B1782" s="80">
        <v>157010408</v>
      </c>
      <c r="C1782" s="81" t="s">
        <v>94</v>
      </c>
      <c r="D1782" s="77"/>
      <c r="E1782" s="445"/>
      <c r="F1782" s="408"/>
      <c r="G1782"/>
      <c r="H1782"/>
    </row>
    <row r="1783" spans="1:8">
      <c r="A1783"/>
      <c r="B1783"/>
      <c r="C1783"/>
      <c r="D1783"/>
      <c r="E1783"/>
      <c r="F1783"/>
      <c r="G1783"/>
      <c r="H1783"/>
    </row>
    <row r="1784" spans="1:8">
      <c r="A1784" s="80" t="s">
        <v>37</v>
      </c>
      <c r="B1784" s="80">
        <v>157020101</v>
      </c>
      <c r="C1784" s="81" t="s">
        <v>95</v>
      </c>
      <c r="D1784" s="76" t="s">
        <v>1792</v>
      </c>
      <c r="E1784" s="444" t="s">
        <v>2697</v>
      </c>
      <c r="F1784" s="408">
        <v>13</v>
      </c>
      <c r="G1784"/>
      <c r="H1784"/>
    </row>
    <row r="1785" spans="1:8">
      <c r="A1785" s="80" t="s">
        <v>37</v>
      </c>
      <c r="B1785" s="80">
        <v>157020102</v>
      </c>
      <c r="C1785" s="81" t="s">
        <v>95</v>
      </c>
      <c r="D1785" s="77"/>
      <c r="E1785" s="445"/>
      <c r="F1785" s="408"/>
      <c r="G1785"/>
      <c r="H1785"/>
    </row>
    <row r="1786" spans="1:8">
      <c r="A1786"/>
      <c r="B1786"/>
      <c r="C1786"/>
      <c r="D1786"/>
      <c r="E1786"/>
      <c r="F1786"/>
      <c r="G1786"/>
      <c r="H1786"/>
    </row>
    <row r="1787" spans="1:8">
      <c r="A1787" s="80" t="s">
        <v>37</v>
      </c>
      <c r="B1787" s="80">
        <v>157020103</v>
      </c>
      <c r="C1787" s="81" t="s">
        <v>96</v>
      </c>
      <c r="D1787" s="76" t="s">
        <v>1792</v>
      </c>
      <c r="E1787" s="78" t="s">
        <v>2696</v>
      </c>
      <c r="F1787" s="79">
        <v>14</v>
      </c>
      <c r="G1787"/>
      <c r="H1787"/>
    </row>
    <row r="1788" spans="1:8">
      <c r="A1788" s="80" t="s">
        <v>37</v>
      </c>
      <c r="B1788" s="80">
        <v>157020201</v>
      </c>
      <c r="C1788" s="81" t="s">
        <v>97</v>
      </c>
      <c r="D1788" s="76" t="s">
        <v>1792</v>
      </c>
      <c r="E1788" s="444" t="s">
        <v>2695</v>
      </c>
      <c r="F1788" s="484">
        <v>15</v>
      </c>
      <c r="G1788"/>
      <c r="H1788"/>
    </row>
    <row r="1789" spans="1:8">
      <c r="A1789" s="80" t="s">
        <v>37</v>
      </c>
      <c r="B1789" s="80">
        <v>157020202</v>
      </c>
      <c r="C1789" s="81" t="s">
        <v>97</v>
      </c>
      <c r="D1789" s="87"/>
      <c r="E1789" s="474"/>
      <c r="F1789" s="510"/>
      <c r="G1789"/>
      <c r="H1789"/>
    </row>
    <row r="1790" spans="1:8">
      <c r="A1790" s="80" t="s">
        <v>37</v>
      </c>
      <c r="B1790" s="80" t="s">
        <v>184</v>
      </c>
      <c r="C1790" s="81" t="s">
        <v>97</v>
      </c>
      <c r="D1790" s="87"/>
      <c r="E1790" s="474"/>
      <c r="F1790" s="510"/>
      <c r="G1790"/>
      <c r="H1790"/>
    </row>
    <row r="1791" spans="1:8">
      <c r="A1791" s="80" t="s">
        <v>37</v>
      </c>
      <c r="B1791" s="80">
        <v>157020203</v>
      </c>
      <c r="C1791" s="81" t="s">
        <v>97</v>
      </c>
      <c r="D1791" s="77"/>
      <c r="E1791" s="445"/>
      <c r="F1791" s="485"/>
      <c r="G1791"/>
      <c r="H1791"/>
    </row>
    <row r="1792" spans="1:8">
      <c r="A1792"/>
      <c r="B1792"/>
      <c r="C1792"/>
      <c r="D1792"/>
      <c r="E1792"/>
      <c r="F1792"/>
      <c r="G1792"/>
      <c r="H1792"/>
    </row>
    <row r="1793" spans="1:8">
      <c r="A1793" s="80" t="s">
        <v>37</v>
      </c>
      <c r="B1793" s="80">
        <v>157020204</v>
      </c>
      <c r="C1793" s="81" t="s">
        <v>97</v>
      </c>
      <c r="D1793" s="76" t="s">
        <v>1792</v>
      </c>
      <c r="E1793" s="444" t="s">
        <v>2694</v>
      </c>
      <c r="F1793" s="408">
        <v>16</v>
      </c>
      <c r="G1793"/>
      <c r="H1793"/>
    </row>
    <row r="1794" spans="1:8">
      <c r="A1794" s="80" t="s">
        <v>37</v>
      </c>
      <c r="B1794" s="80" t="s">
        <v>184</v>
      </c>
      <c r="C1794" s="81" t="s">
        <v>97</v>
      </c>
      <c r="D1794" s="87"/>
      <c r="E1794" s="474"/>
      <c r="F1794" s="408"/>
      <c r="G1794"/>
      <c r="H1794"/>
    </row>
    <row r="1795" spans="1:8">
      <c r="A1795" s="80" t="s">
        <v>37</v>
      </c>
      <c r="B1795" s="80">
        <v>157020205</v>
      </c>
      <c r="C1795" s="81" t="s">
        <v>97</v>
      </c>
      <c r="D1795" s="77"/>
      <c r="E1795" s="445"/>
      <c r="F1795" s="408"/>
      <c r="G1795"/>
      <c r="H1795"/>
    </row>
    <row r="1796" spans="1:8">
      <c r="A1796"/>
      <c r="B1796"/>
      <c r="C1796"/>
      <c r="D1796"/>
      <c r="E1796"/>
      <c r="F1796"/>
      <c r="G1796"/>
      <c r="H1796"/>
    </row>
    <row r="1797" spans="1:8">
      <c r="A1797" s="80" t="s">
        <v>37</v>
      </c>
      <c r="B1797" s="80">
        <v>157020301</v>
      </c>
      <c r="C1797" s="81" t="s">
        <v>98</v>
      </c>
      <c r="D1797" s="76" t="s">
        <v>1792</v>
      </c>
      <c r="E1797" s="444" t="s">
        <v>2693</v>
      </c>
      <c r="F1797" s="408">
        <v>17</v>
      </c>
      <c r="G1797"/>
      <c r="H1797"/>
    </row>
    <row r="1798" spans="1:8">
      <c r="A1798" s="80" t="s">
        <v>37</v>
      </c>
      <c r="B1798" s="80">
        <v>157020302</v>
      </c>
      <c r="C1798" s="81" t="s">
        <v>99</v>
      </c>
      <c r="D1798" s="77"/>
      <c r="E1798" s="445"/>
      <c r="F1798" s="408"/>
      <c r="G1798"/>
      <c r="H1798"/>
    </row>
    <row r="1799" spans="1:8">
      <c r="A1799"/>
      <c r="B1799"/>
      <c r="C1799"/>
      <c r="D1799"/>
      <c r="E1799"/>
      <c r="F1799"/>
      <c r="G1799"/>
      <c r="H1799"/>
    </row>
    <row r="1800" spans="1:8">
      <c r="A1800" s="80" t="s">
        <v>37</v>
      </c>
      <c r="B1800" s="80">
        <v>157020303</v>
      </c>
      <c r="C1800" s="81" t="s">
        <v>100</v>
      </c>
      <c r="D1800" s="76" t="s">
        <v>1792</v>
      </c>
      <c r="E1800" s="78" t="s">
        <v>2692</v>
      </c>
      <c r="F1800" s="79">
        <v>18</v>
      </c>
      <c r="G1800"/>
      <c r="H1800"/>
    </row>
    <row r="1801" spans="1:8">
      <c r="A1801" s="80" t="s">
        <v>37</v>
      </c>
      <c r="B1801" s="80">
        <v>157020401</v>
      </c>
      <c r="C1801" s="81" t="s">
        <v>101</v>
      </c>
      <c r="D1801" s="76" t="s">
        <v>1792</v>
      </c>
      <c r="E1801" s="78" t="s">
        <v>2691</v>
      </c>
      <c r="F1801" s="79">
        <v>19</v>
      </c>
      <c r="G1801"/>
      <c r="H1801"/>
    </row>
    <row r="1802" spans="1:8">
      <c r="A1802" s="80" t="s">
        <v>37</v>
      </c>
      <c r="B1802" s="80">
        <v>157020402</v>
      </c>
      <c r="C1802" s="81" t="s">
        <v>101</v>
      </c>
      <c r="D1802" s="76" t="s">
        <v>1792</v>
      </c>
      <c r="E1802" s="78" t="s">
        <v>2690</v>
      </c>
      <c r="F1802" s="79">
        <v>20</v>
      </c>
      <c r="G1802"/>
      <c r="H1802"/>
    </row>
    <row r="1803" spans="1:8">
      <c r="A1803" s="80" t="s">
        <v>37</v>
      </c>
      <c r="B1803" s="80">
        <v>157020403</v>
      </c>
      <c r="C1803" s="451" t="s">
        <v>101</v>
      </c>
      <c r="D1803" s="76" t="s">
        <v>1792</v>
      </c>
      <c r="E1803" s="444" t="s">
        <v>2689</v>
      </c>
      <c r="F1803" s="408">
        <v>21</v>
      </c>
      <c r="G1803"/>
      <c r="H1803"/>
    </row>
    <row r="1804" spans="1:8">
      <c r="A1804" s="80" t="s">
        <v>37</v>
      </c>
      <c r="B1804" s="80" t="s">
        <v>184</v>
      </c>
      <c r="C1804" s="453"/>
      <c r="D1804" s="87"/>
      <c r="E1804" s="474"/>
      <c r="F1804" s="408"/>
      <c r="G1804"/>
      <c r="H1804"/>
    </row>
    <row r="1805" spans="1:8">
      <c r="A1805" s="80" t="s">
        <v>37</v>
      </c>
      <c r="B1805" s="80">
        <v>157020404</v>
      </c>
      <c r="C1805" s="81" t="s">
        <v>101</v>
      </c>
      <c r="D1805" s="87"/>
      <c r="E1805" s="474"/>
      <c r="F1805" s="408"/>
      <c r="G1805"/>
      <c r="H1805"/>
    </row>
    <row r="1806" spans="1:8">
      <c r="A1806" s="80" t="s">
        <v>37</v>
      </c>
      <c r="B1806" s="80">
        <v>157020405</v>
      </c>
      <c r="C1806" s="81" t="s">
        <v>102</v>
      </c>
      <c r="D1806" s="77"/>
      <c r="E1806" s="445"/>
      <c r="F1806" s="408"/>
      <c r="G1806"/>
      <c r="H1806"/>
    </row>
    <row r="1807" spans="1:8">
      <c r="A1807"/>
      <c r="B1807"/>
      <c r="C1807"/>
      <c r="D1807"/>
      <c r="E1807"/>
      <c r="F1807"/>
      <c r="G1807"/>
      <c r="H1807"/>
    </row>
    <row r="1808" spans="1:8">
      <c r="A1808" s="80" t="s">
        <v>37</v>
      </c>
      <c r="B1808" s="80">
        <v>157020501</v>
      </c>
      <c r="C1808" s="81" t="s">
        <v>103</v>
      </c>
      <c r="D1808" s="76" t="s">
        <v>1792</v>
      </c>
      <c r="E1808" s="78" t="s">
        <v>2688</v>
      </c>
      <c r="F1808" s="79">
        <v>22</v>
      </c>
      <c r="G1808"/>
      <c r="H1808"/>
    </row>
    <row r="1809" spans="1:8">
      <c r="A1809" s="80" t="s">
        <v>37</v>
      </c>
      <c r="B1809" s="80">
        <v>157020502</v>
      </c>
      <c r="C1809" s="81" t="s">
        <v>104</v>
      </c>
      <c r="D1809" s="76" t="s">
        <v>1792</v>
      </c>
      <c r="E1809" s="444" t="s">
        <v>2687</v>
      </c>
      <c r="F1809" s="408">
        <v>23</v>
      </c>
      <c r="G1809"/>
      <c r="H1809"/>
    </row>
    <row r="1810" spans="1:8">
      <c r="A1810" s="80" t="s">
        <v>37</v>
      </c>
      <c r="B1810" s="80">
        <v>157020503</v>
      </c>
      <c r="C1810" s="81" t="s">
        <v>105</v>
      </c>
      <c r="D1810" s="77"/>
      <c r="E1810" s="445"/>
      <c r="F1810" s="408"/>
      <c r="G1810"/>
      <c r="H1810"/>
    </row>
    <row r="1811" spans="1:8">
      <c r="A1811"/>
      <c r="B1811"/>
      <c r="C1811"/>
      <c r="D1811"/>
      <c r="E1811"/>
      <c r="F1811"/>
      <c r="G1811"/>
      <c r="H1811"/>
    </row>
    <row r="1812" spans="1:8">
      <c r="A1812" s="80" t="s">
        <v>37</v>
      </c>
      <c r="B1812" s="80">
        <v>157020601</v>
      </c>
      <c r="C1812" s="81" t="s">
        <v>106</v>
      </c>
      <c r="D1812" s="76"/>
      <c r="E1812" s="444" t="s">
        <v>2686</v>
      </c>
      <c r="F1812" s="408">
        <v>24</v>
      </c>
      <c r="G1812"/>
      <c r="H1812"/>
    </row>
    <row r="1813" spans="1:8">
      <c r="A1813" s="80" t="s">
        <v>37</v>
      </c>
      <c r="B1813" s="80">
        <v>157020602</v>
      </c>
      <c r="C1813" s="81" t="s">
        <v>106</v>
      </c>
      <c r="D1813" s="77"/>
      <c r="E1813" s="445"/>
      <c r="F1813" s="408"/>
      <c r="G1813"/>
      <c r="H1813"/>
    </row>
    <row r="1814" spans="1:8">
      <c r="A1814"/>
      <c r="B1814"/>
      <c r="C1814"/>
      <c r="D1814"/>
      <c r="E1814"/>
      <c r="F1814"/>
      <c r="G1814"/>
      <c r="H1814"/>
    </row>
    <row r="1815" spans="1:8">
      <c r="A1815" s="80" t="s">
        <v>37</v>
      </c>
      <c r="B1815" s="80">
        <v>157020603</v>
      </c>
      <c r="C1815" s="81" t="s">
        <v>107</v>
      </c>
      <c r="D1815" s="76" t="s">
        <v>1792</v>
      </c>
      <c r="E1815" s="78" t="s">
        <v>2685</v>
      </c>
      <c r="F1815" s="79">
        <v>25</v>
      </c>
      <c r="G1815"/>
      <c r="H1815"/>
    </row>
    <row r="1816" spans="1:8">
      <c r="A1816" s="8"/>
      <c r="B1816" s="8"/>
      <c r="C1816" s="81" t="s">
        <v>181</v>
      </c>
      <c r="D1816" s="15"/>
      <c r="E1816" s="12"/>
      <c r="F1816" s="5"/>
      <c r="G1816"/>
      <c r="H1816"/>
    </row>
    <row r="1817" spans="1:8">
      <c r="A1817" s="80" t="s">
        <v>37</v>
      </c>
      <c r="B1817" s="80">
        <v>157030101</v>
      </c>
      <c r="C1817" s="81" t="s">
        <v>108</v>
      </c>
      <c r="D1817" s="76" t="s">
        <v>1792</v>
      </c>
      <c r="E1817" s="444" t="s">
        <v>2684</v>
      </c>
      <c r="F1817" s="408">
        <v>26</v>
      </c>
      <c r="G1817"/>
      <c r="H1817"/>
    </row>
    <row r="1818" spans="1:8">
      <c r="A1818" s="80" t="s">
        <v>37</v>
      </c>
      <c r="B1818" s="80">
        <v>157030102</v>
      </c>
      <c r="C1818" s="81" t="s">
        <v>108</v>
      </c>
      <c r="D1818" s="77"/>
      <c r="E1818" s="445"/>
      <c r="F1818" s="408"/>
      <c r="G1818"/>
      <c r="H1818"/>
    </row>
    <row r="1819" spans="1:8">
      <c r="A1819"/>
      <c r="B1819"/>
      <c r="C1819"/>
      <c r="D1819"/>
      <c r="E1819"/>
      <c r="F1819"/>
      <c r="G1819"/>
      <c r="H1819"/>
    </row>
    <row r="1820" spans="1:8">
      <c r="A1820" s="80" t="s">
        <v>37</v>
      </c>
      <c r="B1820" s="80">
        <v>157030103</v>
      </c>
      <c r="C1820" s="81" t="s">
        <v>108</v>
      </c>
      <c r="D1820" s="76" t="s">
        <v>1792</v>
      </c>
      <c r="E1820" s="444" t="s">
        <v>2683</v>
      </c>
      <c r="F1820" s="408">
        <v>27</v>
      </c>
      <c r="G1820"/>
      <c r="H1820"/>
    </row>
    <row r="1821" spans="1:8">
      <c r="A1821" s="80" t="s">
        <v>37</v>
      </c>
      <c r="B1821" s="80">
        <v>157030104</v>
      </c>
      <c r="C1821" s="81" t="s">
        <v>108</v>
      </c>
      <c r="D1821" s="77"/>
      <c r="E1821" s="445"/>
      <c r="F1821" s="408"/>
      <c r="G1821"/>
      <c r="H1821"/>
    </row>
    <row r="1822" spans="1:8">
      <c r="A1822"/>
      <c r="B1822"/>
      <c r="C1822"/>
      <c r="D1822"/>
      <c r="E1822"/>
      <c r="F1822"/>
      <c r="G1822"/>
      <c r="H1822"/>
    </row>
    <row r="1823" spans="1:8">
      <c r="A1823" s="80" t="s">
        <v>37</v>
      </c>
      <c r="B1823" s="80">
        <v>157030105</v>
      </c>
      <c r="C1823" s="81" t="s">
        <v>108</v>
      </c>
      <c r="D1823" s="76" t="s">
        <v>1792</v>
      </c>
      <c r="E1823" s="78" t="s">
        <v>2682</v>
      </c>
      <c r="F1823" s="79">
        <v>28</v>
      </c>
      <c r="G1823"/>
      <c r="H1823"/>
    </row>
    <row r="1824" spans="1:8">
      <c r="A1824" s="80" t="s">
        <v>37</v>
      </c>
      <c r="B1824" s="80">
        <v>157030201</v>
      </c>
      <c r="C1824" s="81" t="s">
        <v>109</v>
      </c>
      <c r="D1824" s="76" t="s">
        <v>1792</v>
      </c>
      <c r="E1824" s="444" t="s">
        <v>2681</v>
      </c>
      <c r="F1824" s="408">
        <v>29</v>
      </c>
      <c r="G1824"/>
      <c r="H1824"/>
    </row>
    <row r="1825" spans="1:8">
      <c r="A1825" s="80" t="s">
        <v>37</v>
      </c>
      <c r="B1825" s="80">
        <v>157030202</v>
      </c>
      <c r="C1825" s="81" t="s">
        <v>109</v>
      </c>
      <c r="D1825" s="77"/>
      <c r="E1825" s="445"/>
      <c r="F1825" s="408"/>
      <c r="G1825"/>
      <c r="H1825"/>
    </row>
    <row r="1826" spans="1:8">
      <c r="A1826"/>
      <c r="B1826"/>
      <c r="C1826"/>
      <c r="D1826"/>
      <c r="E1826"/>
      <c r="F1826"/>
      <c r="G1826"/>
      <c r="H1826"/>
    </row>
    <row r="1827" spans="1:8">
      <c r="A1827" s="80" t="s">
        <v>37</v>
      </c>
      <c r="B1827" s="80">
        <v>157030203</v>
      </c>
      <c r="C1827" s="81" t="s">
        <v>109</v>
      </c>
      <c r="D1827" s="76" t="s">
        <v>1792</v>
      </c>
      <c r="E1827" s="78" t="s">
        <v>2680</v>
      </c>
      <c r="F1827" s="79">
        <v>30</v>
      </c>
      <c r="G1827"/>
      <c r="H1827"/>
    </row>
    <row r="1828" spans="1:8">
      <c r="A1828" s="80" t="s">
        <v>37</v>
      </c>
      <c r="B1828" s="80">
        <v>158030301</v>
      </c>
      <c r="C1828" s="81" t="s">
        <v>2679</v>
      </c>
      <c r="D1828" s="76" t="s">
        <v>1792</v>
      </c>
      <c r="E1828" s="78" t="s">
        <v>2678</v>
      </c>
      <c r="F1828" s="79">
        <v>31</v>
      </c>
      <c r="G1828"/>
      <c r="H1828"/>
    </row>
    <row r="1829" spans="1:8">
      <c r="A1829" s="80" t="s">
        <v>37</v>
      </c>
      <c r="B1829" s="80">
        <v>158030302</v>
      </c>
      <c r="C1829" s="78" t="s">
        <v>2677</v>
      </c>
      <c r="D1829" s="76" t="s">
        <v>1792</v>
      </c>
      <c r="E1829" s="78" t="s">
        <v>2676</v>
      </c>
      <c r="F1829" s="79">
        <v>32</v>
      </c>
      <c r="G1829"/>
      <c r="H1829"/>
    </row>
    <row r="1830" spans="1:8">
      <c r="A1830" s="80" t="s">
        <v>37</v>
      </c>
      <c r="B1830" s="80">
        <v>158030303</v>
      </c>
      <c r="C1830" s="78" t="s">
        <v>2675</v>
      </c>
      <c r="D1830" s="76" t="s">
        <v>1792</v>
      </c>
      <c r="E1830" s="78" t="s">
        <v>2674</v>
      </c>
      <c r="F1830" s="79">
        <v>33</v>
      </c>
      <c r="G1830"/>
      <c r="H1830"/>
    </row>
    <row r="1831" spans="1:8">
      <c r="A1831" s="80" t="s">
        <v>37</v>
      </c>
      <c r="B1831" s="80">
        <v>157030401</v>
      </c>
      <c r="C1831" s="81" t="s">
        <v>113</v>
      </c>
      <c r="D1831" s="76" t="s">
        <v>1792</v>
      </c>
      <c r="E1831" s="438" t="s">
        <v>2673</v>
      </c>
      <c r="F1831" s="408">
        <v>34</v>
      </c>
      <c r="G1831"/>
      <c r="H1831"/>
    </row>
    <row r="1832" spans="1:8">
      <c r="A1832" s="80" t="s">
        <v>37</v>
      </c>
      <c r="B1832" s="80">
        <v>157030402</v>
      </c>
      <c r="C1832" s="81" t="s">
        <v>2672</v>
      </c>
      <c r="D1832" s="81"/>
      <c r="E1832" s="438"/>
      <c r="F1832" s="408"/>
      <c r="G1832"/>
      <c r="H1832"/>
    </row>
    <row r="1833" spans="1:8">
      <c r="A1833" s="80" t="s">
        <v>37</v>
      </c>
      <c r="B1833" s="80">
        <v>157030403</v>
      </c>
      <c r="C1833" s="81" t="s">
        <v>2672</v>
      </c>
      <c r="D1833" s="81"/>
      <c r="E1833" s="438"/>
      <c r="F1833" s="408"/>
      <c r="G1833"/>
      <c r="H1833"/>
    </row>
    <row r="1834" spans="1:8">
      <c r="A1834" s="80" t="s">
        <v>37</v>
      </c>
      <c r="B1834" s="80">
        <v>157030404</v>
      </c>
      <c r="C1834" s="81" t="s">
        <v>115</v>
      </c>
      <c r="D1834" s="81"/>
      <c r="E1834" s="438"/>
      <c r="F1834" s="408"/>
      <c r="G1834"/>
      <c r="H1834"/>
    </row>
    <row r="1835" spans="1:8">
      <c r="A1835"/>
      <c r="B1835"/>
      <c r="C1835"/>
      <c r="D1835"/>
      <c r="E1835"/>
      <c r="F1835"/>
      <c r="G1835"/>
      <c r="H1835"/>
    </row>
    <row r="1836" spans="1:8">
      <c r="A1836" s="80" t="s">
        <v>37</v>
      </c>
      <c r="B1836" s="80">
        <v>157030501</v>
      </c>
      <c r="C1836" s="81" t="s">
        <v>116</v>
      </c>
      <c r="D1836" s="76" t="s">
        <v>1792</v>
      </c>
      <c r="E1836" s="78" t="s">
        <v>2671</v>
      </c>
      <c r="F1836" s="79">
        <v>35</v>
      </c>
      <c r="G1836"/>
      <c r="H1836"/>
    </row>
    <row r="1837" spans="1:8">
      <c r="A1837" s="80" t="s">
        <v>37</v>
      </c>
      <c r="B1837" s="80">
        <v>158030502</v>
      </c>
      <c r="C1837" s="81" t="s">
        <v>117</v>
      </c>
      <c r="D1837" s="76" t="s">
        <v>1792</v>
      </c>
      <c r="E1837" s="78" t="s">
        <v>2670</v>
      </c>
      <c r="F1837" s="79">
        <v>36</v>
      </c>
      <c r="G1837"/>
      <c r="H1837"/>
    </row>
    <row r="1838" spans="1:8">
      <c r="A1838" s="80" t="s">
        <v>37</v>
      </c>
      <c r="B1838" s="80">
        <v>157030601</v>
      </c>
      <c r="C1838" s="81" t="s">
        <v>118</v>
      </c>
      <c r="D1838" s="76" t="s">
        <v>1792</v>
      </c>
      <c r="E1838" s="78" t="s">
        <v>2669</v>
      </c>
      <c r="F1838" s="79">
        <v>37</v>
      </c>
      <c r="G1838"/>
      <c r="H1838"/>
    </row>
    <row r="1839" spans="1:8">
      <c r="A1839" s="80" t="s">
        <v>37</v>
      </c>
      <c r="B1839" s="80">
        <v>157030602</v>
      </c>
      <c r="C1839" s="81" t="s">
        <v>119</v>
      </c>
      <c r="D1839" s="76" t="s">
        <v>1792</v>
      </c>
      <c r="E1839" s="78" t="s">
        <v>2668</v>
      </c>
      <c r="F1839" s="79">
        <v>38</v>
      </c>
      <c r="G1839"/>
      <c r="H1839"/>
    </row>
    <row r="1840" spans="1:8">
      <c r="A1840" s="80" t="s">
        <v>37</v>
      </c>
      <c r="B1840" s="80">
        <v>157030603</v>
      </c>
      <c r="C1840" s="81" t="s">
        <v>120</v>
      </c>
      <c r="D1840" s="76" t="s">
        <v>1792</v>
      </c>
      <c r="E1840" s="78" t="s">
        <v>2667</v>
      </c>
      <c r="F1840" s="79">
        <v>39</v>
      </c>
      <c r="G1840"/>
      <c r="H1840"/>
    </row>
    <row r="1841" spans="1:8">
      <c r="A1841" s="80" t="s">
        <v>37</v>
      </c>
      <c r="B1841" s="80">
        <v>157030701</v>
      </c>
      <c r="C1841" s="81" t="s">
        <v>121</v>
      </c>
      <c r="D1841" s="76" t="s">
        <v>1792</v>
      </c>
      <c r="E1841" s="444" t="s">
        <v>2666</v>
      </c>
      <c r="F1841" s="408">
        <v>40</v>
      </c>
      <c r="G1841"/>
      <c r="H1841"/>
    </row>
    <row r="1842" spans="1:8">
      <c r="A1842" s="80" t="s">
        <v>37</v>
      </c>
      <c r="B1842" s="80">
        <v>157030702</v>
      </c>
      <c r="C1842" s="81" t="s">
        <v>122</v>
      </c>
      <c r="D1842" s="87"/>
      <c r="E1842" s="474"/>
      <c r="F1842" s="408"/>
      <c r="G1842"/>
      <c r="H1842"/>
    </row>
    <row r="1843" spans="1:8">
      <c r="A1843" s="80" t="s">
        <v>37</v>
      </c>
      <c r="B1843" s="80">
        <v>157030703</v>
      </c>
      <c r="C1843" s="81" t="s">
        <v>123</v>
      </c>
      <c r="D1843" s="87"/>
      <c r="E1843" s="474"/>
      <c r="F1843" s="408"/>
      <c r="G1843"/>
      <c r="H1843"/>
    </row>
    <row r="1844" spans="1:8">
      <c r="A1844" s="80" t="s">
        <v>37</v>
      </c>
      <c r="B1844" s="80">
        <v>157030704</v>
      </c>
      <c r="C1844" s="81" t="s">
        <v>124</v>
      </c>
      <c r="D1844" s="87"/>
      <c r="E1844" s="474"/>
      <c r="F1844" s="408"/>
      <c r="G1844"/>
      <c r="H1844"/>
    </row>
    <row r="1845" spans="1:8">
      <c r="A1845" s="80" t="s">
        <v>37</v>
      </c>
      <c r="B1845" s="80">
        <v>157030705</v>
      </c>
      <c r="C1845" s="81" t="s">
        <v>125</v>
      </c>
      <c r="D1845" s="77"/>
      <c r="E1845" s="445"/>
      <c r="F1845" s="408"/>
      <c r="G1845"/>
      <c r="H1845"/>
    </row>
    <row r="1846" spans="1:8">
      <c r="A1846"/>
      <c r="B1846"/>
      <c r="C1846"/>
      <c r="D1846"/>
      <c r="E1846"/>
      <c r="F1846"/>
      <c r="G1846"/>
      <c r="H1846"/>
    </row>
    <row r="1847" spans="1:8">
      <c r="A1847" s="80" t="s">
        <v>37</v>
      </c>
      <c r="B1847" s="80">
        <v>157030801</v>
      </c>
      <c r="C1847" s="81" t="s">
        <v>126</v>
      </c>
      <c r="D1847" s="76" t="s">
        <v>1792</v>
      </c>
      <c r="E1847" s="444" t="s">
        <v>2665</v>
      </c>
      <c r="F1847" s="408">
        <v>41</v>
      </c>
      <c r="G1847"/>
      <c r="H1847"/>
    </row>
    <row r="1848" spans="1:8">
      <c r="A1848" s="80" t="s">
        <v>37</v>
      </c>
      <c r="B1848" s="80">
        <v>157030803</v>
      </c>
      <c r="C1848" s="81" t="s">
        <v>127</v>
      </c>
      <c r="D1848" s="77"/>
      <c r="E1848" s="445"/>
      <c r="F1848" s="408"/>
      <c r="G1848"/>
      <c r="H1848"/>
    </row>
    <row r="1849" spans="1:8">
      <c r="A1849"/>
      <c r="B1849"/>
      <c r="C1849"/>
      <c r="D1849"/>
      <c r="E1849"/>
      <c r="F1849"/>
      <c r="G1849"/>
      <c r="H1849"/>
    </row>
    <row r="1850" spans="1:8">
      <c r="A1850" s="80" t="s">
        <v>37</v>
      </c>
      <c r="B1850" s="80">
        <v>157030802</v>
      </c>
      <c r="C1850" s="81" t="s">
        <v>128</v>
      </c>
      <c r="D1850" s="76" t="s">
        <v>1792</v>
      </c>
      <c r="E1850" s="78" t="s">
        <v>2664</v>
      </c>
      <c r="F1850" s="79">
        <v>42</v>
      </c>
      <c r="G1850"/>
      <c r="H1850"/>
    </row>
    <row r="1851" spans="1:8">
      <c r="A1851" s="80" t="s">
        <v>37</v>
      </c>
      <c r="B1851" s="80">
        <v>157030901</v>
      </c>
      <c r="C1851" s="81" t="s">
        <v>129</v>
      </c>
      <c r="D1851" s="76" t="s">
        <v>1792</v>
      </c>
      <c r="E1851" s="78" t="s">
        <v>2663</v>
      </c>
      <c r="F1851" s="79">
        <v>43</v>
      </c>
      <c r="G1851"/>
      <c r="H1851"/>
    </row>
    <row r="1852" spans="1:8">
      <c r="A1852" s="80" t="s">
        <v>37</v>
      </c>
      <c r="B1852" s="80">
        <v>157030902</v>
      </c>
      <c r="C1852" s="81" t="s">
        <v>130</v>
      </c>
      <c r="D1852" s="76" t="s">
        <v>1792</v>
      </c>
      <c r="E1852" s="78" t="s">
        <v>2662</v>
      </c>
      <c r="F1852" s="79">
        <v>44</v>
      </c>
      <c r="G1852"/>
      <c r="H1852"/>
    </row>
    <row r="1853" spans="1:8">
      <c r="A1853" s="80" t="s">
        <v>37</v>
      </c>
      <c r="B1853" s="80">
        <v>157030903</v>
      </c>
      <c r="C1853" s="81" t="s">
        <v>131</v>
      </c>
      <c r="D1853" s="76" t="s">
        <v>1792</v>
      </c>
      <c r="E1853" s="444" t="s">
        <v>2661</v>
      </c>
      <c r="F1853" s="408">
        <v>45</v>
      </c>
      <c r="G1853"/>
      <c r="H1853"/>
    </row>
    <row r="1854" spans="1:8">
      <c r="A1854" s="80" t="s">
        <v>37</v>
      </c>
      <c r="B1854" s="80">
        <v>157030905</v>
      </c>
      <c r="C1854" s="81" t="s">
        <v>132</v>
      </c>
      <c r="D1854" s="77"/>
      <c r="E1854" s="445"/>
      <c r="F1854" s="408"/>
      <c r="G1854"/>
      <c r="H1854"/>
    </row>
    <row r="1855" spans="1:8">
      <c r="A1855"/>
      <c r="B1855"/>
      <c r="C1855"/>
      <c r="D1855"/>
      <c r="E1855"/>
      <c r="F1855"/>
      <c r="G1855"/>
      <c r="H1855"/>
    </row>
    <row r="1856" spans="1:8">
      <c r="A1856" s="80" t="s">
        <v>37</v>
      </c>
      <c r="B1856" s="80">
        <v>157030904</v>
      </c>
      <c r="C1856" s="81" t="s">
        <v>2660</v>
      </c>
      <c r="D1856" s="76" t="s">
        <v>1792</v>
      </c>
      <c r="E1856" s="78" t="s">
        <v>2659</v>
      </c>
      <c r="F1856" s="79">
        <v>46</v>
      </c>
      <c r="G1856"/>
      <c r="H1856"/>
    </row>
    <row r="1857" spans="1:8">
      <c r="A1857" s="8"/>
      <c r="B1857" s="8"/>
      <c r="C1857" s="15"/>
      <c r="D1857" s="15"/>
      <c r="E1857" s="12"/>
      <c r="F1857" s="5"/>
      <c r="G1857"/>
      <c r="H1857"/>
    </row>
    <row r="1858" spans="1:8">
      <c r="A1858" s="8"/>
      <c r="B1858" s="8"/>
      <c r="C1858" s="15"/>
      <c r="D1858" s="15"/>
      <c r="E1858" s="12"/>
      <c r="F1858" s="5"/>
      <c r="G1858"/>
      <c r="H1858"/>
    </row>
    <row r="1859" spans="1:8">
      <c r="A1859" s="80" t="s">
        <v>37</v>
      </c>
      <c r="B1859" s="80">
        <v>157031001</v>
      </c>
      <c r="C1859" s="81" t="s">
        <v>134</v>
      </c>
      <c r="D1859" s="81" t="s">
        <v>1993</v>
      </c>
      <c r="E1859" s="428" t="s">
        <v>2658</v>
      </c>
      <c r="F1859" s="408">
        <v>47</v>
      </c>
      <c r="G1859"/>
      <c r="H1859"/>
    </row>
    <row r="1860" spans="1:8">
      <c r="A1860" s="80" t="s">
        <v>37</v>
      </c>
      <c r="B1860" s="80">
        <v>157031002</v>
      </c>
      <c r="C1860" s="81" t="s">
        <v>135</v>
      </c>
      <c r="D1860" s="81"/>
      <c r="E1860" s="428"/>
      <c r="F1860" s="408"/>
      <c r="G1860"/>
      <c r="H1860"/>
    </row>
    <row r="1861" spans="1:8">
      <c r="A1861" s="80" t="s">
        <v>37</v>
      </c>
      <c r="B1861" s="80">
        <v>157031003</v>
      </c>
      <c r="C1861" s="81" t="s">
        <v>136</v>
      </c>
      <c r="D1861" s="81"/>
      <c r="E1861" s="428"/>
      <c r="F1861" s="408"/>
      <c r="G1861"/>
      <c r="H1861"/>
    </row>
    <row r="1862" spans="1:8">
      <c r="A1862"/>
      <c r="B1862"/>
      <c r="C1862"/>
      <c r="D1862"/>
      <c r="E1862"/>
      <c r="F1862"/>
      <c r="G1862"/>
      <c r="H1862"/>
    </row>
    <row r="1863" spans="1:8">
      <c r="A1863" s="80" t="s">
        <v>37</v>
      </c>
      <c r="B1863" s="80">
        <v>157031001</v>
      </c>
      <c r="C1863" s="81" t="s">
        <v>134</v>
      </c>
      <c r="D1863" s="76"/>
      <c r="E1863" s="449" t="s">
        <v>2657</v>
      </c>
      <c r="F1863" s="408">
        <v>48</v>
      </c>
      <c r="G1863"/>
      <c r="H1863"/>
    </row>
    <row r="1864" spans="1:8">
      <c r="A1864" s="80" t="s">
        <v>37</v>
      </c>
      <c r="B1864" s="80">
        <v>157031002</v>
      </c>
      <c r="C1864" s="81" t="s">
        <v>135</v>
      </c>
      <c r="D1864" s="87"/>
      <c r="E1864" s="478"/>
      <c r="F1864" s="408"/>
      <c r="G1864"/>
      <c r="H1864"/>
    </row>
    <row r="1865" spans="1:8">
      <c r="A1865" s="80" t="s">
        <v>37</v>
      </c>
      <c r="B1865" s="80">
        <v>157031003</v>
      </c>
      <c r="C1865" s="81" t="s">
        <v>136</v>
      </c>
      <c r="D1865" s="77"/>
      <c r="E1865" s="450"/>
      <c r="F1865" s="408"/>
      <c r="G1865"/>
      <c r="H1865"/>
    </row>
    <row r="1866" spans="1:8">
      <c r="A1866"/>
      <c r="B1866"/>
      <c r="C1866"/>
      <c r="D1866"/>
      <c r="E1866"/>
      <c r="F1866"/>
      <c r="G1866"/>
      <c r="H1866"/>
    </row>
    <row r="1867" spans="1:8">
      <c r="A1867" s="80" t="s">
        <v>37</v>
      </c>
      <c r="B1867" s="80">
        <v>157031101</v>
      </c>
      <c r="C1867" s="81" t="s">
        <v>137</v>
      </c>
      <c r="D1867" s="76" t="s">
        <v>1792</v>
      </c>
      <c r="E1867" s="78" t="s">
        <v>2656</v>
      </c>
      <c r="F1867" s="79">
        <v>49</v>
      </c>
      <c r="G1867"/>
      <c r="H1867"/>
    </row>
    <row r="1868" spans="1:8">
      <c r="A1868" s="80" t="s">
        <v>37</v>
      </c>
      <c r="B1868" s="80">
        <v>157031102</v>
      </c>
      <c r="C1868" s="81" t="s">
        <v>137</v>
      </c>
      <c r="D1868" s="76" t="s">
        <v>1792</v>
      </c>
      <c r="E1868" s="78" t="s">
        <v>2656</v>
      </c>
      <c r="F1868" s="79">
        <v>50</v>
      </c>
      <c r="G1868"/>
      <c r="H1868"/>
    </row>
    <row r="1869" spans="1:8">
      <c r="A1869" s="80" t="s">
        <v>37</v>
      </c>
      <c r="B1869" s="80">
        <v>157031103</v>
      </c>
      <c r="C1869" s="451" t="s">
        <v>138</v>
      </c>
      <c r="D1869" s="76" t="s">
        <v>1792</v>
      </c>
      <c r="E1869" s="444" t="s">
        <v>2655</v>
      </c>
      <c r="F1869" s="408">
        <v>51</v>
      </c>
      <c r="G1869"/>
      <c r="H1869"/>
    </row>
    <row r="1870" spans="1:8">
      <c r="A1870" s="80" t="s">
        <v>37</v>
      </c>
      <c r="B1870" s="80" t="s">
        <v>184</v>
      </c>
      <c r="C1870" s="453"/>
      <c r="D1870" s="87"/>
      <c r="E1870" s="474"/>
      <c r="F1870" s="408"/>
      <c r="G1870"/>
      <c r="H1870"/>
    </row>
    <row r="1871" spans="1:8">
      <c r="A1871" s="80" t="s">
        <v>37</v>
      </c>
      <c r="B1871" s="80">
        <v>157031104</v>
      </c>
      <c r="C1871" s="81" t="s">
        <v>138</v>
      </c>
      <c r="D1871" s="77"/>
      <c r="E1871" s="445"/>
      <c r="F1871" s="408"/>
      <c r="G1871"/>
      <c r="H1871"/>
    </row>
    <row r="1872" spans="1:8">
      <c r="A1872"/>
      <c r="B1872"/>
      <c r="C1872"/>
      <c r="D1872"/>
      <c r="E1872"/>
      <c r="F1872"/>
      <c r="G1872"/>
      <c r="H1872"/>
    </row>
    <row r="1873" spans="1:8">
      <c r="A1873" s="80" t="s">
        <v>37</v>
      </c>
      <c r="B1873" s="80">
        <v>157031105</v>
      </c>
      <c r="C1873" s="81" t="s">
        <v>139</v>
      </c>
      <c r="D1873" s="76" t="s">
        <v>1792</v>
      </c>
      <c r="E1873" s="444" t="s">
        <v>2654</v>
      </c>
      <c r="F1873" s="408">
        <v>52</v>
      </c>
      <c r="G1873"/>
      <c r="H1873"/>
    </row>
    <row r="1874" spans="1:8">
      <c r="A1874" s="80" t="s">
        <v>37</v>
      </c>
      <c r="B1874" s="80">
        <v>157031106</v>
      </c>
      <c r="C1874" s="81" t="s">
        <v>139</v>
      </c>
      <c r="D1874" s="87"/>
      <c r="E1874" s="474"/>
      <c r="F1874" s="408"/>
      <c r="G1874"/>
      <c r="H1874"/>
    </row>
    <row r="1875" spans="1:8">
      <c r="A1875" s="80" t="s">
        <v>37</v>
      </c>
      <c r="B1875" s="80">
        <v>157031107</v>
      </c>
      <c r="C1875" s="81" t="s">
        <v>139</v>
      </c>
      <c r="D1875" s="77"/>
      <c r="E1875" s="445"/>
      <c r="F1875" s="408"/>
      <c r="G1875"/>
      <c r="H1875"/>
    </row>
    <row r="1876" spans="1:8">
      <c r="A1876"/>
      <c r="B1876"/>
      <c r="C1876"/>
      <c r="D1876"/>
      <c r="E1876"/>
      <c r="F1876"/>
      <c r="G1876"/>
      <c r="H1876"/>
    </row>
    <row r="1877" spans="1:8">
      <c r="A1877" s="80" t="s">
        <v>37</v>
      </c>
      <c r="B1877" s="80">
        <v>157031108</v>
      </c>
      <c r="C1877" s="81" t="s">
        <v>140</v>
      </c>
      <c r="D1877" s="76" t="s">
        <v>1792</v>
      </c>
      <c r="E1877" s="444" t="s">
        <v>2653</v>
      </c>
      <c r="F1877" s="408">
        <v>53</v>
      </c>
      <c r="G1877"/>
      <c r="H1877"/>
    </row>
    <row r="1878" spans="1:8">
      <c r="A1878" s="80" t="s">
        <v>37</v>
      </c>
      <c r="B1878" s="80">
        <v>157031109</v>
      </c>
      <c r="C1878" s="81" t="s">
        <v>140</v>
      </c>
      <c r="D1878" s="77"/>
      <c r="E1878" s="445"/>
      <c r="F1878" s="408"/>
      <c r="G1878"/>
      <c r="H1878"/>
    </row>
    <row r="1879" spans="1:8">
      <c r="A1879"/>
      <c r="B1879"/>
      <c r="C1879"/>
      <c r="D1879"/>
      <c r="E1879"/>
      <c r="F1879"/>
      <c r="G1879"/>
      <c r="H1879"/>
    </row>
    <row r="1880" spans="1:8">
      <c r="A1880" s="80" t="s">
        <v>37</v>
      </c>
      <c r="B1880" s="80">
        <v>157040101</v>
      </c>
      <c r="C1880" s="451" t="s">
        <v>141</v>
      </c>
      <c r="D1880" s="76" t="s">
        <v>1792</v>
      </c>
      <c r="E1880" s="444" t="s">
        <v>2652</v>
      </c>
      <c r="F1880" s="408">
        <v>54</v>
      </c>
      <c r="G1880"/>
      <c r="H1880"/>
    </row>
    <row r="1881" spans="1:8">
      <c r="A1881" s="80" t="s">
        <v>37</v>
      </c>
      <c r="B1881" s="80" t="s">
        <v>184</v>
      </c>
      <c r="C1881" s="453"/>
      <c r="D1881" s="77"/>
      <c r="E1881" s="445"/>
      <c r="F1881" s="408"/>
      <c r="G1881"/>
      <c r="H1881"/>
    </row>
    <row r="1882" spans="1:8">
      <c r="A1882"/>
      <c r="B1882"/>
      <c r="C1882"/>
      <c r="D1882"/>
      <c r="E1882"/>
      <c r="F1882"/>
      <c r="G1882"/>
      <c r="H1882"/>
    </row>
    <row r="1883" spans="1:8">
      <c r="A1883" s="80" t="s">
        <v>37</v>
      </c>
      <c r="B1883" s="80">
        <v>157040102</v>
      </c>
      <c r="C1883" s="81" t="s">
        <v>141</v>
      </c>
      <c r="D1883" s="76" t="s">
        <v>1792</v>
      </c>
      <c r="E1883" s="444" t="s">
        <v>2652</v>
      </c>
      <c r="F1883" s="408">
        <v>55</v>
      </c>
      <c r="G1883"/>
      <c r="H1883"/>
    </row>
    <row r="1884" spans="1:8">
      <c r="A1884" s="80" t="s">
        <v>37</v>
      </c>
      <c r="B1884" s="80">
        <v>157040103</v>
      </c>
      <c r="C1884" s="81" t="s">
        <v>141</v>
      </c>
      <c r="D1884" s="87"/>
      <c r="E1884" s="474"/>
      <c r="F1884" s="408"/>
      <c r="G1884"/>
      <c r="H1884"/>
    </row>
    <row r="1885" spans="1:8">
      <c r="A1885" s="80" t="s">
        <v>37</v>
      </c>
      <c r="B1885" s="80" t="s">
        <v>184</v>
      </c>
      <c r="C1885" s="81" t="s">
        <v>141</v>
      </c>
      <c r="D1885" s="77"/>
      <c r="E1885" s="445"/>
      <c r="F1885" s="408"/>
      <c r="G1885"/>
      <c r="H1885"/>
    </row>
    <row r="1886" spans="1:8">
      <c r="A1886"/>
      <c r="B1886"/>
      <c r="C1886"/>
      <c r="D1886"/>
      <c r="E1886"/>
      <c r="F1886"/>
      <c r="G1886"/>
      <c r="H1886"/>
    </row>
    <row r="1887" spans="1:8">
      <c r="A1887" s="80" t="s">
        <v>37</v>
      </c>
      <c r="B1887" s="82">
        <v>157040201</v>
      </c>
      <c r="C1887" s="81" t="s">
        <v>142</v>
      </c>
      <c r="D1887" s="76" t="s">
        <v>1792</v>
      </c>
      <c r="E1887" s="90" t="s">
        <v>2651</v>
      </c>
      <c r="F1887" s="88">
        <v>56</v>
      </c>
      <c r="G1887"/>
      <c r="H1887"/>
    </row>
    <row r="1888" spans="1:8">
      <c r="A1888" s="80" t="s">
        <v>37</v>
      </c>
      <c r="B1888" s="80">
        <v>157040202</v>
      </c>
      <c r="C1888" s="81" t="s">
        <v>142</v>
      </c>
      <c r="D1888" s="76" t="s">
        <v>1792</v>
      </c>
      <c r="E1888" s="78" t="s">
        <v>2650</v>
      </c>
      <c r="F1888" s="79">
        <v>57</v>
      </c>
      <c r="G1888"/>
      <c r="H1888"/>
    </row>
    <row r="1889" spans="1:8">
      <c r="A1889" s="8"/>
      <c r="B1889" s="8"/>
      <c r="C1889" s="15"/>
      <c r="D1889" s="15"/>
      <c r="E1889" s="12"/>
      <c r="F1889" s="5"/>
      <c r="G1889"/>
      <c r="H1889"/>
    </row>
    <row r="1890" spans="1:8">
      <c r="A1890" s="80" t="s">
        <v>37</v>
      </c>
      <c r="B1890" s="80">
        <v>157040203</v>
      </c>
      <c r="C1890" s="410" t="s">
        <v>142</v>
      </c>
      <c r="D1890" s="76" t="s">
        <v>1792</v>
      </c>
      <c r="E1890" s="438" t="s">
        <v>2649</v>
      </c>
      <c r="F1890" s="408">
        <v>58</v>
      </c>
      <c r="G1890"/>
      <c r="H1890"/>
    </row>
    <row r="1891" spans="1:8">
      <c r="A1891" s="80" t="s">
        <v>37</v>
      </c>
      <c r="B1891" s="80" t="s">
        <v>184</v>
      </c>
      <c r="C1891" s="410"/>
      <c r="D1891" s="81"/>
      <c r="E1891" s="438"/>
      <c r="F1891" s="408"/>
      <c r="G1891"/>
      <c r="H1891"/>
    </row>
    <row r="1892" spans="1:8">
      <c r="A1892" s="80" t="s">
        <v>37</v>
      </c>
      <c r="B1892" s="80">
        <v>157040204</v>
      </c>
      <c r="C1892" s="81" t="s">
        <v>142</v>
      </c>
      <c r="D1892" s="81"/>
      <c r="E1892" s="438"/>
      <c r="F1892" s="408"/>
      <c r="G1892"/>
      <c r="H1892"/>
    </row>
    <row r="1893" spans="1:8">
      <c r="A1893"/>
      <c r="B1893"/>
      <c r="C1893"/>
      <c r="D1893"/>
      <c r="E1893"/>
      <c r="F1893"/>
      <c r="G1893"/>
      <c r="H1893"/>
    </row>
    <row r="1894" spans="1:8">
      <c r="A1894" s="80" t="s">
        <v>37</v>
      </c>
      <c r="B1894" s="82">
        <v>157040205</v>
      </c>
      <c r="C1894" s="81" t="s">
        <v>142</v>
      </c>
      <c r="D1894" s="76" t="s">
        <v>1792</v>
      </c>
      <c r="E1894" s="548" t="s">
        <v>2648</v>
      </c>
      <c r="F1894" s="502">
        <v>59</v>
      </c>
      <c r="G1894"/>
      <c r="H1894"/>
    </row>
    <row r="1895" spans="1:8">
      <c r="A1895" s="80" t="s">
        <v>37</v>
      </c>
      <c r="B1895" s="80">
        <v>157040206</v>
      </c>
      <c r="C1895" s="451" t="s">
        <v>142</v>
      </c>
      <c r="D1895" s="87"/>
      <c r="E1895" s="549"/>
      <c r="F1895" s="502"/>
      <c r="G1895"/>
      <c r="H1895"/>
    </row>
    <row r="1896" spans="1:8">
      <c r="A1896" s="80" t="s">
        <v>37</v>
      </c>
      <c r="B1896" s="80" t="s">
        <v>184</v>
      </c>
      <c r="C1896" s="453"/>
      <c r="D1896" s="87"/>
      <c r="E1896" s="549"/>
      <c r="F1896" s="502"/>
      <c r="G1896"/>
      <c r="H1896"/>
    </row>
    <row r="1897" spans="1:8">
      <c r="A1897" s="80" t="s">
        <v>37</v>
      </c>
      <c r="B1897" s="80">
        <v>157040207</v>
      </c>
      <c r="C1897" s="81" t="s">
        <v>142</v>
      </c>
      <c r="D1897" s="77"/>
      <c r="E1897" s="550"/>
      <c r="F1897" s="502"/>
      <c r="G1897"/>
      <c r="H1897"/>
    </row>
    <row r="1898" spans="1:8">
      <c r="A1898"/>
      <c r="B1898"/>
      <c r="C1898"/>
      <c r="D1898"/>
      <c r="E1898"/>
      <c r="F1898"/>
      <c r="G1898"/>
      <c r="H1898"/>
    </row>
    <row r="1899" spans="1:8">
      <c r="A1899" s="80" t="s">
        <v>37</v>
      </c>
      <c r="B1899" s="80">
        <v>157040208</v>
      </c>
      <c r="C1899" s="451" t="s">
        <v>142</v>
      </c>
      <c r="D1899" s="76" t="s">
        <v>1792</v>
      </c>
      <c r="E1899" s="444" t="s">
        <v>2647</v>
      </c>
      <c r="F1899" s="408">
        <v>60</v>
      </c>
      <c r="G1899"/>
      <c r="H1899"/>
    </row>
    <row r="1900" spans="1:8">
      <c r="A1900" s="80" t="s">
        <v>37</v>
      </c>
      <c r="B1900" s="80" t="s">
        <v>184</v>
      </c>
      <c r="C1900" s="453"/>
      <c r="D1900" s="87"/>
      <c r="E1900" s="474"/>
      <c r="F1900" s="408"/>
      <c r="G1900"/>
      <c r="H1900"/>
    </row>
    <row r="1901" spans="1:8">
      <c r="A1901" s="80" t="s">
        <v>37</v>
      </c>
      <c r="B1901" s="80">
        <v>157040209</v>
      </c>
      <c r="C1901" s="451" t="s">
        <v>142</v>
      </c>
      <c r="D1901" s="87"/>
      <c r="E1901" s="474"/>
      <c r="F1901" s="408"/>
      <c r="G1901"/>
      <c r="H1901"/>
    </row>
    <row r="1902" spans="1:8">
      <c r="A1902" s="80" t="s">
        <v>37</v>
      </c>
      <c r="B1902" s="80" t="s">
        <v>184</v>
      </c>
      <c r="C1902" s="453"/>
      <c r="D1902" s="87"/>
      <c r="E1902" s="474"/>
      <c r="F1902" s="408"/>
      <c r="G1902"/>
      <c r="H1902"/>
    </row>
    <row r="1903" spans="1:8">
      <c r="A1903" s="80" t="s">
        <v>37</v>
      </c>
      <c r="B1903" s="80">
        <v>157040210</v>
      </c>
      <c r="C1903" s="81" t="s">
        <v>142</v>
      </c>
      <c r="D1903" s="77"/>
      <c r="E1903" s="445"/>
      <c r="F1903" s="408"/>
      <c r="G1903"/>
      <c r="H1903"/>
    </row>
    <row r="1904" spans="1:8">
      <c r="A1904"/>
      <c r="B1904"/>
      <c r="C1904"/>
      <c r="D1904"/>
      <c r="E1904"/>
      <c r="F1904"/>
      <c r="G1904"/>
      <c r="H1904"/>
    </row>
    <row r="1905" spans="1:8">
      <c r="A1905" s="80" t="s">
        <v>37</v>
      </c>
      <c r="B1905" s="80">
        <v>157040211</v>
      </c>
      <c r="C1905" s="81" t="s">
        <v>142</v>
      </c>
      <c r="D1905" s="76" t="s">
        <v>1792</v>
      </c>
      <c r="E1905" s="444" t="s">
        <v>2646</v>
      </c>
      <c r="F1905" s="408">
        <v>61</v>
      </c>
      <c r="G1905"/>
      <c r="H1905"/>
    </row>
    <row r="1906" spans="1:8">
      <c r="A1906" s="80" t="s">
        <v>37</v>
      </c>
      <c r="B1906" s="80">
        <v>157040212</v>
      </c>
      <c r="C1906" s="81" t="s">
        <v>142</v>
      </c>
      <c r="D1906" s="87"/>
      <c r="E1906" s="474"/>
      <c r="F1906" s="408"/>
      <c r="G1906"/>
      <c r="H1906"/>
    </row>
    <row r="1907" spans="1:8">
      <c r="A1907" s="80" t="s">
        <v>37</v>
      </c>
      <c r="B1907" s="80">
        <v>157040213</v>
      </c>
      <c r="C1907" s="81" t="s">
        <v>142</v>
      </c>
      <c r="D1907" s="77"/>
      <c r="E1907" s="445"/>
      <c r="F1907" s="408"/>
      <c r="G1907"/>
      <c r="H1907"/>
    </row>
    <row r="1908" spans="1:8">
      <c r="A1908"/>
      <c r="B1908"/>
      <c r="C1908"/>
      <c r="D1908"/>
      <c r="E1908"/>
      <c r="F1908"/>
      <c r="G1908"/>
      <c r="H1908"/>
    </row>
    <row r="1909" spans="1:8">
      <c r="A1909" s="80" t="s">
        <v>37</v>
      </c>
      <c r="B1909" s="82">
        <v>157040301</v>
      </c>
      <c r="C1909" s="81" t="s">
        <v>143</v>
      </c>
      <c r="D1909" s="76" t="s">
        <v>1792</v>
      </c>
      <c r="E1909" s="548" t="s">
        <v>2646</v>
      </c>
      <c r="F1909" s="502">
        <v>62</v>
      </c>
      <c r="G1909"/>
      <c r="H1909"/>
    </row>
    <row r="1910" spans="1:8">
      <c r="A1910" s="80" t="s">
        <v>37</v>
      </c>
      <c r="B1910" s="80">
        <v>157040302</v>
      </c>
      <c r="C1910" s="81" t="s">
        <v>143</v>
      </c>
      <c r="D1910" s="77"/>
      <c r="E1910" s="550"/>
      <c r="F1910" s="502"/>
      <c r="G1910"/>
      <c r="H1910"/>
    </row>
    <row r="1911" spans="1:8">
      <c r="A1911"/>
      <c r="B1911"/>
      <c r="C1911"/>
      <c r="D1911"/>
      <c r="E1911"/>
      <c r="F1911"/>
      <c r="G1911"/>
      <c r="H1911"/>
    </row>
    <row r="1912" spans="1:8">
      <c r="A1912" s="80" t="s">
        <v>37</v>
      </c>
      <c r="B1912" s="80">
        <v>157040303</v>
      </c>
      <c r="C1912" s="81" t="s">
        <v>143</v>
      </c>
      <c r="D1912" s="76" t="s">
        <v>1792</v>
      </c>
      <c r="E1912" s="78" t="s">
        <v>2645</v>
      </c>
      <c r="F1912" s="79">
        <v>63</v>
      </c>
      <c r="G1912"/>
      <c r="H1912"/>
    </row>
    <row r="1913" spans="1:8">
      <c r="A1913" s="80" t="s">
        <v>37</v>
      </c>
      <c r="B1913" s="80">
        <v>157040304</v>
      </c>
      <c r="C1913" s="81" t="s">
        <v>143</v>
      </c>
      <c r="D1913" s="76" t="s">
        <v>1792</v>
      </c>
      <c r="E1913" s="78" t="s">
        <v>2644</v>
      </c>
      <c r="F1913" s="79">
        <v>64</v>
      </c>
      <c r="G1913"/>
      <c r="H1913"/>
    </row>
    <row r="1914" spans="1:8">
      <c r="A1914" s="80" t="s">
        <v>37</v>
      </c>
      <c r="B1914" s="82">
        <v>157040305</v>
      </c>
      <c r="C1914" s="81" t="s">
        <v>143</v>
      </c>
      <c r="D1914" s="76" t="s">
        <v>1792</v>
      </c>
      <c r="E1914" s="90" t="s">
        <v>2643</v>
      </c>
      <c r="F1914" s="88">
        <v>65</v>
      </c>
      <c r="G1914"/>
      <c r="H1914"/>
    </row>
    <row r="1915" spans="1:8">
      <c r="A1915" s="80" t="s">
        <v>37</v>
      </c>
      <c r="B1915" s="80">
        <v>157040306</v>
      </c>
      <c r="C1915" s="451" t="s">
        <v>143</v>
      </c>
      <c r="D1915" s="76" t="s">
        <v>1792</v>
      </c>
      <c r="E1915" s="444" t="s">
        <v>2642</v>
      </c>
      <c r="F1915" s="408">
        <v>66</v>
      </c>
      <c r="G1915"/>
      <c r="H1915"/>
    </row>
    <row r="1916" spans="1:8">
      <c r="A1916" s="80" t="s">
        <v>37</v>
      </c>
      <c r="B1916" s="80" t="s">
        <v>184</v>
      </c>
      <c r="C1916" s="453"/>
      <c r="D1916" s="77"/>
      <c r="E1916" s="445"/>
      <c r="F1916" s="408"/>
      <c r="G1916"/>
      <c r="H1916"/>
    </row>
    <row r="1917" spans="1:8">
      <c r="A1917"/>
      <c r="B1917"/>
      <c r="C1917"/>
      <c r="D1917"/>
      <c r="E1917"/>
      <c r="F1917"/>
      <c r="G1917"/>
      <c r="H1917"/>
    </row>
    <row r="1918" spans="1:8">
      <c r="A1918" s="80" t="s">
        <v>37</v>
      </c>
      <c r="B1918" s="82">
        <v>157040307</v>
      </c>
      <c r="C1918" s="81" t="s">
        <v>143</v>
      </c>
      <c r="D1918" s="76" t="s">
        <v>1792</v>
      </c>
      <c r="E1918" s="78" t="s">
        <v>2642</v>
      </c>
      <c r="F1918" s="88">
        <v>67</v>
      </c>
      <c r="G1918"/>
      <c r="H1918"/>
    </row>
    <row r="1919" spans="1:8">
      <c r="A1919" s="8"/>
      <c r="B1919" s="115"/>
      <c r="C1919" s="15"/>
      <c r="D1919" s="15"/>
      <c r="E1919" s="12"/>
      <c r="F1919" s="114"/>
      <c r="G1919"/>
      <c r="H1919"/>
    </row>
    <row r="1920" spans="1:8">
      <c r="A1920" s="8"/>
      <c r="B1920" s="115"/>
      <c r="C1920" s="15"/>
      <c r="D1920" s="15"/>
      <c r="E1920" s="12"/>
      <c r="F1920" s="114"/>
      <c r="G1920"/>
      <c r="H1920"/>
    </row>
    <row r="1921" spans="1:8">
      <c r="A1921" s="80" t="s">
        <v>37</v>
      </c>
      <c r="B1921" s="82">
        <v>157040401</v>
      </c>
      <c r="C1921" s="81" t="s">
        <v>144</v>
      </c>
      <c r="D1921" s="76" t="s">
        <v>1792</v>
      </c>
      <c r="E1921" s="426" t="s">
        <v>2641</v>
      </c>
      <c r="F1921" s="502">
        <v>68</v>
      </c>
      <c r="G1921"/>
      <c r="H1921"/>
    </row>
    <row r="1922" spans="1:8">
      <c r="A1922" s="80" t="s">
        <v>37</v>
      </c>
      <c r="B1922" s="82">
        <v>157040402</v>
      </c>
      <c r="C1922" s="81" t="s">
        <v>144</v>
      </c>
      <c r="D1922" s="81"/>
      <c r="E1922" s="426"/>
      <c r="F1922" s="502"/>
      <c r="G1922"/>
      <c r="H1922"/>
    </row>
    <row r="1923" spans="1:8">
      <c r="A1923" s="80" t="s">
        <v>37</v>
      </c>
      <c r="B1923" s="82">
        <v>157040403</v>
      </c>
      <c r="C1923" s="81" t="s">
        <v>144</v>
      </c>
      <c r="D1923" s="81"/>
      <c r="E1923" s="426"/>
      <c r="F1923" s="502"/>
      <c r="G1923"/>
      <c r="H1923"/>
    </row>
    <row r="1924" spans="1:8">
      <c r="A1924"/>
      <c r="B1924"/>
      <c r="C1924"/>
      <c r="D1924"/>
      <c r="E1924"/>
      <c r="F1924"/>
      <c r="G1924"/>
      <c r="H1924"/>
    </row>
    <row r="1925" spans="1:8">
      <c r="A1925" s="80" t="s">
        <v>37</v>
      </c>
      <c r="B1925" s="80">
        <v>157040404</v>
      </c>
      <c r="C1925" s="81" t="s">
        <v>144</v>
      </c>
      <c r="D1925" s="76" t="s">
        <v>1792</v>
      </c>
      <c r="E1925" s="444" t="s">
        <v>2640</v>
      </c>
      <c r="F1925" s="408">
        <v>69</v>
      </c>
      <c r="G1925"/>
      <c r="H1925"/>
    </row>
    <row r="1926" spans="1:8">
      <c r="A1926" s="80" t="s">
        <v>37</v>
      </c>
      <c r="B1926" s="80">
        <v>157040405</v>
      </c>
      <c r="C1926" s="81" t="s">
        <v>144</v>
      </c>
      <c r="D1926" s="87"/>
      <c r="E1926" s="474"/>
      <c r="F1926" s="408"/>
      <c r="G1926"/>
      <c r="H1926"/>
    </row>
    <row r="1927" spans="1:8">
      <c r="A1927" s="80" t="s">
        <v>37</v>
      </c>
      <c r="B1927" s="80">
        <v>157040406</v>
      </c>
      <c r="C1927" s="81" t="s">
        <v>144</v>
      </c>
      <c r="D1927" s="77"/>
      <c r="E1927" s="445"/>
      <c r="F1927" s="408"/>
      <c r="G1927"/>
      <c r="H1927"/>
    </row>
    <row r="1928" spans="1:8">
      <c r="A1928"/>
      <c r="B1928"/>
      <c r="C1928"/>
      <c r="D1928"/>
      <c r="E1928"/>
      <c r="F1928"/>
      <c r="G1928"/>
      <c r="H1928"/>
    </row>
    <row r="1929" spans="1:8">
      <c r="A1929" s="80" t="s">
        <v>37</v>
      </c>
      <c r="B1929" s="82">
        <v>157040407</v>
      </c>
      <c r="C1929" s="81" t="s">
        <v>144</v>
      </c>
      <c r="D1929" s="76" t="s">
        <v>1792</v>
      </c>
      <c r="E1929" s="90" t="s">
        <v>2639</v>
      </c>
      <c r="F1929" s="88">
        <v>70</v>
      </c>
      <c r="G1929"/>
      <c r="H1929"/>
    </row>
    <row r="1930" spans="1:8">
      <c r="A1930" s="80" t="s">
        <v>37</v>
      </c>
      <c r="B1930" s="82">
        <v>157040501</v>
      </c>
      <c r="C1930" s="81" t="s">
        <v>145</v>
      </c>
      <c r="D1930" s="76" t="s">
        <v>1792</v>
      </c>
      <c r="E1930" s="548" t="s">
        <v>2638</v>
      </c>
      <c r="F1930" s="502">
        <v>71</v>
      </c>
      <c r="G1930"/>
      <c r="H1930"/>
    </row>
    <row r="1931" spans="1:8">
      <c r="A1931" s="80" t="s">
        <v>37</v>
      </c>
      <c r="B1931" s="82">
        <v>157040502</v>
      </c>
      <c r="C1931" s="81" t="s">
        <v>145</v>
      </c>
      <c r="D1931" s="87"/>
      <c r="E1931" s="549"/>
      <c r="F1931" s="502"/>
      <c r="G1931"/>
      <c r="H1931"/>
    </row>
    <row r="1932" spans="1:8">
      <c r="A1932" s="80" t="s">
        <v>37</v>
      </c>
      <c r="B1932" s="82">
        <v>157040503</v>
      </c>
      <c r="C1932" s="81" t="s">
        <v>145</v>
      </c>
      <c r="D1932" s="77"/>
      <c r="E1932" s="550"/>
      <c r="F1932" s="502"/>
      <c r="G1932"/>
      <c r="H1932"/>
    </row>
    <row r="1933" spans="1:8">
      <c r="A1933"/>
      <c r="B1933"/>
      <c r="C1933"/>
      <c r="D1933"/>
      <c r="E1933"/>
      <c r="F1933"/>
      <c r="G1933"/>
      <c r="H1933"/>
    </row>
    <row r="1934" spans="1:8">
      <c r="A1934" s="80" t="s">
        <v>37</v>
      </c>
      <c r="B1934" s="82">
        <v>157040504</v>
      </c>
      <c r="C1934" s="81" t="s">
        <v>145</v>
      </c>
      <c r="D1934" s="76" t="s">
        <v>1792</v>
      </c>
      <c r="E1934" s="548" t="s">
        <v>2637</v>
      </c>
      <c r="F1934" s="502">
        <v>72</v>
      </c>
      <c r="G1934"/>
      <c r="H1934"/>
    </row>
    <row r="1935" spans="1:8">
      <c r="A1935" s="80" t="s">
        <v>37</v>
      </c>
      <c r="B1935" s="82">
        <v>157040505</v>
      </c>
      <c r="C1935" s="81" t="s">
        <v>145</v>
      </c>
      <c r="D1935" s="77"/>
      <c r="E1935" s="550"/>
      <c r="F1935" s="502"/>
      <c r="G1935"/>
      <c r="H1935"/>
    </row>
    <row r="1936" spans="1:8">
      <c r="A1936"/>
      <c r="B1936"/>
      <c r="C1936"/>
      <c r="D1936"/>
      <c r="E1936"/>
      <c r="F1936"/>
      <c r="G1936"/>
      <c r="H1936"/>
    </row>
    <row r="1937" spans="1:8">
      <c r="A1937" s="80" t="s">
        <v>37</v>
      </c>
      <c r="B1937" s="82">
        <v>157040506</v>
      </c>
      <c r="C1937" s="81" t="s">
        <v>146</v>
      </c>
      <c r="D1937" s="76" t="s">
        <v>1792</v>
      </c>
      <c r="E1937" s="548" t="s">
        <v>2636</v>
      </c>
      <c r="F1937" s="502">
        <v>73</v>
      </c>
      <c r="G1937"/>
      <c r="H1937"/>
    </row>
    <row r="1938" spans="1:8">
      <c r="A1938" s="80" t="s">
        <v>37</v>
      </c>
      <c r="B1938" s="82">
        <v>157040507</v>
      </c>
      <c r="C1938" s="81" t="s">
        <v>146</v>
      </c>
      <c r="D1938" s="77"/>
      <c r="E1938" s="550"/>
      <c r="F1938" s="502"/>
      <c r="G1938"/>
      <c r="H1938"/>
    </row>
    <row r="1939" spans="1:8">
      <c r="A1939"/>
      <c r="B1939"/>
      <c r="C1939"/>
      <c r="D1939"/>
      <c r="E1939"/>
      <c r="F1939"/>
      <c r="G1939"/>
      <c r="H1939"/>
    </row>
    <row r="1940" spans="1:8">
      <c r="A1940" s="80" t="s">
        <v>37</v>
      </c>
      <c r="B1940" s="82">
        <v>157040601</v>
      </c>
      <c r="C1940" s="81" t="s">
        <v>147</v>
      </c>
      <c r="D1940" s="76" t="s">
        <v>1792</v>
      </c>
      <c r="E1940" s="548" t="s">
        <v>2635</v>
      </c>
      <c r="F1940" s="502">
        <v>74</v>
      </c>
      <c r="G1940"/>
      <c r="H1940"/>
    </row>
    <row r="1941" spans="1:8">
      <c r="A1941" s="80" t="s">
        <v>37</v>
      </c>
      <c r="B1941" s="82">
        <v>157040602</v>
      </c>
      <c r="C1941" s="81" t="s">
        <v>148</v>
      </c>
      <c r="D1941" s="87"/>
      <c r="E1941" s="549"/>
      <c r="F1941" s="502"/>
      <c r="G1941"/>
      <c r="H1941"/>
    </row>
    <row r="1942" spans="1:8">
      <c r="A1942" s="80" t="s">
        <v>37</v>
      </c>
      <c r="B1942" s="82">
        <v>157040603</v>
      </c>
      <c r="C1942" s="81" t="s">
        <v>149</v>
      </c>
      <c r="D1942" s="77"/>
      <c r="E1942" s="550"/>
      <c r="F1942" s="502"/>
      <c r="G1942"/>
      <c r="H1942"/>
    </row>
    <row r="1943" spans="1:8">
      <c r="A1943"/>
      <c r="B1943"/>
      <c r="C1943"/>
      <c r="D1943"/>
      <c r="E1943"/>
      <c r="F1943"/>
      <c r="G1943"/>
      <c r="H1943"/>
    </row>
    <row r="1944" spans="1:8">
      <c r="A1944" s="80" t="s">
        <v>37</v>
      </c>
      <c r="B1944" s="80">
        <v>157040701</v>
      </c>
      <c r="C1944" s="81" t="s">
        <v>150</v>
      </c>
      <c r="D1944" s="76" t="s">
        <v>1792</v>
      </c>
      <c r="E1944" s="444" t="s">
        <v>2634</v>
      </c>
      <c r="F1944" s="408">
        <v>75</v>
      </c>
      <c r="G1944"/>
      <c r="H1944"/>
    </row>
    <row r="1945" spans="1:8">
      <c r="A1945" s="80" t="s">
        <v>37</v>
      </c>
      <c r="B1945" s="80">
        <v>157010702</v>
      </c>
      <c r="C1945" s="451" t="s">
        <v>150</v>
      </c>
      <c r="D1945" s="87"/>
      <c r="E1945" s="474"/>
      <c r="F1945" s="408"/>
      <c r="G1945"/>
      <c r="H1945"/>
    </row>
    <row r="1946" spans="1:8">
      <c r="A1946" s="80" t="s">
        <v>37</v>
      </c>
      <c r="B1946" s="80" t="s">
        <v>184</v>
      </c>
      <c r="C1946" s="453"/>
      <c r="D1946" s="87"/>
      <c r="E1946" s="474"/>
      <c r="F1946" s="408"/>
      <c r="G1946"/>
      <c r="H1946"/>
    </row>
    <row r="1947" spans="1:8">
      <c r="A1947" s="80" t="s">
        <v>37</v>
      </c>
      <c r="B1947" s="80">
        <v>157040703</v>
      </c>
      <c r="C1947" s="81" t="s">
        <v>151</v>
      </c>
      <c r="D1947" s="77"/>
      <c r="E1947" s="445"/>
      <c r="F1947" s="408"/>
      <c r="G1947"/>
      <c r="H1947"/>
    </row>
    <row r="1948" spans="1:8">
      <c r="A1948" s="80" t="s">
        <v>37</v>
      </c>
      <c r="B1948" s="80">
        <v>157040704</v>
      </c>
      <c r="C1948" s="81" t="s">
        <v>152</v>
      </c>
      <c r="D1948" s="81"/>
      <c r="E1948" s="78"/>
      <c r="F1948" s="408"/>
      <c r="G1948"/>
      <c r="H1948"/>
    </row>
    <row r="1949" spans="1:8">
      <c r="A1949"/>
      <c r="B1949"/>
      <c r="C1949"/>
      <c r="D1949"/>
      <c r="E1949"/>
      <c r="F1949"/>
      <c r="G1949"/>
      <c r="H1949"/>
    </row>
    <row r="1950" spans="1:8">
      <c r="A1950" s="80" t="s">
        <v>37</v>
      </c>
      <c r="B1950" s="82">
        <v>157040705</v>
      </c>
      <c r="C1950" s="81" t="s">
        <v>153</v>
      </c>
      <c r="D1950" s="76" t="s">
        <v>1792</v>
      </c>
      <c r="E1950" s="548" t="s">
        <v>2633</v>
      </c>
      <c r="F1950" s="502">
        <v>76</v>
      </c>
      <c r="G1950"/>
      <c r="H1950"/>
    </row>
    <row r="1951" spans="1:8">
      <c r="A1951" s="80" t="s">
        <v>37</v>
      </c>
      <c r="B1951" s="82">
        <v>157040706</v>
      </c>
      <c r="C1951" s="81" t="s">
        <v>2632</v>
      </c>
      <c r="D1951" s="87"/>
      <c r="E1951" s="549"/>
      <c r="F1951" s="502"/>
      <c r="G1951"/>
      <c r="H1951"/>
    </row>
    <row r="1952" spans="1:8">
      <c r="A1952" s="80" t="s">
        <v>37</v>
      </c>
      <c r="B1952" s="82">
        <v>157040707</v>
      </c>
      <c r="C1952" s="81" t="s">
        <v>155</v>
      </c>
      <c r="D1952" s="77"/>
      <c r="E1952" s="550"/>
      <c r="F1952" s="502"/>
      <c r="G1952"/>
      <c r="H1952"/>
    </row>
    <row r="1953" spans="1:8">
      <c r="A1953"/>
      <c r="B1953"/>
      <c r="C1953"/>
      <c r="D1953"/>
      <c r="E1953"/>
      <c r="F1953"/>
      <c r="G1953"/>
      <c r="H1953"/>
    </row>
    <row r="1954" spans="1:8">
      <c r="A1954" s="19"/>
      <c r="B1954" s="19"/>
      <c r="C1954" s="19"/>
      <c r="D1954" s="19"/>
      <c r="E1954" s="19"/>
      <c r="F1954" s="19"/>
      <c r="G1954"/>
      <c r="H1954"/>
    </row>
    <row r="1955" spans="1:8">
      <c r="A1955" s="80" t="s">
        <v>37</v>
      </c>
      <c r="B1955" s="82">
        <v>157040801</v>
      </c>
      <c r="C1955" s="451" t="s">
        <v>156</v>
      </c>
      <c r="D1955" s="76" t="s">
        <v>1792</v>
      </c>
      <c r="E1955" s="548" t="s">
        <v>2631</v>
      </c>
      <c r="F1955" s="502">
        <v>77</v>
      </c>
      <c r="G1955"/>
      <c r="H1955"/>
    </row>
    <row r="1956" spans="1:8">
      <c r="A1956" s="80" t="s">
        <v>37</v>
      </c>
      <c r="B1956" s="82" t="s">
        <v>184</v>
      </c>
      <c r="C1956" s="453"/>
      <c r="D1956" s="87"/>
      <c r="E1956" s="549"/>
      <c r="F1956" s="502"/>
      <c r="G1956"/>
      <c r="H1956"/>
    </row>
    <row r="1957" spans="1:8">
      <c r="A1957" s="80" t="s">
        <v>37</v>
      </c>
      <c r="B1957" s="82">
        <v>157040802</v>
      </c>
      <c r="C1957" s="81" t="s">
        <v>157</v>
      </c>
      <c r="D1957" s="87"/>
      <c r="E1957" s="549"/>
      <c r="F1957" s="502"/>
      <c r="G1957"/>
      <c r="H1957"/>
    </row>
    <row r="1958" spans="1:8">
      <c r="A1958" s="80" t="s">
        <v>37</v>
      </c>
      <c r="B1958" s="82">
        <v>157040803</v>
      </c>
      <c r="C1958" s="81" t="s">
        <v>158</v>
      </c>
      <c r="D1958" s="87"/>
      <c r="E1958" s="549"/>
      <c r="F1958" s="502"/>
      <c r="G1958"/>
      <c r="H1958"/>
    </row>
    <row r="1959" spans="1:8">
      <c r="A1959" s="80" t="s">
        <v>37</v>
      </c>
      <c r="B1959" s="82">
        <v>157040804</v>
      </c>
      <c r="C1959" s="81" t="s">
        <v>159</v>
      </c>
      <c r="D1959" s="87"/>
      <c r="E1959" s="549"/>
      <c r="F1959" s="502"/>
      <c r="G1959"/>
      <c r="H1959"/>
    </row>
    <row r="1960" spans="1:8">
      <c r="A1960" s="80" t="s">
        <v>37</v>
      </c>
      <c r="B1960" s="82">
        <v>157040805</v>
      </c>
      <c r="C1960" s="81" t="s">
        <v>160</v>
      </c>
      <c r="D1960" s="77"/>
      <c r="E1960" s="550"/>
      <c r="F1960" s="502"/>
      <c r="G1960"/>
      <c r="H1960"/>
    </row>
    <row r="1961" spans="1:8">
      <c r="A1961"/>
      <c r="B1961"/>
      <c r="C1961"/>
      <c r="D1961"/>
      <c r="E1961"/>
      <c r="F1961"/>
      <c r="G1961"/>
      <c r="H1961"/>
    </row>
    <row r="1962" spans="1:8">
      <c r="A1962" s="80" t="s">
        <v>37</v>
      </c>
      <c r="B1962" s="80">
        <v>157040901</v>
      </c>
      <c r="C1962" s="81" t="s">
        <v>161</v>
      </c>
      <c r="D1962" s="76" t="s">
        <v>1792</v>
      </c>
      <c r="E1962" s="444" t="s">
        <v>2630</v>
      </c>
      <c r="F1962" s="408">
        <v>78</v>
      </c>
      <c r="G1962"/>
      <c r="H1962"/>
    </row>
    <row r="1963" spans="1:8">
      <c r="A1963" s="80" t="s">
        <v>37</v>
      </c>
      <c r="B1963" s="80">
        <v>157040902</v>
      </c>
      <c r="C1963" s="81" t="s">
        <v>161</v>
      </c>
      <c r="D1963" s="87"/>
      <c r="E1963" s="474"/>
      <c r="F1963" s="408"/>
      <c r="G1963"/>
      <c r="H1963"/>
    </row>
    <row r="1964" spans="1:8">
      <c r="A1964" s="80" t="s">
        <v>37</v>
      </c>
      <c r="B1964" s="80">
        <v>157040905</v>
      </c>
      <c r="C1964" s="81" t="s">
        <v>161</v>
      </c>
      <c r="D1964" s="87"/>
      <c r="E1964" s="474"/>
      <c r="F1964" s="408"/>
      <c r="G1964"/>
      <c r="H1964"/>
    </row>
    <row r="1965" spans="1:8">
      <c r="A1965" s="80" t="s">
        <v>37</v>
      </c>
      <c r="B1965" s="80">
        <v>157040906</v>
      </c>
      <c r="C1965" s="81" t="s">
        <v>161</v>
      </c>
      <c r="D1965" s="77"/>
      <c r="E1965" s="445"/>
      <c r="F1965" s="408"/>
      <c r="G1965"/>
      <c r="H1965"/>
    </row>
    <row r="1966" spans="1:8">
      <c r="A1966"/>
      <c r="B1966"/>
      <c r="C1966"/>
      <c r="D1966"/>
      <c r="E1966"/>
      <c r="F1966"/>
      <c r="G1966"/>
      <c r="H1966"/>
    </row>
    <row r="1967" spans="1:8">
      <c r="A1967" s="80" t="s">
        <v>37</v>
      </c>
      <c r="B1967" s="80">
        <v>157040903</v>
      </c>
      <c r="C1967" s="81" t="s">
        <v>161</v>
      </c>
      <c r="D1967" s="76" t="s">
        <v>1792</v>
      </c>
      <c r="E1967" s="444" t="s">
        <v>2629</v>
      </c>
      <c r="F1967" s="408">
        <v>79</v>
      </c>
      <c r="G1967"/>
      <c r="H1967"/>
    </row>
    <row r="1968" spans="1:8">
      <c r="A1968" s="80" t="s">
        <v>37</v>
      </c>
      <c r="B1968" s="80">
        <v>157040904</v>
      </c>
      <c r="C1968" s="81" t="s">
        <v>161</v>
      </c>
      <c r="D1968" s="77"/>
      <c r="E1968" s="445"/>
      <c r="F1968" s="408"/>
      <c r="G1968"/>
      <c r="H1968"/>
    </row>
    <row r="1969" spans="1:8">
      <c r="A1969"/>
      <c r="B1969"/>
      <c r="C1969"/>
      <c r="D1969"/>
      <c r="E1969"/>
      <c r="F1969"/>
      <c r="G1969"/>
      <c r="H1969"/>
    </row>
    <row r="1970" spans="1:8">
      <c r="A1970" s="80" t="s">
        <v>37</v>
      </c>
      <c r="B1970" s="80">
        <v>157040907</v>
      </c>
      <c r="C1970" s="81" t="s">
        <v>161</v>
      </c>
      <c r="D1970" s="76" t="s">
        <v>1792</v>
      </c>
      <c r="E1970" s="78" t="s">
        <v>2628</v>
      </c>
      <c r="F1970" s="79">
        <v>80</v>
      </c>
      <c r="G1970"/>
      <c r="H1970"/>
    </row>
    <row r="1971" spans="1:8">
      <c r="A1971" s="80" t="s">
        <v>37</v>
      </c>
      <c r="B1971" s="80">
        <v>157050201</v>
      </c>
      <c r="C1971" s="81" t="s">
        <v>165</v>
      </c>
      <c r="D1971" s="76" t="s">
        <v>1792</v>
      </c>
      <c r="E1971" s="444" t="s">
        <v>2627</v>
      </c>
      <c r="F1971" s="408">
        <v>81</v>
      </c>
      <c r="G1971"/>
      <c r="H1971"/>
    </row>
    <row r="1972" spans="1:8">
      <c r="A1972" s="80" t="s">
        <v>37</v>
      </c>
      <c r="B1972" s="80">
        <v>157050202</v>
      </c>
      <c r="C1972" s="81" t="s">
        <v>165</v>
      </c>
      <c r="D1972" s="77"/>
      <c r="E1972" s="445"/>
      <c r="F1972" s="408"/>
      <c r="G1972"/>
      <c r="H1972"/>
    </row>
    <row r="1973" spans="1:8">
      <c r="A1973"/>
      <c r="B1973"/>
      <c r="C1973"/>
      <c r="D1973"/>
      <c r="E1973"/>
      <c r="F1973"/>
      <c r="G1973"/>
      <c r="H1973"/>
    </row>
    <row r="1974" spans="1:8">
      <c r="A1974" s="80" t="s">
        <v>37</v>
      </c>
      <c r="B1974" s="80">
        <v>157050203</v>
      </c>
      <c r="C1974" s="81" t="s">
        <v>165</v>
      </c>
      <c r="D1974" s="76" t="s">
        <v>1792</v>
      </c>
      <c r="E1974" s="444" t="s">
        <v>2626</v>
      </c>
      <c r="F1974" s="408">
        <v>82</v>
      </c>
      <c r="G1974"/>
      <c r="H1974"/>
    </row>
    <row r="1975" spans="1:8">
      <c r="A1975" s="80" t="s">
        <v>37</v>
      </c>
      <c r="B1975" s="80">
        <v>157050204</v>
      </c>
      <c r="C1975" s="81" t="s">
        <v>165</v>
      </c>
      <c r="D1975" s="77"/>
      <c r="E1975" s="445"/>
      <c r="F1975" s="408"/>
      <c r="G1975"/>
      <c r="H1975"/>
    </row>
    <row r="1976" spans="1:8">
      <c r="A1976"/>
      <c r="B1976"/>
      <c r="C1976"/>
      <c r="D1976"/>
      <c r="E1976"/>
      <c r="F1976"/>
      <c r="G1976"/>
      <c r="H1976"/>
    </row>
    <row r="1977" spans="1:8">
      <c r="A1977" s="80" t="s">
        <v>37</v>
      </c>
      <c r="B1977" s="80">
        <v>157050205</v>
      </c>
      <c r="C1977" s="81" t="s">
        <v>165</v>
      </c>
      <c r="D1977" s="76" t="s">
        <v>1792</v>
      </c>
      <c r="E1977" s="444" t="s">
        <v>2625</v>
      </c>
      <c r="F1977" s="408">
        <v>83</v>
      </c>
      <c r="G1977"/>
      <c r="H1977"/>
    </row>
    <row r="1978" spans="1:8">
      <c r="A1978" s="80" t="s">
        <v>37</v>
      </c>
      <c r="B1978" s="80">
        <v>157050206</v>
      </c>
      <c r="C1978" s="81" t="s">
        <v>165</v>
      </c>
      <c r="D1978" s="77"/>
      <c r="E1978" s="445"/>
      <c r="F1978" s="408"/>
      <c r="G1978"/>
      <c r="H1978"/>
    </row>
    <row r="1979" spans="1:8">
      <c r="A1979"/>
      <c r="B1979"/>
      <c r="C1979"/>
      <c r="D1979"/>
      <c r="E1979"/>
      <c r="F1979"/>
      <c r="G1979"/>
      <c r="H1979"/>
    </row>
    <row r="1980" spans="1:8">
      <c r="A1980" s="80" t="s">
        <v>37</v>
      </c>
      <c r="B1980" s="80">
        <v>157050207</v>
      </c>
      <c r="C1980" s="81" t="s">
        <v>165</v>
      </c>
      <c r="D1980" s="76" t="s">
        <v>1792</v>
      </c>
      <c r="E1980" s="444" t="s">
        <v>2624</v>
      </c>
      <c r="F1980" s="408">
        <v>84</v>
      </c>
      <c r="G1980"/>
      <c r="H1980"/>
    </row>
    <row r="1981" spans="1:8">
      <c r="A1981" s="80" t="s">
        <v>37</v>
      </c>
      <c r="B1981" s="80">
        <v>157050208</v>
      </c>
      <c r="C1981" s="81" t="s">
        <v>165</v>
      </c>
      <c r="D1981" s="77"/>
      <c r="E1981" s="445"/>
      <c r="F1981" s="408"/>
      <c r="G1981"/>
      <c r="H1981"/>
    </row>
    <row r="1982" spans="1:8">
      <c r="A1982"/>
      <c r="B1982"/>
      <c r="C1982"/>
      <c r="D1982"/>
      <c r="E1982"/>
      <c r="F1982"/>
      <c r="G1982"/>
      <c r="H1982"/>
    </row>
    <row r="1983" spans="1:8">
      <c r="A1983" s="80" t="s">
        <v>37</v>
      </c>
      <c r="B1983" s="80">
        <v>157050601</v>
      </c>
      <c r="C1983" s="81" t="s">
        <v>170</v>
      </c>
      <c r="D1983" s="76" t="s">
        <v>1993</v>
      </c>
      <c r="E1983" s="449" t="s">
        <v>2623</v>
      </c>
      <c r="F1983" s="408">
        <v>85</v>
      </c>
      <c r="G1983"/>
      <c r="H1983"/>
    </row>
    <row r="1984" spans="1:8">
      <c r="A1984" s="80" t="s">
        <v>37</v>
      </c>
      <c r="B1984" s="80">
        <v>157050602</v>
      </c>
      <c r="C1984" s="81" t="s">
        <v>171</v>
      </c>
      <c r="D1984" s="87"/>
      <c r="E1984" s="478"/>
      <c r="F1984" s="408"/>
      <c r="G1984"/>
      <c r="H1984"/>
    </row>
    <row r="1985" spans="1:8">
      <c r="A1985" s="80" t="s">
        <v>37</v>
      </c>
      <c r="B1985" s="80">
        <v>157050603</v>
      </c>
      <c r="C1985" s="81" t="s">
        <v>172</v>
      </c>
      <c r="D1985" s="77"/>
      <c r="E1985" s="450"/>
      <c r="F1985" s="408"/>
      <c r="G1985"/>
      <c r="H1985"/>
    </row>
    <row r="1986" spans="1:8">
      <c r="A1986"/>
      <c r="B1986"/>
      <c r="C1986"/>
      <c r="D1986"/>
      <c r="E1986"/>
      <c r="F1986"/>
      <c r="G1986"/>
      <c r="H1986"/>
    </row>
    <row r="1987" spans="1:8">
      <c r="A1987" s="4"/>
      <c r="B1987" s="4"/>
      <c r="C1987" s="4"/>
      <c r="D1987" s="4"/>
      <c r="E1987" s="4"/>
      <c r="F1987" s="4"/>
      <c r="G1987"/>
      <c r="H1987"/>
    </row>
    <row r="1988" spans="1:8">
      <c r="A1988" s="4"/>
      <c r="B1988" s="4"/>
      <c r="C1988" s="4"/>
      <c r="D1988" s="4"/>
      <c r="E1988" s="4"/>
      <c r="F1988" s="4"/>
      <c r="G1988"/>
      <c r="H1988"/>
    </row>
    <row r="1989" spans="1:8">
      <c r="A1989" s="4"/>
      <c r="B1989" s="4"/>
      <c r="C1989" s="4"/>
      <c r="D1989" s="4"/>
      <c r="E1989" s="4"/>
      <c r="F1989" s="4"/>
      <c r="G1989"/>
      <c r="H1989"/>
    </row>
    <row r="1990" spans="1:8">
      <c r="A1990" s="80" t="s">
        <v>37</v>
      </c>
      <c r="B1990" s="80">
        <v>157050601</v>
      </c>
      <c r="C1990" s="81" t="s">
        <v>170</v>
      </c>
      <c r="D1990" s="76" t="s">
        <v>1798</v>
      </c>
      <c r="E1990" s="449" t="s">
        <v>2622</v>
      </c>
      <c r="F1990" s="408">
        <v>86</v>
      </c>
      <c r="G1990"/>
      <c r="H1990"/>
    </row>
    <row r="1991" spans="1:8">
      <c r="A1991" s="80" t="s">
        <v>37</v>
      </c>
      <c r="B1991" s="80">
        <v>157050602</v>
      </c>
      <c r="C1991" s="81" t="s">
        <v>171</v>
      </c>
      <c r="D1991" s="87"/>
      <c r="E1991" s="478"/>
      <c r="F1991" s="408"/>
      <c r="G1991"/>
      <c r="H1991"/>
    </row>
    <row r="1992" spans="1:8">
      <c r="A1992" s="80" t="s">
        <v>37</v>
      </c>
      <c r="B1992" s="80">
        <v>157050603</v>
      </c>
      <c r="C1992" s="81" t="s">
        <v>172</v>
      </c>
      <c r="D1992" s="77"/>
      <c r="E1992" s="450"/>
      <c r="F1992" s="408"/>
      <c r="G1992"/>
      <c r="H1992"/>
    </row>
    <row r="1993" spans="1:8">
      <c r="A1993"/>
      <c r="B1993"/>
      <c r="C1993"/>
      <c r="D1993"/>
      <c r="E1993"/>
      <c r="F1993"/>
      <c r="G1993"/>
      <c r="H1993"/>
    </row>
    <row r="1994" spans="1:8">
      <c r="A1994" s="80" t="s">
        <v>37</v>
      </c>
      <c r="B1994" s="80">
        <v>157050701</v>
      </c>
      <c r="C1994" s="81" t="s">
        <v>173</v>
      </c>
      <c r="D1994" s="76" t="s">
        <v>1792</v>
      </c>
      <c r="E1994" s="444" t="s">
        <v>2621</v>
      </c>
      <c r="F1994" s="408">
        <v>87</v>
      </c>
      <c r="G1994"/>
      <c r="H1994"/>
    </row>
    <row r="1995" spans="1:8">
      <c r="A1995" s="80" t="s">
        <v>37</v>
      </c>
      <c r="B1995" s="80">
        <v>157050702</v>
      </c>
      <c r="C1995" s="81" t="s">
        <v>173</v>
      </c>
      <c r="D1995" s="77"/>
      <c r="E1995" s="445"/>
      <c r="F1995" s="408"/>
      <c r="G1995"/>
      <c r="H1995"/>
    </row>
    <row r="1996" spans="1:8">
      <c r="A1996"/>
      <c r="B1996"/>
      <c r="C1996"/>
      <c r="D1996"/>
      <c r="E1996"/>
      <c r="F1996"/>
      <c r="G1996"/>
      <c r="H1996"/>
    </row>
    <row r="1997" spans="1:8">
      <c r="A1997" s="80" t="s">
        <v>37</v>
      </c>
      <c r="B1997" s="80">
        <v>157050703</v>
      </c>
      <c r="C1997" s="81" t="s">
        <v>173</v>
      </c>
      <c r="D1997" s="76" t="s">
        <v>1792</v>
      </c>
      <c r="E1997" s="78" t="s">
        <v>2620</v>
      </c>
      <c r="F1997" s="79">
        <v>88</v>
      </c>
      <c r="G1997"/>
      <c r="H1997"/>
    </row>
    <row r="1998" spans="1:8">
      <c r="A1998" s="80" t="s">
        <v>37</v>
      </c>
      <c r="B1998" s="80">
        <v>157050704</v>
      </c>
      <c r="C1998" s="81" t="s">
        <v>174</v>
      </c>
      <c r="D1998" s="76" t="s">
        <v>1993</v>
      </c>
      <c r="E1998" s="428" t="s">
        <v>2619</v>
      </c>
      <c r="F1998" s="408">
        <v>89</v>
      </c>
      <c r="G1998"/>
      <c r="H1998"/>
    </row>
    <row r="1999" spans="1:8">
      <c r="A1999" s="80" t="s">
        <v>37</v>
      </c>
      <c r="B1999" s="80">
        <v>157050705</v>
      </c>
      <c r="C1999" s="81" t="s">
        <v>174</v>
      </c>
      <c r="D1999" s="81"/>
      <c r="E1999" s="428"/>
      <c r="F1999" s="408"/>
      <c r="G1999"/>
      <c r="H1999"/>
    </row>
    <row r="2000" spans="1:8">
      <c r="A2000" s="80" t="s">
        <v>37</v>
      </c>
      <c r="B2000" s="80">
        <v>157050706</v>
      </c>
      <c r="C2000" s="81" t="s">
        <v>174</v>
      </c>
      <c r="D2000" s="81"/>
      <c r="E2000" s="428"/>
      <c r="F2000" s="408"/>
      <c r="G2000"/>
      <c r="H2000"/>
    </row>
    <row r="2001" spans="1:8">
      <c r="A2001" s="80" t="s">
        <v>37</v>
      </c>
      <c r="B2001" s="80">
        <v>157050707</v>
      </c>
      <c r="C2001" s="81" t="s">
        <v>174</v>
      </c>
      <c r="D2001" s="81"/>
      <c r="E2001" s="428"/>
      <c r="F2001" s="408"/>
      <c r="G2001"/>
      <c r="H2001"/>
    </row>
    <row r="2002" spans="1:8">
      <c r="A2002" s="80" t="s">
        <v>37</v>
      </c>
      <c r="B2002" s="80">
        <v>157050708</v>
      </c>
      <c r="C2002" s="81" t="s">
        <v>174</v>
      </c>
      <c r="D2002" s="81"/>
      <c r="E2002" s="428"/>
      <c r="F2002" s="408"/>
      <c r="G2002"/>
      <c r="H2002"/>
    </row>
    <row r="2003" spans="1:8">
      <c r="A2003"/>
      <c r="B2003"/>
      <c r="C2003"/>
      <c r="D2003"/>
      <c r="E2003"/>
      <c r="F2003"/>
      <c r="G2003"/>
      <c r="H2003"/>
    </row>
    <row r="2004" spans="1:8">
      <c r="A2004" s="80" t="s">
        <v>37</v>
      </c>
      <c r="B2004" s="80">
        <v>157050704</v>
      </c>
      <c r="C2004" s="81" t="s">
        <v>174</v>
      </c>
      <c r="D2004" s="76"/>
      <c r="E2004" s="449" t="s">
        <v>2618</v>
      </c>
      <c r="F2004" s="408">
        <v>90</v>
      </c>
      <c r="G2004"/>
      <c r="H2004"/>
    </row>
    <row r="2005" spans="1:8">
      <c r="A2005" s="80" t="s">
        <v>37</v>
      </c>
      <c r="B2005" s="80">
        <v>157050705</v>
      </c>
      <c r="C2005" s="81" t="s">
        <v>174</v>
      </c>
      <c r="D2005" s="87"/>
      <c r="E2005" s="478"/>
      <c r="F2005" s="408"/>
      <c r="G2005"/>
      <c r="H2005"/>
    </row>
    <row r="2006" spans="1:8">
      <c r="A2006" s="80" t="s">
        <v>37</v>
      </c>
      <c r="B2006" s="80">
        <v>157050706</v>
      </c>
      <c r="C2006" s="81" t="s">
        <v>174</v>
      </c>
      <c r="D2006" s="87"/>
      <c r="E2006" s="478"/>
      <c r="F2006" s="408"/>
      <c r="G2006"/>
      <c r="H2006"/>
    </row>
    <row r="2007" spans="1:8">
      <c r="A2007" s="80" t="s">
        <v>37</v>
      </c>
      <c r="B2007" s="80">
        <v>157050707</v>
      </c>
      <c r="C2007" s="81" t="s">
        <v>174</v>
      </c>
      <c r="D2007" s="87"/>
      <c r="E2007" s="478"/>
      <c r="F2007" s="408"/>
      <c r="G2007"/>
      <c r="H2007"/>
    </row>
    <row r="2008" spans="1:8">
      <c r="A2008" s="80" t="s">
        <v>37</v>
      </c>
      <c r="B2008" s="80">
        <v>157050708</v>
      </c>
      <c r="C2008" s="81" t="s">
        <v>174</v>
      </c>
      <c r="D2008" s="77"/>
      <c r="E2008" s="450"/>
      <c r="F2008" s="408"/>
      <c r="G2008"/>
      <c r="H2008"/>
    </row>
    <row r="2009" spans="1:8">
      <c r="A2009"/>
      <c r="B2009"/>
      <c r="C2009"/>
      <c r="D2009"/>
      <c r="E2009"/>
      <c r="F2009"/>
      <c r="G2009"/>
      <c r="H2009"/>
    </row>
    <row r="2010" spans="1:8">
      <c r="A2010" s="80" t="s">
        <v>37</v>
      </c>
      <c r="B2010" s="80">
        <v>157050801</v>
      </c>
      <c r="C2010" s="81" t="s">
        <v>2617</v>
      </c>
      <c r="D2010" s="76" t="s">
        <v>1792</v>
      </c>
      <c r="E2010" s="78" t="s">
        <v>2616</v>
      </c>
      <c r="F2010" s="79">
        <v>91</v>
      </c>
      <c r="G2010"/>
      <c r="H2010"/>
    </row>
    <row r="2011" spans="1:8">
      <c r="A2011" s="80" t="s">
        <v>37</v>
      </c>
      <c r="B2011" s="80">
        <v>157050802</v>
      </c>
      <c r="C2011" s="81" t="s">
        <v>2615</v>
      </c>
      <c r="D2011" s="76" t="s">
        <v>1792</v>
      </c>
      <c r="E2011" s="444" t="s">
        <v>2614</v>
      </c>
      <c r="F2011" s="408">
        <v>92</v>
      </c>
      <c r="G2011"/>
      <c r="H2011"/>
    </row>
    <row r="2012" spans="1:8">
      <c r="A2012" s="80" t="s">
        <v>37</v>
      </c>
      <c r="B2012" s="80">
        <v>157050803</v>
      </c>
      <c r="C2012" s="81" t="s">
        <v>2613</v>
      </c>
      <c r="D2012" s="77"/>
      <c r="E2012" s="445"/>
      <c r="F2012" s="408"/>
      <c r="G2012"/>
      <c r="H2012"/>
    </row>
    <row r="2013" spans="1:8">
      <c r="A2013"/>
      <c r="B2013"/>
      <c r="C2013"/>
      <c r="D2013"/>
      <c r="E2013"/>
      <c r="F2013"/>
      <c r="G2013"/>
      <c r="H2013"/>
    </row>
    <row r="2014" spans="1:8">
      <c r="A2014" s="80" t="s">
        <v>37</v>
      </c>
      <c r="B2014" s="80">
        <v>157050901</v>
      </c>
      <c r="C2014" s="81" t="s">
        <v>2609</v>
      </c>
      <c r="D2014" s="76" t="s">
        <v>1792</v>
      </c>
      <c r="E2014" s="444" t="s">
        <v>2612</v>
      </c>
      <c r="F2014" s="408">
        <v>93</v>
      </c>
      <c r="G2014"/>
      <c r="H2014"/>
    </row>
    <row r="2015" spans="1:8">
      <c r="A2015" s="80" t="s">
        <v>37</v>
      </c>
      <c r="B2015" s="80">
        <v>157050902</v>
      </c>
      <c r="C2015" s="81" t="s">
        <v>2609</v>
      </c>
      <c r="D2015" s="77"/>
      <c r="E2015" s="445"/>
      <c r="F2015" s="408"/>
      <c r="G2015"/>
      <c r="H2015"/>
    </row>
    <row r="2016" spans="1:8">
      <c r="A2016"/>
      <c r="B2016"/>
      <c r="C2016"/>
      <c r="D2016"/>
      <c r="E2016"/>
      <c r="F2016"/>
      <c r="G2016"/>
      <c r="H2016"/>
    </row>
    <row r="2017" spans="1:8">
      <c r="A2017" s="80" t="s">
        <v>37</v>
      </c>
      <c r="B2017" s="80">
        <v>157050903</v>
      </c>
      <c r="C2017" s="81" t="s">
        <v>2609</v>
      </c>
      <c r="D2017" s="76" t="s">
        <v>1792</v>
      </c>
      <c r="E2017" s="444" t="s">
        <v>2611</v>
      </c>
      <c r="F2017" s="408">
        <v>94</v>
      </c>
      <c r="G2017"/>
      <c r="H2017"/>
    </row>
    <row r="2018" spans="1:8">
      <c r="A2018" s="80" t="s">
        <v>37</v>
      </c>
      <c r="B2018" s="80">
        <v>157050904</v>
      </c>
      <c r="C2018" s="81" t="s">
        <v>2609</v>
      </c>
      <c r="D2018" s="77"/>
      <c r="E2018" s="445"/>
      <c r="F2018" s="408"/>
      <c r="G2018"/>
      <c r="H2018"/>
    </row>
    <row r="2019" spans="1:8">
      <c r="A2019"/>
      <c r="B2019"/>
      <c r="C2019"/>
      <c r="D2019"/>
      <c r="E2019"/>
      <c r="F2019"/>
      <c r="G2019"/>
      <c r="H2019"/>
    </row>
    <row r="2020" spans="1:8">
      <c r="A2020" s="80" t="s">
        <v>37</v>
      </c>
      <c r="B2020" s="80">
        <v>157050905</v>
      </c>
      <c r="C2020" s="81" t="s">
        <v>2609</v>
      </c>
      <c r="D2020" s="76" t="s">
        <v>1792</v>
      </c>
      <c r="E2020" s="444" t="s">
        <v>2610</v>
      </c>
      <c r="F2020" s="408">
        <v>95</v>
      </c>
      <c r="G2020"/>
      <c r="H2020"/>
    </row>
    <row r="2021" spans="1:8">
      <c r="A2021" s="80" t="s">
        <v>37</v>
      </c>
      <c r="B2021" s="80">
        <v>157050906</v>
      </c>
      <c r="C2021" s="81" t="s">
        <v>2609</v>
      </c>
      <c r="D2021" s="87"/>
      <c r="E2021" s="474"/>
      <c r="F2021" s="408"/>
      <c r="G2021"/>
      <c r="H2021"/>
    </row>
    <row r="2022" spans="1:8">
      <c r="A2022" s="80" t="s">
        <v>37</v>
      </c>
      <c r="B2022" s="80">
        <v>157050907</v>
      </c>
      <c r="C2022" s="81" t="s">
        <v>2609</v>
      </c>
      <c r="D2022" s="77"/>
      <c r="E2022" s="445"/>
      <c r="F2022" s="408"/>
      <c r="G2022"/>
      <c r="H2022"/>
    </row>
    <row r="2023" spans="1:8">
      <c r="A2023"/>
      <c r="B2023"/>
      <c r="C2023"/>
      <c r="D2023"/>
      <c r="E2023"/>
      <c r="F2023"/>
      <c r="G2023"/>
      <c r="H2023"/>
    </row>
    <row r="2024" spans="1:8">
      <c r="A2024" s="80" t="s">
        <v>37</v>
      </c>
      <c r="B2024" s="80">
        <v>157050908</v>
      </c>
      <c r="C2024" s="81" t="s">
        <v>2609</v>
      </c>
      <c r="D2024" s="76" t="s">
        <v>1792</v>
      </c>
      <c r="E2024" s="78" t="s">
        <v>2608</v>
      </c>
      <c r="F2024" s="79">
        <v>96</v>
      </c>
      <c r="G2024"/>
      <c r="H2024"/>
    </row>
    <row r="2025" spans="1:8">
      <c r="A2025" s="80" t="s">
        <v>37</v>
      </c>
      <c r="B2025" s="80">
        <v>157080101</v>
      </c>
      <c r="C2025" s="451" t="s">
        <v>2605</v>
      </c>
      <c r="D2025" s="76" t="s">
        <v>1993</v>
      </c>
      <c r="E2025" s="449" t="s">
        <v>2607</v>
      </c>
      <c r="F2025" s="408">
        <v>97</v>
      </c>
      <c r="G2025"/>
      <c r="H2025"/>
    </row>
    <row r="2026" spans="1:8">
      <c r="A2026" s="80" t="s">
        <v>37</v>
      </c>
      <c r="B2026" s="80" t="s">
        <v>184</v>
      </c>
      <c r="C2026" s="453"/>
      <c r="D2026" s="87"/>
      <c r="E2026" s="478"/>
      <c r="F2026" s="408"/>
      <c r="G2026"/>
      <c r="H2026"/>
    </row>
    <row r="2027" spans="1:8">
      <c r="A2027" s="80" t="s">
        <v>37</v>
      </c>
      <c r="B2027" s="80">
        <v>157080102</v>
      </c>
      <c r="C2027" s="76" t="s">
        <v>2605</v>
      </c>
      <c r="D2027" s="87"/>
      <c r="E2027" s="478"/>
      <c r="F2027" s="408"/>
      <c r="G2027"/>
      <c r="H2027"/>
    </row>
    <row r="2028" spans="1:8">
      <c r="A2028" s="80" t="s">
        <v>37</v>
      </c>
      <c r="B2028" s="80">
        <v>157080103</v>
      </c>
      <c r="C2028" s="77" t="s">
        <v>2604</v>
      </c>
      <c r="D2028" s="77"/>
      <c r="E2028" s="450"/>
      <c r="F2028" s="408"/>
      <c r="G2028"/>
      <c r="H2028"/>
    </row>
    <row r="2029" spans="1:8">
      <c r="A2029"/>
      <c r="B2029"/>
      <c r="C2029"/>
      <c r="D2029"/>
      <c r="E2029"/>
      <c r="F2029"/>
      <c r="G2029"/>
      <c r="H2029"/>
    </row>
    <row r="2030" spans="1:8">
      <c r="A2030" s="80" t="s">
        <v>37</v>
      </c>
      <c r="B2030" s="80">
        <v>157080101</v>
      </c>
      <c r="C2030" s="451" t="s">
        <v>2605</v>
      </c>
      <c r="D2030" s="76" t="s">
        <v>1798</v>
      </c>
      <c r="E2030" s="449" t="s">
        <v>2606</v>
      </c>
      <c r="F2030" s="408">
        <v>98</v>
      </c>
      <c r="G2030"/>
      <c r="H2030"/>
    </row>
    <row r="2031" spans="1:8">
      <c r="A2031" s="80" t="s">
        <v>37</v>
      </c>
      <c r="B2031" s="80" t="s">
        <v>184</v>
      </c>
      <c r="C2031" s="453"/>
      <c r="D2031" s="87"/>
      <c r="E2031" s="478"/>
      <c r="F2031" s="408"/>
      <c r="G2031"/>
      <c r="H2031"/>
    </row>
    <row r="2032" spans="1:8">
      <c r="A2032" s="80" t="s">
        <v>37</v>
      </c>
      <c r="B2032" s="80">
        <v>157080102</v>
      </c>
      <c r="C2032" s="81" t="s">
        <v>2605</v>
      </c>
      <c r="D2032" s="87"/>
      <c r="E2032" s="478"/>
      <c r="F2032" s="408"/>
      <c r="G2032"/>
      <c r="H2032"/>
    </row>
    <row r="2033" spans="1:8">
      <c r="A2033" s="80" t="s">
        <v>37</v>
      </c>
      <c r="B2033" s="80">
        <v>157080103</v>
      </c>
      <c r="C2033" s="81" t="s">
        <v>2604</v>
      </c>
      <c r="D2033" s="77"/>
      <c r="E2033" s="450"/>
      <c r="F2033" s="408"/>
      <c r="G2033"/>
      <c r="H2033"/>
    </row>
    <row r="2034" spans="1:8">
      <c r="A2034"/>
      <c r="B2034"/>
      <c r="C2034"/>
      <c r="D2034"/>
      <c r="E2034"/>
      <c r="F2034"/>
      <c r="G2034"/>
      <c r="H2034"/>
    </row>
    <row r="2035" spans="1:8">
      <c r="A2035" s="80" t="s">
        <v>37</v>
      </c>
      <c r="B2035" s="80">
        <v>157080104</v>
      </c>
      <c r="C2035" s="81" t="s">
        <v>2601</v>
      </c>
      <c r="D2035" s="76" t="s">
        <v>1993</v>
      </c>
      <c r="E2035" s="449" t="s">
        <v>2603</v>
      </c>
      <c r="F2035" s="408">
        <v>99</v>
      </c>
      <c r="G2035"/>
      <c r="H2035"/>
    </row>
    <row r="2036" spans="1:8">
      <c r="A2036" s="80" t="s">
        <v>37</v>
      </c>
      <c r="B2036" s="80">
        <v>157080105</v>
      </c>
      <c r="C2036" s="81" t="s">
        <v>2599</v>
      </c>
      <c r="D2036" s="87"/>
      <c r="E2036" s="478"/>
      <c r="F2036" s="408"/>
      <c r="G2036"/>
      <c r="H2036"/>
    </row>
    <row r="2037" spans="1:8">
      <c r="A2037" s="80" t="s">
        <v>37</v>
      </c>
      <c r="B2037" s="80">
        <v>157080106</v>
      </c>
      <c r="C2037" s="81" t="s">
        <v>2602</v>
      </c>
      <c r="D2037" s="87"/>
      <c r="E2037" s="478"/>
      <c r="F2037" s="408"/>
      <c r="G2037"/>
      <c r="H2037"/>
    </row>
    <row r="2038" spans="1:8">
      <c r="A2038" s="80" t="s">
        <v>37</v>
      </c>
      <c r="B2038" s="80">
        <v>157080107</v>
      </c>
      <c r="C2038" s="81" t="s">
        <v>2597</v>
      </c>
      <c r="D2038" s="77"/>
      <c r="E2038" s="450"/>
      <c r="F2038" s="408"/>
      <c r="G2038"/>
      <c r="H2038"/>
    </row>
    <row r="2039" spans="1:8">
      <c r="A2039"/>
      <c r="B2039"/>
      <c r="C2039"/>
      <c r="D2039"/>
      <c r="E2039"/>
      <c r="F2039"/>
      <c r="G2039"/>
      <c r="H2039"/>
    </row>
    <row r="2040" spans="1:8">
      <c r="A2040" s="80" t="s">
        <v>37</v>
      </c>
      <c r="B2040" s="80">
        <v>157080104</v>
      </c>
      <c r="C2040" s="81" t="s">
        <v>2601</v>
      </c>
      <c r="D2040" s="76" t="s">
        <v>1798</v>
      </c>
      <c r="E2040" s="449" t="s">
        <v>2600</v>
      </c>
      <c r="F2040" s="408">
        <v>100</v>
      </c>
      <c r="G2040"/>
      <c r="H2040"/>
    </row>
    <row r="2041" spans="1:8">
      <c r="A2041" s="80" t="s">
        <v>37</v>
      </c>
      <c r="B2041" s="80">
        <v>157080105</v>
      </c>
      <c r="C2041" s="81" t="s">
        <v>2599</v>
      </c>
      <c r="D2041" s="87"/>
      <c r="E2041" s="478"/>
      <c r="F2041" s="408"/>
      <c r="G2041"/>
      <c r="H2041"/>
    </row>
    <row r="2042" spans="1:8">
      <c r="A2042" s="80" t="s">
        <v>37</v>
      </c>
      <c r="B2042" s="80">
        <v>157080106</v>
      </c>
      <c r="C2042" s="81" t="s">
        <v>2598</v>
      </c>
      <c r="D2042" s="87"/>
      <c r="E2042" s="478"/>
      <c r="F2042" s="408"/>
      <c r="G2042"/>
      <c r="H2042"/>
    </row>
    <row r="2043" spans="1:8">
      <c r="A2043" s="80" t="s">
        <v>37</v>
      </c>
      <c r="B2043" s="80">
        <v>157080107</v>
      </c>
      <c r="C2043" s="81" t="s">
        <v>2597</v>
      </c>
      <c r="D2043" s="77"/>
      <c r="E2043" s="450"/>
      <c r="F2043" s="408"/>
      <c r="G2043"/>
      <c r="H2043"/>
    </row>
    <row r="2044" spans="1:8">
      <c r="A2044"/>
      <c r="B2044"/>
      <c r="C2044"/>
      <c r="D2044"/>
      <c r="E2044"/>
      <c r="F2044"/>
      <c r="G2044"/>
      <c r="H2044"/>
    </row>
    <row r="2045" spans="1:8">
      <c r="A2045" s="80" t="s">
        <v>37</v>
      </c>
      <c r="B2045" s="80">
        <v>157080201</v>
      </c>
      <c r="C2045" s="444" t="s">
        <v>2595</v>
      </c>
      <c r="D2045" s="76" t="s">
        <v>1993</v>
      </c>
      <c r="E2045" s="449" t="s">
        <v>2596</v>
      </c>
      <c r="F2045" s="408">
        <v>101</v>
      </c>
      <c r="G2045"/>
      <c r="H2045"/>
    </row>
    <row r="2046" spans="1:8">
      <c r="A2046" s="80" t="s">
        <v>37</v>
      </c>
      <c r="B2046" s="80" t="s">
        <v>184</v>
      </c>
      <c r="C2046" s="445"/>
      <c r="D2046" s="75"/>
      <c r="E2046" s="478"/>
      <c r="F2046" s="408"/>
      <c r="G2046"/>
      <c r="H2046"/>
    </row>
    <row r="2047" spans="1:8">
      <c r="A2047" s="80" t="s">
        <v>37</v>
      </c>
      <c r="B2047" s="80">
        <v>157080202</v>
      </c>
      <c r="C2047" s="81" t="s">
        <v>2593</v>
      </c>
      <c r="D2047" s="87"/>
      <c r="E2047" s="478"/>
      <c r="F2047" s="408"/>
      <c r="G2047"/>
      <c r="H2047"/>
    </row>
    <row r="2048" spans="1:8">
      <c r="A2048" s="80" t="s">
        <v>37</v>
      </c>
      <c r="B2048" s="80">
        <v>157080203</v>
      </c>
      <c r="C2048" s="444" t="s">
        <v>2592</v>
      </c>
      <c r="D2048" s="75"/>
      <c r="E2048" s="478"/>
      <c r="F2048" s="408"/>
      <c r="G2048"/>
      <c r="H2048"/>
    </row>
    <row r="2049" spans="1:8">
      <c r="A2049" s="80" t="s">
        <v>37</v>
      </c>
      <c r="B2049" s="80" t="s">
        <v>184</v>
      </c>
      <c r="C2049" s="445"/>
      <c r="D2049" s="74"/>
      <c r="E2049" s="450"/>
      <c r="F2049" s="408"/>
      <c r="G2049"/>
      <c r="H2049"/>
    </row>
    <row r="2050" spans="1:8">
      <c r="A2050"/>
      <c r="B2050"/>
      <c r="C2050"/>
      <c r="D2050"/>
      <c r="E2050"/>
      <c r="F2050"/>
      <c r="G2050"/>
      <c r="H2050"/>
    </row>
    <row r="2051" spans="1:8">
      <c r="A2051" s="80" t="s">
        <v>37</v>
      </c>
      <c r="B2051" s="80">
        <v>157080201</v>
      </c>
      <c r="C2051" s="78" t="s">
        <v>2595</v>
      </c>
      <c r="D2051" s="76" t="s">
        <v>1798</v>
      </c>
      <c r="E2051" s="449" t="s">
        <v>2594</v>
      </c>
      <c r="F2051" s="408">
        <v>102</v>
      </c>
      <c r="G2051"/>
      <c r="H2051"/>
    </row>
    <row r="2052" spans="1:8">
      <c r="A2052" s="80" t="s">
        <v>37</v>
      </c>
      <c r="B2052" s="80" t="s">
        <v>184</v>
      </c>
      <c r="C2052" s="78"/>
      <c r="D2052" s="75"/>
      <c r="E2052" s="478"/>
      <c r="F2052" s="408"/>
      <c r="G2052"/>
      <c r="H2052"/>
    </row>
    <row r="2053" spans="1:8">
      <c r="A2053" s="80" t="s">
        <v>37</v>
      </c>
      <c r="B2053" s="80">
        <v>157080202</v>
      </c>
      <c r="C2053" s="81" t="s">
        <v>2593</v>
      </c>
      <c r="D2053" s="87"/>
      <c r="E2053" s="478"/>
      <c r="F2053" s="408"/>
      <c r="G2053"/>
      <c r="H2053"/>
    </row>
    <row r="2054" spans="1:8">
      <c r="A2054" s="80" t="s">
        <v>37</v>
      </c>
      <c r="B2054" s="80">
        <v>157080203</v>
      </c>
      <c r="C2054" s="444" t="s">
        <v>2592</v>
      </c>
      <c r="D2054" s="75"/>
      <c r="E2054" s="478"/>
      <c r="F2054" s="408"/>
      <c r="G2054"/>
      <c r="H2054"/>
    </row>
    <row r="2055" spans="1:8">
      <c r="A2055" s="80" t="s">
        <v>37</v>
      </c>
      <c r="B2055" s="80" t="s">
        <v>184</v>
      </c>
      <c r="C2055" s="445"/>
      <c r="D2055" s="74"/>
      <c r="E2055" s="450"/>
      <c r="F2055" s="408"/>
      <c r="G2055"/>
      <c r="H2055"/>
    </row>
    <row r="2056" spans="1:8">
      <c r="A2056"/>
      <c r="B2056"/>
      <c r="C2056"/>
      <c r="D2056"/>
      <c r="E2056"/>
      <c r="F2056"/>
      <c r="G2056"/>
      <c r="H2056"/>
    </row>
    <row r="2057" spans="1:8">
      <c r="A2057" s="4"/>
      <c r="B2057" s="4"/>
      <c r="C2057" s="4"/>
      <c r="D2057" s="4"/>
      <c r="E2057" s="4"/>
      <c r="F2057" s="4"/>
      <c r="G2057"/>
      <c r="H2057"/>
    </row>
    <row r="2058" spans="1:8">
      <c r="A2058" s="80" t="s">
        <v>37</v>
      </c>
      <c r="B2058" s="80">
        <v>157080204</v>
      </c>
      <c r="C2058" s="81" t="s">
        <v>2590</v>
      </c>
      <c r="D2058" s="76" t="s">
        <v>1993</v>
      </c>
      <c r="E2058" s="449" t="s">
        <v>2591</v>
      </c>
      <c r="F2058" s="408">
        <v>103</v>
      </c>
      <c r="G2058"/>
      <c r="H2058"/>
    </row>
    <row r="2059" spans="1:8">
      <c r="A2059" s="80" t="s">
        <v>37</v>
      </c>
      <c r="B2059" s="80">
        <v>157080205</v>
      </c>
      <c r="C2059" s="81" t="s">
        <v>2588</v>
      </c>
      <c r="D2059" s="87"/>
      <c r="E2059" s="478"/>
      <c r="F2059" s="408"/>
      <c r="G2059"/>
      <c r="H2059"/>
    </row>
    <row r="2060" spans="1:8">
      <c r="A2060" s="80" t="s">
        <v>37</v>
      </c>
      <c r="B2060" s="80">
        <v>157080206</v>
      </c>
      <c r="C2060" s="81" t="s">
        <v>2587</v>
      </c>
      <c r="D2060" s="77"/>
      <c r="E2060" s="450"/>
      <c r="F2060" s="408"/>
      <c r="G2060"/>
      <c r="H2060"/>
    </row>
    <row r="2061" spans="1:8">
      <c r="A2061"/>
      <c r="B2061"/>
      <c r="C2061"/>
      <c r="D2061"/>
      <c r="E2061"/>
      <c r="F2061"/>
      <c r="G2061"/>
      <c r="H2061"/>
    </row>
    <row r="2062" spans="1:8">
      <c r="A2062" s="80" t="s">
        <v>37</v>
      </c>
      <c r="B2062" s="80">
        <v>157080204</v>
      </c>
      <c r="C2062" s="81" t="s">
        <v>2590</v>
      </c>
      <c r="D2062" s="76" t="s">
        <v>1798</v>
      </c>
      <c r="E2062" s="449" t="s">
        <v>2589</v>
      </c>
      <c r="F2062" s="408">
        <v>104</v>
      </c>
      <c r="G2062"/>
      <c r="H2062"/>
    </row>
    <row r="2063" spans="1:8">
      <c r="A2063" s="80" t="s">
        <v>37</v>
      </c>
      <c r="B2063" s="80">
        <v>157080205</v>
      </c>
      <c r="C2063" s="81" t="s">
        <v>2588</v>
      </c>
      <c r="D2063" s="87"/>
      <c r="E2063" s="478"/>
      <c r="F2063" s="408"/>
      <c r="G2063"/>
      <c r="H2063"/>
    </row>
    <row r="2064" spans="1:8">
      <c r="A2064" s="80" t="s">
        <v>37</v>
      </c>
      <c r="B2064" s="80">
        <v>157080206</v>
      </c>
      <c r="C2064" s="451" t="s">
        <v>2587</v>
      </c>
      <c r="D2064" s="87"/>
      <c r="E2064" s="478"/>
      <c r="F2064" s="408"/>
      <c r="G2064"/>
      <c r="H2064"/>
    </row>
    <row r="2065" spans="1:8">
      <c r="A2065" s="80" t="s">
        <v>37</v>
      </c>
      <c r="B2065" s="80" t="s">
        <v>184</v>
      </c>
      <c r="C2065" s="453"/>
      <c r="D2065" s="77"/>
      <c r="E2065" s="450"/>
      <c r="F2065" s="408"/>
      <c r="G2065"/>
      <c r="H2065"/>
    </row>
    <row r="2066" spans="1:8">
      <c r="A2066"/>
      <c r="B2066"/>
      <c r="C2066"/>
      <c r="D2066"/>
      <c r="E2066"/>
      <c r="F2066"/>
      <c r="G2066"/>
      <c r="H2066"/>
    </row>
    <row r="2067" spans="1:8">
      <c r="A2067" s="80" t="s">
        <v>37</v>
      </c>
      <c r="B2067" s="80">
        <v>157080301</v>
      </c>
      <c r="C2067" s="81" t="s">
        <v>2585</v>
      </c>
      <c r="D2067" s="76" t="s">
        <v>1993</v>
      </c>
      <c r="E2067" s="449" t="s">
        <v>2586</v>
      </c>
      <c r="F2067" s="408">
        <v>105</v>
      </c>
      <c r="G2067"/>
      <c r="H2067"/>
    </row>
    <row r="2068" spans="1:8">
      <c r="A2068" s="80" t="s">
        <v>37</v>
      </c>
      <c r="B2068" s="80">
        <v>157080302</v>
      </c>
      <c r="C2068" s="81" t="s">
        <v>2581</v>
      </c>
      <c r="D2068" s="87"/>
      <c r="E2068" s="478"/>
      <c r="F2068" s="408"/>
      <c r="G2068"/>
      <c r="H2068"/>
    </row>
    <row r="2069" spans="1:8">
      <c r="A2069" s="80" t="s">
        <v>37</v>
      </c>
      <c r="B2069" s="80">
        <v>157080305</v>
      </c>
      <c r="C2069" s="81" t="s">
        <v>2583</v>
      </c>
      <c r="D2069" s="77"/>
      <c r="E2069" s="450"/>
      <c r="F2069" s="408"/>
      <c r="G2069"/>
      <c r="H2069"/>
    </row>
    <row r="2070" spans="1:8">
      <c r="A2070"/>
      <c r="B2070"/>
      <c r="C2070"/>
      <c r="D2070"/>
      <c r="E2070"/>
      <c r="F2070"/>
      <c r="G2070"/>
      <c r="H2070"/>
    </row>
    <row r="2071" spans="1:8">
      <c r="A2071" s="80" t="s">
        <v>37</v>
      </c>
      <c r="B2071" s="80">
        <v>157080301</v>
      </c>
      <c r="C2071" s="81" t="s">
        <v>2585</v>
      </c>
      <c r="D2071" s="76" t="s">
        <v>1798</v>
      </c>
      <c r="E2071" s="449" t="s">
        <v>2584</v>
      </c>
      <c r="F2071" s="408">
        <v>106</v>
      </c>
      <c r="G2071"/>
      <c r="H2071"/>
    </row>
    <row r="2072" spans="1:8">
      <c r="A2072" s="80" t="s">
        <v>37</v>
      </c>
      <c r="B2072" s="80">
        <v>157080302</v>
      </c>
      <c r="C2072" s="81" t="s">
        <v>2581</v>
      </c>
      <c r="D2072" s="87"/>
      <c r="E2072" s="478"/>
      <c r="F2072" s="408"/>
      <c r="G2072"/>
      <c r="H2072"/>
    </row>
    <row r="2073" spans="1:8">
      <c r="A2073" s="80" t="s">
        <v>37</v>
      </c>
      <c r="B2073" s="80">
        <v>157080305</v>
      </c>
      <c r="C2073" s="81" t="s">
        <v>2583</v>
      </c>
      <c r="D2073" s="77"/>
      <c r="E2073" s="450"/>
      <c r="F2073" s="408"/>
      <c r="G2073"/>
      <c r="H2073"/>
    </row>
    <row r="2074" spans="1:8">
      <c r="A2074"/>
      <c r="B2074"/>
      <c r="C2074"/>
      <c r="D2074"/>
      <c r="E2074"/>
      <c r="F2074"/>
      <c r="G2074"/>
      <c r="H2074"/>
    </row>
    <row r="2075" spans="1:8">
      <c r="A2075" s="80" t="s">
        <v>37</v>
      </c>
      <c r="B2075" s="80">
        <v>157080303</v>
      </c>
      <c r="C2075" s="81" t="s">
        <v>2581</v>
      </c>
      <c r="D2075" s="76" t="s">
        <v>1993</v>
      </c>
      <c r="E2075" s="449" t="s">
        <v>2582</v>
      </c>
      <c r="F2075" s="408">
        <v>107</v>
      </c>
      <c r="G2075"/>
      <c r="H2075"/>
    </row>
    <row r="2076" spans="1:8">
      <c r="A2076" s="80" t="s">
        <v>37</v>
      </c>
      <c r="B2076" s="80">
        <v>157080304</v>
      </c>
      <c r="C2076" s="81" t="s">
        <v>2577</v>
      </c>
      <c r="D2076" s="87"/>
      <c r="E2076" s="478"/>
      <c r="F2076" s="408"/>
      <c r="G2076"/>
      <c r="H2076"/>
    </row>
    <row r="2077" spans="1:8">
      <c r="A2077" s="80" t="s">
        <v>37</v>
      </c>
      <c r="B2077" s="80">
        <v>157080401</v>
      </c>
      <c r="C2077" s="81" t="s">
        <v>2579</v>
      </c>
      <c r="D2077" s="87"/>
      <c r="E2077" s="478"/>
      <c r="F2077" s="408"/>
      <c r="G2077"/>
      <c r="H2077"/>
    </row>
    <row r="2078" spans="1:8">
      <c r="A2078" s="80" t="s">
        <v>37</v>
      </c>
      <c r="B2078" s="80">
        <v>157080405</v>
      </c>
      <c r="C2078" s="81" t="s">
        <v>2578</v>
      </c>
      <c r="D2078" s="77"/>
      <c r="E2078" s="450"/>
      <c r="F2078" s="408"/>
      <c r="G2078"/>
      <c r="H2078"/>
    </row>
    <row r="2079" spans="1:8">
      <c r="A2079"/>
      <c r="B2079"/>
      <c r="C2079"/>
      <c r="D2079"/>
      <c r="E2079"/>
      <c r="F2079"/>
      <c r="G2079"/>
      <c r="H2079"/>
    </row>
    <row r="2080" spans="1:8">
      <c r="A2080" s="80" t="s">
        <v>37</v>
      </c>
      <c r="B2080" s="80">
        <v>157080303</v>
      </c>
      <c r="C2080" s="81" t="s">
        <v>2581</v>
      </c>
      <c r="D2080" s="76" t="s">
        <v>1798</v>
      </c>
      <c r="E2080" s="449" t="s">
        <v>2580</v>
      </c>
      <c r="F2080" s="408">
        <v>108</v>
      </c>
      <c r="G2080"/>
      <c r="H2080"/>
    </row>
    <row r="2081" spans="1:8">
      <c r="A2081" s="80" t="s">
        <v>37</v>
      </c>
      <c r="B2081" s="80">
        <v>157080304</v>
      </c>
      <c r="C2081" s="81" t="s">
        <v>2577</v>
      </c>
      <c r="D2081" s="87"/>
      <c r="E2081" s="478"/>
      <c r="F2081" s="408"/>
      <c r="G2081"/>
      <c r="H2081"/>
    </row>
    <row r="2082" spans="1:8">
      <c r="A2082" s="80" t="s">
        <v>37</v>
      </c>
      <c r="B2082" s="80">
        <v>157080401</v>
      </c>
      <c r="C2082" s="81" t="s">
        <v>2579</v>
      </c>
      <c r="D2082" s="87"/>
      <c r="E2082" s="478"/>
      <c r="F2082" s="408"/>
      <c r="G2082"/>
      <c r="H2082"/>
    </row>
    <row r="2083" spans="1:8">
      <c r="A2083" s="80" t="s">
        <v>37</v>
      </c>
      <c r="B2083" s="80">
        <v>157080405</v>
      </c>
      <c r="C2083" s="81" t="s">
        <v>2578</v>
      </c>
      <c r="D2083" s="77"/>
      <c r="E2083" s="450"/>
      <c r="F2083" s="408"/>
      <c r="G2083"/>
      <c r="H2083"/>
    </row>
    <row r="2084" spans="1:8">
      <c r="A2084"/>
      <c r="B2084"/>
      <c r="C2084"/>
      <c r="D2084"/>
      <c r="E2084"/>
      <c r="F2084"/>
      <c r="G2084"/>
      <c r="H2084"/>
    </row>
    <row r="2085" spans="1:8">
      <c r="A2085" s="80" t="s">
        <v>37</v>
      </c>
      <c r="B2085" s="80">
        <v>157080402</v>
      </c>
      <c r="C2085" s="81" t="s">
        <v>2577</v>
      </c>
      <c r="D2085" s="76" t="s">
        <v>1993</v>
      </c>
      <c r="E2085" s="449" t="s">
        <v>2576</v>
      </c>
      <c r="F2085" s="408">
        <v>109</v>
      </c>
      <c r="G2085"/>
      <c r="H2085"/>
    </row>
    <row r="2086" spans="1:8">
      <c r="A2086" s="80" t="s">
        <v>37</v>
      </c>
      <c r="B2086" s="80" t="s">
        <v>184</v>
      </c>
      <c r="C2086" s="81"/>
      <c r="D2086" s="87"/>
      <c r="E2086" s="478"/>
      <c r="F2086" s="408"/>
      <c r="G2086"/>
      <c r="H2086"/>
    </row>
    <row r="2087" spans="1:8">
      <c r="A2087" s="80" t="s">
        <v>37</v>
      </c>
      <c r="B2087" s="80">
        <v>157080403</v>
      </c>
      <c r="C2087" s="81" t="s">
        <v>2574</v>
      </c>
      <c r="D2087" s="87"/>
      <c r="E2087" s="478"/>
      <c r="F2087" s="408"/>
      <c r="G2087"/>
      <c r="H2087"/>
    </row>
    <row r="2088" spans="1:8">
      <c r="A2088" s="80" t="s">
        <v>37</v>
      </c>
      <c r="B2088" s="80" t="s">
        <v>184</v>
      </c>
      <c r="C2088" s="81"/>
      <c r="D2088" s="87"/>
      <c r="E2088" s="478"/>
      <c r="F2088" s="408"/>
      <c r="G2088"/>
      <c r="H2088"/>
    </row>
    <row r="2089" spans="1:8">
      <c r="A2089" s="80" t="s">
        <v>37</v>
      </c>
      <c r="B2089" s="80">
        <v>157080404</v>
      </c>
      <c r="C2089" s="81" t="s">
        <v>2573</v>
      </c>
      <c r="D2089" s="77"/>
      <c r="E2089" s="450"/>
      <c r="F2089" s="408"/>
      <c r="G2089"/>
      <c r="H2089"/>
    </row>
    <row r="2090" spans="1:8">
      <c r="A2090"/>
      <c r="B2090"/>
      <c r="C2090"/>
      <c r="D2090"/>
      <c r="E2090"/>
      <c r="F2090"/>
      <c r="G2090"/>
      <c r="H2090"/>
    </row>
    <row r="2091" spans="1:8">
      <c r="A2091" s="80" t="s">
        <v>37</v>
      </c>
      <c r="B2091" s="80">
        <v>157080402</v>
      </c>
      <c r="C2091" s="451" t="s">
        <v>179</v>
      </c>
      <c r="D2091" s="76" t="s">
        <v>1798</v>
      </c>
      <c r="E2091" s="449" t="s">
        <v>2575</v>
      </c>
      <c r="F2091" s="408">
        <v>110</v>
      </c>
      <c r="G2091"/>
      <c r="H2091"/>
    </row>
    <row r="2092" spans="1:8">
      <c r="A2092" s="80" t="s">
        <v>37</v>
      </c>
      <c r="B2092" s="80" t="s">
        <v>184</v>
      </c>
      <c r="C2092" s="453"/>
      <c r="D2092" s="87"/>
      <c r="E2092" s="478"/>
      <c r="F2092" s="408"/>
      <c r="G2092"/>
      <c r="H2092"/>
    </row>
    <row r="2093" spans="1:8">
      <c r="A2093" s="80" t="s">
        <v>37</v>
      </c>
      <c r="B2093" s="80">
        <v>157080403</v>
      </c>
      <c r="C2093" s="81" t="s">
        <v>2574</v>
      </c>
      <c r="D2093" s="87"/>
      <c r="E2093" s="478"/>
      <c r="F2093" s="408"/>
      <c r="G2093"/>
      <c r="H2093"/>
    </row>
    <row r="2094" spans="1:8">
      <c r="A2094" s="80" t="s">
        <v>37</v>
      </c>
      <c r="B2094" s="80" t="s">
        <v>184</v>
      </c>
      <c r="C2094" s="81"/>
      <c r="D2094" s="87"/>
      <c r="E2094" s="478"/>
      <c r="F2094" s="408"/>
      <c r="G2094"/>
      <c r="H2094"/>
    </row>
    <row r="2095" spans="1:8">
      <c r="A2095" s="80" t="s">
        <v>37</v>
      </c>
      <c r="B2095" s="80">
        <v>157080404</v>
      </c>
      <c r="C2095" s="81" t="s">
        <v>2573</v>
      </c>
      <c r="D2095" s="77"/>
      <c r="E2095" s="450"/>
      <c r="F2095" s="408"/>
      <c r="G2095"/>
      <c r="H2095"/>
    </row>
    <row r="2096" spans="1:8">
      <c r="A2096"/>
      <c r="B2096"/>
      <c r="C2096"/>
      <c r="D2096"/>
      <c r="E2096"/>
      <c r="F2096"/>
      <c r="G2096"/>
      <c r="H2096"/>
    </row>
    <row r="2097" spans="1:8">
      <c r="A2097" s="80" t="s">
        <v>37</v>
      </c>
      <c r="B2097" s="80">
        <v>158010101</v>
      </c>
      <c r="C2097" s="81" t="s">
        <v>2571</v>
      </c>
      <c r="D2097" s="76" t="s">
        <v>1993</v>
      </c>
      <c r="E2097" s="449" t="s">
        <v>2572</v>
      </c>
      <c r="F2097" s="408">
        <v>111</v>
      </c>
      <c r="G2097"/>
      <c r="H2097"/>
    </row>
    <row r="2098" spans="1:8">
      <c r="A2098" s="80" t="s">
        <v>37</v>
      </c>
      <c r="B2098" s="80">
        <v>158010102</v>
      </c>
      <c r="C2098" s="81" t="s">
        <v>2569</v>
      </c>
      <c r="D2098" s="77"/>
      <c r="E2098" s="450"/>
      <c r="F2098" s="408"/>
      <c r="G2098"/>
      <c r="H2098"/>
    </row>
    <row r="2099" spans="1:8">
      <c r="A2099"/>
      <c r="B2099"/>
      <c r="C2099"/>
      <c r="D2099"/>
      <c r="E2099"/>
      <c r="F2099"/>
      <c r="G2099"/>
      <c r="H2099"/>
    </row>
    <row r="2100" spans="1:8">
      <c r="A2100" s="80" t="s">
        <v>37</v>
      </c>
      <c r="B2100" s="80">
        <v>158010101</v>
      </c>
      <c r="C2100" s="81" t="s">
        <v>2571</v>
      </c>
      <c r="D2100" s="76" t="s">
        <v>1798</v>
      </c>
      <c r="E2100" s="449" t="s">
        <v>2570</v>
      </c>
      <c r="F2100" s="408">
        <v>112</v>
      </c>
      <c r="G2100"/>
      <c r="H2100"/>
    </row>
    <row r="2101" spans="1:8">
      <c r="A2101" s="80" t="s">
        <v>37</v>
      </c>
      <c r="B2101" s="80">
        <v>158010102</v>
      </c>
      <c r="C2101" s="81" t="s">
        <v>2569</v>
      </c>
      <c r="D2101" s="77"/>
      <c r="E2101" s="450"/>
      <c r="F2101" s="408"/>
      <c r="G2101"/>
      <c r="H2101"/>
    </row>
    <row r="2102" spans="1:8">
      <c r="A2102"/>
      <c r="B2102"/>
      <c r="C2102"/>
      <c r="D2102"/>
      <c r="E2102"/>
      <c r="F2102"/>
      <c r="G2102"/>
      <c r="H2102"/>
    </row>
    <row r="2103" spans="1:8">
      <c r="A2103" s="80" t="s">
        <v>37</v>
      </c>
      <c r="B2103" s="80">
        <v>158010103</v>
      </c>
      <c r="C2103" s="81" t="s">
        <v>180</v>
      </c>
      <c r="D2103" s="76" t="s">
        <v>1993</v>
      </c>
      <c r="E2103" s="449" t="s">
        <v>2568</v>
      </c>
      <c r="F2103" s="408">
        <v>113</v>
      </c>
      <c r="G2103"/>
      <c r="H2103"/>
    </row>
    <row r="2104" spans="1:8">
      <c r="A2104" s="80" t="s">
        <v>37</v>
      </c>
      <c r="B2104" s="80">
        <v>158010304</v>
      </c>
      <c r="C2104" s="78" t="s">
        <v>2566</v>
      </c>
      <c r="D2104" s="74"/>
      <c r="E2104" s="450"/>
      <c r="F2104" s="408"/>
      <c r="G2104"/>
      <c r="H2104"/>
    </row>
    <row r="2105" spans="1:8">
      <c r="A2105"/>
      <c r="B2105"/>
      <c r="C2105"/>
      <c r="D2105"/>
      <c r="E2105"/>
      <c r="F2105"/>
      <c r="G2105"/>
      <c r="H2105"/>
    </row>
    <row r="2106" spans="1:8">
      <c r="A2106" s="80" t="s">
        <v>37</v>
      </c>
      <c r="B2106" s="80">
        <v>158010103</v>
      </c>
      <c r="C2106" s="81" t="s">
        <v>180</v>
      </c>
      <c r="D2106" s="76" t="s">
        <v>1798</v>
      </c>
      <c r="E2106" s="449" t="s">
        <v>2567</v>
      </c>
      <c r="F2106" s="408">
        <v>114</v>
      </c>
      <c r="G2106"/>
      <c r="H2106"/>
    </row>
    <row r="2107" spans="1:8">
      <c r="A2107" s="80" t="s">
        <v>37</v>
      </c>
      <c r="B2107" s="80">
        <v>158010304</v>
      </c>
      <c r="C2107" s="78" t="s">
        <v>2566</v>
      </c>
      <c r="D2107" s="74"/>
      <c r="E2107" s="450"/>
      <c r="F2107" s="408"/>
      <c r="G2107"/>
      <c r="H2107"/>
    </row>
    <row r="2108" spans="1:8">
      <c r="A2108"/>
      <c r="B2108"/>
      <c r="C2108"/>
      <c r="D2108"/>
      <c r="E2108"/>
      <c r="F2108"/>
      <c r="G2108"/>
      <c r="H2108"/>
    </row>
    <row r="2109" spans="1:8">
      <c r="A2109" s="80" t="s">
        <v>37</v>
      </c>
      <c r="B2109" s="80">
        <v>158010104</v>
      </c>
      <c r="C2109" s="451" t="s">
        <v>2564</v>
      </c>
      <c r="D2109" s="76" t="s">
        <v>1993</v>
      </c>
      <c r="E2109" s="449" t="s">
        <v>2565</v>
      </c>
      <c r="F2109" s="408">
        <v>115</v>
      </c>
      <c r="G2109"/>
      <c r="H2109"/>
    </row>
    <row r="2110" spans="1:8">
      <c r="A2110" s="80" t="s">
        <v>37</v>
      </c>
      <c r="B2110" s="80" t="s">
        <v>184</v>
      </c>
      <c r="C2110" s="453"/>
      <c r="D2110" s="87"/>
      <c r="E2110" s="478"/>
      <c r="F2110" s="408"/>
      <c r="G2110"/>
      <c r="H2110"/>
    </row>
    <row r="2111" spans="1:8">
      <c r="A2111" s="80" t="s">
        <v>37</v>
      </c>
      <c r="B2111" s="80">
        <v>158010105</v>
      </c>
      <c r="C2111" s="76" t="s">
        <v>2562</v>
      </c>
      <c r="D2111" s="87"/>
      <c r="E2111" s="478"/>
      <c r="F2111" s="408"/>
      <c r="G2111"/>
      <c r="H2111"/>
    </row>
    <row r="2112" spans="1:8">
      <c r="A2112" s="80" t="s">
        <v>37</v>
      </c>
      <c r="B2112" s="80" t="s">
        <v>184</v>
      </c>
      <c r="C2112" s="76" t="s">
        <v>181</v>
      </c>
      <c r="D2112" s="87"/>
      <c r="E2112" s="478"/>
      <c r="F2112" s="408"/>
      <c r="G2112"/>
      <c r="H2112"/>
    </row>
    <row r="2113" spans="1:8">
      <c r="A2113" s="80" t="s">
        <v>37</v>
      </c>
      <c r="B2113" s="80">
        <v>158010106</v>
      </c>
      <c r="C2113" s="81" t="s">
        <v>2562</v>
      </c>
      <c r="D2113" s="77"/>
      <c r="E2113" s="450"/>
      <c r="F2113" s="408"/>
      <c r="G2113"/>
      <c r="H2113"/>
    </row>
    <row r="2114" spans="1:8">
      <c r="A2114"/>
      <c r="B2114"/>
      <c r="C2114"/>
      <c r="D2114"/>
      <c r="E2114"/>
      <c r="F2114"/>
      <c r="G2114"/>
      <c r="H2114"/>
    </row>
    <row r="2115" spans="1:8">
      <c r="A2115" s="80" t="s">
        <v>37</v>
      </c>
      <c r="B2115" s="80">
        <v>158010104</v>
      </c>
      <c r="C2115" s="76" t="s">
        <v>2564</v>
      </c>
      <c r="D2115" s="76" t="s">
        <v>1798</v>
      </c>
      <c r="E2115" s="449" t="s">
        <v>2563</v>
      </c>
      <c r="F2115" s="408">
        <v>116</v>
      </c>
      <c r="G2115"/>
      <c r="H2115"/>
    </row>
    <row r="2116" spans="1:8">
      <c r="A2116" s="80" t="s">
        <v>37</v>
      </c>
      <c r="B2116" s="80" t="s">
        <v>184</v>
      </c>
      <c r="C2116" s="77"/>
      <c r="D2116" s="87"/>
      <c r="E2116" s="478"/>
      <c r="F2116" s="408"/>
      <c r="G2116"/>
      <c r="H2116"/>
    </row>
    <row r="2117" spans="1:8">
      <c r="A2117" s="80" t="s">
        <v>37</v>
      </c>
      <c r="B2117" s="80">
        <v>158010105</v>
      </c>
      <c r="C2117" s="76" t="s">
        <v>2562</v>
      </c>
      <c r="D2117" s="87"/>
      <c r="E2117" s="478"/>
      <c r="F2117" s="408"/>
      <c r="G2117"/>
      <c r="H2117"/>
    </row>
    <row r="2118" spans="1:8">
      <c r="A2118" s="80" t="s">
        <v>37</v>
      </c>
      <c r="B2118" s="80" t="s">
        <v>184</v>
      </c>
      <c r="C2118" s="76" t="s">
        <v>181</v>
      </c>
      <c r="D2118" s="87"/>
      <c r="E2118" s="478"/>
      <c r="F2118" s="408"/>
      <c r="G2118"/>
      <c r="H2118"/>
    </row>
    <row r="2119" spans="1:8">
      <c r="A2119" s="80" t="s">
        <v>37</v>
      </c>
      <c r="B2119" s="80">
        <v>158010106</v>
      </c>
      <c r="C2119" s="81" t="s">
        <v>2562</v>
      </c>
      <c r="D2119" s="77"/>
      <c r="E2119" s="450"/>
      <c r="F2119" s="408"/>
      <c r="G2119"/>
      <c r="H2119"/>
    </row>
    <row r="2120" spans="1:8">
      <c r="A2120"/>
      <c r="B2120"/>
      <c r="C2120"/>
      <c r="D2120"/>
      <c r="E2120"/>
      <c r="F2120"/>
      <c r="G2120"/>
      <c r="H2120"/>
    </row>
    <row r="2121" spans="1:8">
      <c r="A2121" s="80" t="s">
        <v>37</v>
      </c>
      <c r="B2121" s="79">
        <v>158010201</v>
      </c>
      <c r="C2121" s="81" t="s">
        <v>2560</v>
      </c>
      <c r="D2121" s="76" t="s">
        <v>1993</v>
      </c>
      <c r="E2121" s="449" t="s">
        <v>2561</v>
      </c>
      <c r="F2121" s="408">
        <v>117</v>
      </c>
      <c r="G2121"/>
      <c r="H2121"/>
    </row>
    <row r="2122" spans="1:8">
      <c r="A2122" s="80" t="s">
        <v>37</v>
      </c>
      <c r="B2122" s="79">
        <v>158010202</v>
      </c>
      <c r="C2122" s="81" t="s">
        <v>2558</v>
      </c>
      <c r="D2122" s="77"/>
      <c r="E2122" s="450"/>
      <c r="F2122" s="408"/>
      <c r="G2122"/>
      <c r="H2122"/>
    </row>
    <row r="2123" spans="1:8">
      <c r="A2123"/>
      <c r="B2123"/>
      <c r="C2123"/>
      <c r="D2123"/>
      <c r="E2123"/>
      <c r="F2123"/>
      <c r="G2123"/>
      <c r="H2123"/>
    </row>
    <row r="2124" spans="1:8">
      <c r="A2124" s="4"/>
      <c r="B2124" s="4"/>
      <c r="C2124" s="4"/>
      <c r="D2124" s="4"/>
      <c r="E2124" s="4"/>
      <c r="F2124" s="4"/>
      <c r="G2124"/>
      <c r="H2124"/>
    </row>
    <row r="2125" spans="1:8">
      <c r="A2125" s="80" t="s">
        <v>37</v>
      </c>
      <c r="B2125" s="80">
        <v>158010201</v>
      </c>
      <c r="C2125" s="81" t="s">
        <v>2560</v>
      </c>
      <c r="D2125" s="76" t="s">
        <v>1798</v>
      </c>
      <c r="E2125" s="449" t="s">
        <v>2559</v>
      </c>
      <c r="F2125" s="408">
        <v>118</v>
      </c>
      <c r="G2125"/>
      <c r="H2125"/>
    </row>
    <row r="2126" spans="1:8">
      <c r="A2126" s="80" t="s">
        <v>37</v>
      </c>
      <c r="B2126" s="80">
        <v>158010202</v>
      </c>
      <c r="C2126" s="81" t="s">
        <v>2558</v>
      </c>
      <c r="D2126" s="87"/>
      <c r="E2126" s="478"/>
      <c r="F2126" s="408"/>
      <c r="G2126"/>
      <c r="H2126"/>
    </row>
    <row r="2127" spans="1:8">
      <c r="A2127" s="80" t="s">
        <v>37</v>
      </c>
      <c r="B2127" s="80">
        <v>158010301</v>
      </c>
      <c r="C2127" s="76" t="s">
        <v>182</v>
      </c>
      <c r="D2127" s="87"/>
      <c r="E2127" s="478"/>
      <c r="F2127" s="408"/>
      <c r="G2127"/>
      <c r="H2127"/>
    </row>
    <row r="2128" spans="1:8">
      <c r="A2128" s="80" t="s">
        <v>37</v>
      </c>
      <c r="B2128" s="80">
        <v>158010302</v>
      </c>
      <c r="C2128" s="81" t="s">
        <v>2551</v>
      </c>
      <c r="D2128" s="77"/>
      <c r="E2128" s="450"/>
      <c r="F2128" s="408"/>
      <c r="G2128"/>
      <c r="H2128"/>
    </row>
    <row r="2129" spans="1:8">
      <c r="A2129"/>
      <c r="B2129"/>
      <c r="C2129"/>
      <c r="D2129"/>
      <c r="E2129"/>
      <c r="F2129"/>
      <c r="G2129"/>
      <c r="H2129"/>
    </row>
    <row r="2130" spans="1:8">
      <c r="A2130" s="80" t="s">
        <v>37</v>
      </c>
      <c r="B2130" s="80">
        <v>158010203</v>
      </c>
      <c r="C2130" s="81" t="s">
        <v>2556</v>
      </c>
      <c r="D2130" s="76" t="s">
        <v>1993</v>
      </c>
      <c r="E2130" s="449" t="s">
        <v>2557</v>
      </c>
      <c r="F2130" s="408">
        <v>119</v>
      </c>
      <c r="G2130"/>
      <c r="H2130"/>
    </row>
    <row r="2131" spans="1:8">
      <c r="A2131" s="80" t="s">
        <v>37</v>
      </c>
      <c r="B2131" s="80">
        <v>158010204</v>
      </c>
      <c r="C2131" s="76" t="s">
        <v>2554</v>
      </c>
      <c r="D2131" s="87"/>
      <c r="E2131" s="478"/>
      <c r="F2131" s="408"/>
      <c r="G2131"/>
      <c r="H2131"/>
    </row>
    <row r="2132" spans="1:8">
      <c r="A2132" s="80" t="s">
        <v>37</v>
      </c>
      <c r="B2132" s="80" t="s">
        <v>184</v>
      </c>
      <c r="C2132" s="77"/>
      <c r="D2132" s="87"/>
      <c r="E2132" s="478"/>
      <c r="F2132" s="408"/>
      <c r="G2132"/>
      <c r="H2132"/>
    </row>
    <row r="2133" spans="1:8">
      <c r="A2133" s="80" t="s">
        <v>37</v>
      </c>
      <c r="B2133" s="80">
        <v>158010205</v>
      </c>
      <c r="C2133" s="81" t="s">
        <v>2553</v>
      </c>
      <c r="D2133" s="77"/>
      <c r="E2133" s="450"/>
      <c r="F2133" s="408"/>
      <c r="G2133"/>
      <c r="H2133"/>
    </row>
    <row r="2134" spans="1:8">
      <c r="A2134"/>
      <c r="B2134"/>
      <c r="C2134"/>
      <c r="D2134"/>
      <c r="E2134"/>
      <c r="F2134"/>
      <c r="G2134"/>
      <c r="H2134"/>
    </row>
    <row r="2135" spans="1:8">
      <c r="A2135" s="80" t="s">
        <v>37</v>
      </c>
      <c r="B2135" s="80">
        <v>158010203</v>
      </c>
      <c r="C2135" s="81" t="s">
        <v>2556</v>
      </c>
      <c r="D2135" s="76" t="s">
        <v>1798</v>
      </c>
      <c r="E2135" s="449" t="s">
        <v>2555</v>
      </c>
      <c r="F2135" s="408">
        <v>120</v>
      </c>
      <c r="G2135"/>
      <c r="H2135"/>
    </row>
    <row r="2136" spans="1:8">
      <c r="A2136" s="80" t="s">
        <v>37</v>
      </c>
      <c r="B2136" s="80" t="s">
        <v>184</v>
      </c>
      <c r="C2136" s="76" t="s">
        <v>181</v>
      </c>
      <c r="D2136" s="87"/>
      <c r="E2136" s="478"/>
      <c r="F2136" s="408"/>
      <c r="G2136"/>
      <c r="H2136"/>
    </row>
    <row r="2137" spans="1:8">
      <c r="A2137" s="80" t="s">
        <v>37</v>
      </c>
      <c r="B2137" s="80">
        <v>158010204</v>
      </c>
      <c r="C2137" s="76" t="s">
        <v>2554</v>
      </c>
      <c r="D2137" s="87"/>
      <c r="E2137" s="478"/>
      <c r="F2137" s="408"/>
      <c r="G2137"/>
      <c r="H2137"/>
    </row>
    <row r="2138" spans="1:8">
      <c r="A2138" s="80" t="s">
        <v>37</v>
      </c>
      <c r="B2138" s="80" t="s">
        <v>184</v>
      </c>
      <c r="C2138" s="77"/>
      <c r="D2138" s="87"/>
      <c r="E2138" s="478"/>
      <c r="F2138" s="408"/>
      <c r="G2138"/>
      <c r="H2138"/>
    </row>
    <row r="2139" spans="1:8">
      <c r="A2139" s="80" t="s">
        <v>37</v>
      </c>
      <c r="B2139" s="80">
        <v>158010205</v>
      </c>
      <c r="C2139" s="81" t="s">
        <v>2553</v>
      </c>
      <c r="D2139" s="77"/>
      <c r="E2139" s="450"/>
      <c r="F2139" s="408"/>
      <c r="G2139"/>
      <c r="H2139"/>
    </row>
    <row r="2140" spans="1:8">
      <c r="A2140"/>
      <c r="B2140"/>
      <c r="C2140"/>
      <c r="D2140"/>
      <c r="E2140"/>
      <c r="F2140"/>
      <c r="G2140"/>
      <c r="H2140"/>
    </row>
    <row r="2141" spans="1:8">
      <c r="A2141" s="80" t="s">
        <v>37</v>
      </c>
      <c r="B2141" s="80">
        <v>158010301</v>
      </c>
      <c r="C2141" s="76" t="s">
        <v>182</v>
      </c>
      <c r="D2141" s="76" t="s">
        <v>1993</v>
      </c>
      <c r="E2141" s="449" t="s">
        <v>2552</v>
      </c>
      <c r="F2141" s="408">
        <v>121</v>
      </c>
      <c r="G2141"/>
      <c r="H2141"/>
    </row>
    <row r="2142" spans="1:8">
      <c r="A2142" s="80" t="s">
        <v>37</v>
      </c>
      <c r="B2142" s="80">
        <v>158010302</v>
      </c>
      <c r="C2142" s="81" t="s">
        <v>2551</v>
      </c>
      <c r="D2142" s="77"/>
      <c r="E2142" s="450"/>
      <c r="F2142" s="408"/>
      <c r="G2142"/>
      <c r="H2142"/>
    </row>
    <row r="2143" spans="1:8">
      <c r="A2143"/>
      <c r="B2143"/>
      <c r="C2143"/>
      <c r="D2143"/>
      <c r="E2143"/>
      <c r="F2143"/>
      <c r="G2143"/>
      <c r="H2143"/>
    </row>
    <row r="2144" spans="1:8">
      <c r="A2144" s="80" t="s">
        <v>37</v>
      </c>
      <c r="B2144" s="80">
        <v>158010303</v>
      </c>
      <c r="C2144" s="81" t="s">
        <v>2549</v>
      </c>
      <c r="D2144" s="76" t="s">
        <v>1993</v>
      </c>
      <c r="E2144" s="89" t="s">
        <v>2550</v>
      </c>
      <c r="F2144" s="79">
        <v>122</v>
      </c>
      <c r="G2144"/>
      <c r="H2144"/>
    </row>
    <row r="2145" spans="1:8">
      <c r="A2145" s="80" t="s">
        <v>37</v>
      </c>
      <c r="B2145" s="80">
        <v>158010303</v>
      </c>
      <c r="C2145" s="81" t="s">
        <v>2549</v>
      </c>
      <c r="D2145" s="76" t="s">
        <v>1798</v>
      </c>
      <c r="E2145" s="89" t="s">
        <v>2548</v>
      </c>
      <c r="F2145" s="79">
        <v>123</v>
      </c>
      <c r="G2145"/>
      <c r="H2145"/>
    </row>
    <row r="2146" spans="1:8">
      <c r="A2146" s="80" t="s">
        <v>37</v>
      </c>
      <c r="B2146" s="80">
        <v>158010401</v>
      </c>
      <c r="C2146" s="81" t="s">
        <v>2541</v>
      </c>
      <c r="D2146" s="76" t="s">
        <v>1993</v>
      </c>
      <c r="E2146" s="449" t="s">
        <v>2547</v>
      </c>
      <c r="F2146" s="408">
        <v>124</v>
      </c>
      <c r="G2146"/>
      <c r="H2146"/>
    </row>
    <row r="2147" spans="1:8">
      <c r="A2147" s="80" t="s">
        <v>37</v>
      </c>
      <c r="B2147" s="80">
        <v>158010402</v>
      </c>
      <c r="C2147" s="81" t="s">
        <v>2545</v>
      </c>
      <c r="D2147" s="87"/>
      <c r="E2147" s="478"/>
      <c r="F2147" s="408"/>
      <c r="G2147"/>
      <c r="H2147"/>
    </row>
    <row r="2148" spans="1:8">
      <c r="A2148" s="80" t="s">
        <v>37</v>
      </c>
      <c r="B2148" s="80">
        <v>158010403</v>
      </c>
      <c r="C2148" s="81" t="s">
        <v>2544</v>
      </c>
      <c r="D2148" s="87"/>
      <c r="E2148" s="478"/>
      <c r="F2148" s="408"/>
      <c r="G2148"/>
      <c r="H2148"/>
    </row>
    <row r="2149" spans="1:8">
      <c r="A2149" s="80" t="s">
        <v>37</v>
      </c>
      <c r="B2149" s="80">
        <v>158010404</v>
      </c>
      <c r="C2149" s="81" t="s">
        <v>2541</v>
      </c>
      <c r="D2149" s="87"/>
      <c r="E2149" s="478"/>
      <c r="F2149" s="408"/>
      <c r="G2149"/>
      <c r="H2149"/>
    </row>
    <row r="2150" spans="1:8">
      <c r="A2150" s="80" t="s">
        <v>37</v>
      </c>
      <c r="B2150" s="80" t="s">
        <v>184</v>
      </c>
      <c r="C2150" s="77"/>
      <c r="D2150" s="77"/>
      <c r="E2150" s="450"/>
      <c r="F2150" s="408"/>
      <c r="G2150"/>
      <c r="H2150"/>
    </row>
    <row r="2151" spans="1:8">
      <c r="A2151"/>
      <c r="B2151"/>
      <c r="C2151"/>
      <c r="D2151"/>
      <c r="E2151"/>
      <c r="F2151"/>
      <c r="G2151"/>
      <c r="H2151"/>
    </row>
    <row r="2152" spans="1:8">
      <c r="A2152" s="80" t="s">
        <v>37</v>
      </c>
      <c r="B2152" s="80">
        <v>158010401</v>
      </c>
      <c r="C2152" s="81" t="s">
        <v>2541</v>
      </c>
      <c r="D2152" s="76" t="s">
        <v>1798</v>
      </c>
      <c r="E2152" s="449" t="s">
        <v>2546</v>
      </c>
      <c r="F2152" s="408">
        <v>125</v>
      </c>
      <c r="G2152"/>
      <c r="H2152"/>
    </row>
    <row r="2153" spans="1:8">
      <c r="A2153" s="80" t="s">
        <v>37</v>
      </c>
      <c r="B2153" s="80">
        <v>158010402</v>
      </c>
      <c r="C2153" s="81" t="s">
        <v>2545</v>
      </c>
      <c r="D2153" s="87"/>
      <c r="E2153" s="478"/>
      <c r="F2153" s="408"/>
      <c r="G2153"/>
      <c r="H2153"/>
    </row>
    <row r="2154" spans="1:8">
      <c r="A2154" s="80" t="s">
        <v>37</v>
      </c>
      <c r="B2154" s="80">
        <v>158010403</v>
      </c>
      <c r="C2154" s="81" t="s">
        <v>2544</v>
      </c>
      <c r="D2154" s="87"/>
      <c r="E2154" s="478"/>
      <c r="F2154" s="408"/>
      <c r="G2154"/>
      <c r="H2154"/>
    </row>
    <row r="2155" spans="1:8">
      <c r="A2155" s="80" t="s">
        <v>37</v>
      </c>
      <c r="B2155" s="80">
        <v>158010404</v>
      </c>
      <c r="C2155" s="81" t="s">
        <v>2541</v>
      </c>
      <c r="D2155" s="87"/>
      <c r="E2155" s="478"/>
      <c r="F2155" s="408"/>
      <c r="G2155"/>
      <c r="H2155"/>
    </row>
    <row r="2156" spans="1:8">
      <c r="A2156" s="80" t="s">
        <v>37</v>
      </c>
      <c r="B2156" s="80" t="s">
        <v>184</v>
      </c>
      <c r="C2156" s="77"/>
      <c r="D2156" s="77"/>
      <c r="E2156" s="450"/>
      <c r="F2156" s="408"/>
      <c r="G2156"/>
      <c r="H2156"/>
    </row>
    <row r="2157" spans="1:8">
      <c r="A2157"/>
      <c r="B2157"/>
      <c r="C2157"/>
      <c r="D2157"/>
      <c r="E2157"/>
      <c r="F2157"/>
      <c r="G2157"/>
      <c r="H2157"/>
    </row>
    <row r="2158" spans="1:8">
      <c r="A2158" s="80" t="s">
        <v>37</v>
      </c>
      <c r="B2158" s="80">
        <v>158010405</v>
      </c>
      <c r="C2158" s="451" t="s">
        <v>2541</v>
      </c>
      <c r="D2158" s="76" t="s">
        <v>1993</v>
      </c>
      <c r="E2158" s="449" t="s">
        <v>2543</v>
      </c>
      <c r="F2158" s="408">
        <v>126</v>
      </c>
      <c r="G2158"/>
      <c r="H2158"/>
    </row>
    <row r="2159" spans="1:8">
      <c r="A2159" s="80" t="s">
        <v>37</v>
      </c>
      <c r="B2159" s="80" t="s">
        <v>184</v>
      </c>
      <c r="C2159" s="453"/>
      <c r="D2159" s="87"/>
      <c r="E2159" s="478"/>
      <c r="F2159" s="408"/>
      <c r="G2159"/>
      <c r="H2159"/>
    </row>
    <row r="2160" spans="1:8">
      <c r="A2160" s="80" t="s">
        <v>37</v>
      </c>
      <c r="B2160" s="80">
        <v>158010406</v>
      </c>
      <c r="C2160" s="81" t="s">
        <v>2541</v>
      </c>
      <c r="D2160" s="77"/>
      <c r="E2160" s="450"/>
      <c r="F2160" s="408"/>
      <c r="G2160"/>
      <c r="H2160"/>
    </row>
    <row r="2161" spans="1:8">
      <c r="A2161"/>
      <c r="B2161"/>
      <c r="C2161"/>
      <c r="D2161"/>
      <c r="E2161"/>
      <c r="F2161"/>
      <c r="G2161"/>
      <c r="H2161"/>
    </row>
    <row r="2162" spans="1:8">
      <c r="A2162" s="80" t="s">
        <v>37</v>
      </c>
      <c r="B2162" s="80">
        <v>158010405</v>
      </c>
      <c r="C2162" s="451" t="s">
        <v>2541</v>
      </c>
      <c r="D2162" s="76" t="s">
        <v>1798</v>
      </c>
      <c r="E2162" s="449" t="s">
        <v>2542</v>
      </c>
      <c r="F2162" s="408">
        <v>127</v>
      </c>
      <c r="G2162"/>
      <c r="H2162"/>
    </row>
    <row r="2163" spans="1:8">
      <c r="A2163" s="80" t="s">
        <v>37</v>
      </c>
      <c r="B2163" s="80" t="s">
        <v>184</v>
      </c>
      <c r="C2163" s="453"/>
      <c r="D2163" s="87"/>
      <c r="E2163" s="478"/>
      <c r="F2163" s="408"/>
      <c r="G2163"/>
      <c r="H2163"/>
    </row>
    <row r="2164" spans="1:8">
      <c r="A2164" s="80" t="s">
        <v>37</v>
      </c>
      <c r="B2164" s="80">
        <v>158010406</v>
      </c>
      <c r="C2164" s="81" t="s">
        <v>2541</v>
      </c>
      <c r="D2164" s="77"/>
      <c r="E2164" s="450"/>
      <c r="F2164" s="408"/>
      <c r="G2164"/>
      <c r="H2164"/>
    </row>
    <row r="2165" spans="1:8">
      <c r="A2165"/>
      <c r="B2165"/>
      <c r="C2165"/>
      <c r="D2165"/>
      <c r="E2165"/>
      <c r="F2165"/>
      <c r="G2165"/>
      <c r="H2165"/>
    </row>
    <row r="2166" spans="1:8" ht="27.75">
      <c r="A2166" s="23" t="s">
        <v>2540</v>
      </c>
      <c r="B2166" s="23"/>
      <c r="C2166" s="23"/>
      <c r="D2166" s="23"/>
      <c r="E2166" s="23"/>
      <c r="F2166" s="23"/>
      <c r="G2166"/>
      <c r="H2166"/>
    </row>
    <row r="2167" spans="1:8">
      <c r="A2167"/>
      <c r="B2167"/>
      <c r="C2167"/>
      <c r="D2167"/>
      <c r="E2167"/>
      <c r="F2167"/>
      <c r="G2167"/>
      <c r="H2167"/>
    </row>
    <row r="2168" spans="1:8" ht="15.75" thickBot="1">
      <c r="A2168"/>
      <c r="B2168"/>
      <c r="C2168"/>
      <c r="D2168"/>
      <c r="E2168"/>
      <c r="F2168"/>
      <c r="G2168"/>
      <c r="H2168"/>
    </row>
    <row r="2169" spans="1:8" ht="27.75">
      <c r="A2169" s="551" t="s">
        <v>2387</v>
      </c>
      <c r="B2169" s="551" t="s">
        <v>2386</v>
      </c>
      <c r="C2169" s="113"/>
      <c r="D2169" s="113"/>
      <c r="E2169" s="113"/>
      <c r="F2169" s="528" t="s">
        <v>2385</v>
      </c>
      <c r="G2169"/>
      <c r="H2169"/>
    </row>
    <row r="2170" spans="1:8" ht="28.5" thickBot="1">
      <c r="A2170" s="551"/>
      <c r="B2170" s="551"/>
      <c r="C2170" s="113"/>
      <c r="D2170" s="113"/>
      <c r="E2170" s="113"/>
      <c r="F2170" s="529"/>
      <c r="G2170"/>
      <c r="H2170"/>
    </row>
    <row r="2171" spans="1:8">
      <c r="A2171" s="404" t="s">
        <v>1989</v>
      </c>
      <c r="B2171" s="404" t="s">
        <v>36</v>
      </c>
      <c r="C2171" s="404" t="s">
        <v>1794</v>
      </c>
      <c r="D2171" s="404" t="s">
        <v>1793</v>
      </c>
      <c r="E2171" s="404" t="s">
        <v>1796</v>
      </c>
      <c r="F2171" s="404" t="s">
        <v>1795</v>
      </c>
      <c r="G2171"/>
      <c r="H2171"/>
    </row>
    <row r="2172" spans="1:8" ht="15.75" thickBot="1">
      <c r="A2172" s="405"/>
      <c r="B2172" s="405"/>
      <c r="C2172" s="405"/>
      <c r="D2172" s="405"/>
      <c r="E2172" s="405"/>
      <c r="F2172" s="405"/>
      <c r="G2172"/>
      <c r="H2172"/>
    </row>
    <row r="2173" spans="1:8" ht="15.75" thickBot="1">
      <c r="A2173" s="1"/>
      <c r="B2173" s="1"/>
      <c r="C2173" s="1"/>
      <c r="D2173" s="1"/>
      <c r="E2173" s="21"/>
      <c r="F2173" s="1"/>
      <c r="G2173"/>
      <c r="H2173"/>
    </row>
    <row r="2174" spans="1:8" ht="15.75" thickBot="1">
      <c r="A2174" s="2">
        <v>5</v>
      </c>
      <c r="B2174" s="2">
        <v>4</v>
      </c>
      <c r="C2174" s="2">
        <v>3</v>
      </c>
      <c r="D2174" s="2"/>
      <c r="E2174" s="2">
        <v>2</v>
      </c>
      <c r="F2174" s="2">
        <v>1</v>
      </c>
      <c r="G2174"/>
      <c r="H2174"/>
    </row>
    <row r="2175" spans="1:8">
      <c r="A2175" s="4"/>
      <c r="B2175" s="4"/>
      <c r="C2175" s="17"/>
      <c r="D2175" s="17"/>
      <c r="E2175" s="21"/>
      <c r="F2175" s="4"/>
      <c r="G2175"/>
      <c r="H2175"/>
    </row>
    <row r="2176" spans="1:8">
      <c r="A2176" s="79" t="s">
        <v>37</v>
      </c>
      <c r="B2176" s="80">
        <v>156070101</v>
      </c>
      <c r="C2176" s="81" t="s">
        <v>186</v>
      </c>
      <c r="D2176" s="76" t="s">
        <v>1792</v>
      </c>
      <c r="E2176" s="444" t="s">
        <v>2539</v>
      </c>
      <c r="F2176" s="415">
        <v>27</v>
      </c>
      <c r="G2176"/>
      <c r="H2176"/>
    </row>
    <row r="2177" spans="1:8">
      <c r="A2177" s="79" t="s">
        <v>37</v>
      </c>
      <c r="B2177" s="80">
        <v>156070102</v>
      </c>
      <c r="C2177" s="81" t="s">
        <v>186</v>
      </c>
      <c r="D2177" s="77"/>
      <c r="E2177" s="445"/>
      <c r="F2177" s="415"/>
      <c r="G2177"/>
      <c r="H2177"/>
    </row>
    <row r="2178" spans="1:8">
      <c r="A2178"/>
      <c r="B2178"/>
      <c r="C2178"/>
      <c r="D2178"/>
      <c r="E2178"/>
      <c r="F2178"/>
      <c r="G2178"/>
      <c r="H2178"/>
    </row>
    <row r="2179" spans="1:8">
      <c r="A2179" s="79" t="s">
        <v>37</v>
      </c>
      <c r="B2179" s="80">
        <v>156070201</v>
      </c>
      <c r="C2179" s="81" t="s">
        <v>187</v>
      </c>
      <c r="D2179" s="76" t="s">
        <v>1792</v>
      </c>
      <c r="E2179" s="78" t="s">
        <v>2538</v>
      </c>
      <c r="F2179" s="80">
        <v>28</v>
      </c>
      <c r="G2179"/>
      <c r="H2179"/>
    </row>
    <row r="2180" spans="1:8">
      <c r="A2180" s="79" t="s">
        <v>37</v>
      </c>
      <c r="B2180" s="80">
        <v>156070202</v>
      </c>
      <c r="C2180" s="81" t="s">
        <v>187</v>
      </c>
      <c r="D2180" s="76" t="s">
        <v>1792</v>
      </c>
      <c r="E2180" s="444" t="s">
        <v>2537</v>
      </c>
      <c r="F2180" s="415">
        <v>29</v>
      </c>
      <c r="G2180"/>
      <c r="H2180"/>
    </row>
    <row r="2181" spans="1:8">
      <c r="A2181" s="79" t="s">
        <v>37</v>
      </c>
      <c r="B2181" s="80">
        <v>156070203</v>
      </c>
      <c r="C2181" s="81" t="s">
        <v>187</v>
      </c>
      <c r="D2181" s="76" t="s">
        <v>1792</v>
      </c>
      <c r="E2181" s="445"/>
      <c r="F2181" s="415"/>
    </row>
    <row r="2182" spans="1:8">
      <c r="A2182"/>
      <c r="B2182"/>
      <c r="C2182"/>
      <c r="D2182"/>
      <c r="E2182"/>
      <c r="F2182"/>
    </row>
    <row r="2183" spans="1:8">
      <c r="A2183" s="79" t="s">
        <v>37</v>
      </c>
      <c r="B2183" s="80">
        <v>156070301</v>
      </c>
      <c r="C2183" s="81" t="s">
        <v>188</v>
      </c>
      <c r="D2183" s="76" t="s">
        <v>1792</v>
      </c>
      <c r="E2183" s="78" t="s">
        <v>2536</v>
      </c>
      <c r="F2183" s="80">
        <v>30</v>
      </c>
    </row>
    <row r="2184" spans="1:8">
      <c r="A2184" s="79" t="s">
        <v>37</v>
      </c>
      <c r="B2184" s="80">
        <v>156070302</v>
      </c>
      <c r="C2184" s="81" t="s">
        <v>188</v>
      </c>
      <c r="D2184" s="76" t="s">
        <v>1792</v>
      </c>
      <c r="E2184" s="78" t="s">
        <v>2535</v>
      </c>
      <c r="F2184" s="80">
        <v>31</v>
      </c>
    </row>
    <row r="2185" spans="1:8">
      <c r="A2185" s="79" t="s">
        <v>37</v>
      </c>
      <c r="B2185" s="80">
        <v>156070303</v>
      </c>
      <c r="C2185" s="81" t="s">
        <v>189</v>
      </c>
      <c r="D2185" s="76" t="s">
        <v>1792</v>
      </c>
      <c r="E2185" s="78" t="s">
        <v>2534</v>
      </c>
      <c r="F2185" s="80">
        <v>32</v>
      </c>
    </row>
    <row r="2186" spans="1:8">
      <c r="A2186" s="79" t="s">
        <v>37</v>
      </c>
      <c r="B2186" s="79">
        <v>156070401</v>
      </c>
      <c r="C2186" s="451" t="s">
        <v>190</v>
      </c>
      <c r="D2186" s="76" t="s">
        <v>1792</v>
      </c>
      <c r="E2186" s="444" t="s">
        <v>2533</v>
      </c>
      <c r="F2186" s="408">
        <v>33</v>
      </c>
    </row>
    <row r="2187" spans="1:8">
      <c r="A2187" s="79" t="s">
        <v>37</v>
      </c>
      <c r="B2187" s="79" t="s">
        <v>183</v>
      </c>
      <c r="C2187" s="453"/>
      <c r="D2187" s="76" t="s">
        <v>1792</v>
      </c>
      <c r="E2187" s="474"/>
      <c r="F2187" s="408"/>
    </row>
    <row r="2188" spans="1:8">
      <c r="A2188" s="79" t="s">
        <v>37</v>
      </c>
      <c r="B2188" s="79">
        <v>156070402</v>
      </c>
      <c r="C2188" s="81" t="s">
        <v>190</v>
      </c>
      <c r="D2188" s="76" t="s">
        <v>1792</v>
      </c>
      <c r="E2188" s="445"/>
      <c r="F2188" s="408"/>
    </row>
    <row r="2189" spans="1:8">
      <c r="A2189"/>
      <c r="B2189"/>
      <c r="C2189"/>
      <c r="D2189"/>
      <c r="E2189"/>
      <c r="F2189"/>
    </row>
    <row r="2190" spans="1:8">
      <c r="A2190" s="79" t="s">
        <v>37</v>
      </c>
      <c r="B2190" s="80">
        <v>156070403</v>
      </c>
      <c r="C2190" s="81" t="s">
        <v>191</v>
      </c>
      <c r="D2190" s="76" t="s">
        <v>1792</v>
      </c>
      <c r="E2190" s="444" t="s">
        <v>2532</v>
      </c>
      <c r="F2190" s="415">
        <v>34</v>
      </c>
    </row>
    <row r="2191" spans="1:8">
      <c r="A2191" s="79" t="s">
        <v>37</v>
      </c>
      <c r="B2191" s="80">
        <v>156070404</v>
      </c>
      <c r="C2191" s="81" t="s">
        <v>192</v>
      </c>
      <c r="D2191" s="87"/>
      <c r="E2191" s="474"/>
      <c r="F2191" s="415"/>
    </row>
    <row r="2192" spans="1:8">
      <c r="A2192" s="79" t="s">
        <v>37</v>
      </c>
      <c r="B2192" s="80">
        <v>156070405</v>
      </c>
      <c r="C2192" s="81" t="s">
        <v>193</v>
      </c>
      <c r="D2192" s="77"/>
      <c r="E2192" s="445"/>
      <c r="F2192" s="415"/>
    </row>
    <row r="2193" spans="1:6">
      <c r="A2193"/>
      <c r="B2193"/>
      <c r="C2193"/>
      <c r="D2193"/>
      <c r="E2193"/>
      <c r="F2193"/>
    </row>
    <row r="2194" spans="1:6">
      <c r="A2194" s="79" t="s">
        <v>37</v>
      </c>
      <c r="B2194" s="80">
        <v>156070501</v>
      </c>
      <c r="C2194" s="81" t="s">
        <v>194</v>
      </c>
      <c r="D2194" s="76" t="s">
        <v>1792</v>
      </c>
      <c r="E2194" s="78" t="s">
        <v>2531</v>
      </c>
      <c r="F2194" s="80">
        <v>35</v>
      </c>
    </row>
    <row r="2195" spans="1:6">
      <c r="A2195" s="79" t="s">
        <v>37</v>
      </c>
      <c r="B2195" s="80">
        <v>156070501</v>
      </c>
      <c r="C2195" s="81" t="s">
        <v>194</v>
      </c>
      <c r="D2195" s="76" t="s">
        <v>1792</v>
      </c>
      <c r="E2195" s="78" t="s">
        <v>2530</v>
      </c>
      <c r="F2195" s="80">
        <v>36</v>
      </c>
    </row>
    <row r="2196" spans="1:6">
      <c r="A2196" s="79" t="s">
        <v>37</v>
      </c>
      <c r="B2196" s="80">
        <v>156070601</v>
      </c>
      <c r="C2196" s="81" t="s">
        <v>195</v>
      </c>
      <c r="D2196" s="76" t="s">
        <v>1792</v>
      </c>
      <c r="E2196" s="444" t="s">
        <v>2529</v>
      </c>
      <c r="F2196" s="415">
        <v>37</v>
      </c>
    </row>
    <row r="2197" spans="1:6">
      <c r="A2197" s="79" t="s">
        <v>37</v>
      </c>
      <c r="B2197" s="80">
        <v>156070602</v>
      </c>
      <c r="C2197" s="81" t="s">
        <v>195</v>
      </c>
      <c r="D2197" s="76" t="s">
        <v>1792</v>
      </c>
      <c r="E2197" s="445"/>
      <c r="F2197" s="415"/>
    </row>
    <row r="2198" spans="1:6">
      <c r="A2198"/>
      <c r="B2198"/>
      <c r="C2198"/>
      <c r="D2198"/>
      <c r="E2198"/>
      <c r="F2198"/>
    </row>
    <row r="2199" spans="1:6">
      <c r="A2199" s="79" t="s">
        <v>37</v>
      </c>
      <c r="B2199" s="80">
        <v>156070603</v>
      </c>
      <c r="C2199" s="81" t="s">
        <v>195</v>
      </c>
      <c r="D2199" s="76" t="s">
        <v>1792</v>
      </c>
      <c r="E2199" s="444" t="s">
        <v>2528</v>
      </c>
      <c r="F2199" s="415">
        <v>38</v>
      </c>
    </row>
    <row r="2200" spans="1:6">
      <c r="A2200" s="79" t="s">
        <v>37</v>
      </c>
      <c r="B2200" s="24">
        <v>156070604</v>
      </c>
      <c r="C2200" s="81" t="s">
        <v>195</v>
      </c>
      <c r="D2200" s="77"/>
      <c r="E2200" s="445"/>
      <c r="F2200" s="415"/>
    </row>
    <row r="2201" spans="1:6">
      <c r="A2201"/>
      <c r="B2201"/>
      <c r="C2201"/>
      <c r="D2201"/>
      <c r="E2201"/>
      <c r="F2201"/>
    </row>
    <row r="2202" spans="1:6">
      <c r="A2202" s="79" t="s">
        <v>37</v>
      </c>
      <c r="B2202" s="80">
        <v>156070701</v>
      </c>
      <c r="C2202" s="81" t="s">
        <v>196</v>
      </c>
      <c r="D2202" s="76" t="s">
        <v>1792</v>
      </c>
      <c r="E2202" s="78" t="s">
        <v>2527</v>
      </c>
      <c r="F2202" s="80">
        <v>39</v>
      </c>
    </row>
    <row r="2203" spans="1:6">
      <c r="A2203" s="79" t="s">
        <v>37</v>
      </c>
      <c r="B2203" s="80">
        <v>156070702</v>
      </c>
      <c r="C2203" s="81" t="s">
        <v>196</v>
      </c>
      <c r="D2203" s="76" t="s">
        <v>1792</v>
      </c>
      <c r="E2203" s="444" t="s">
        <v>2526</v>
      </c>
      <c r="F2203" s="408">
        <v>40</v>
      </c>
    </row>
    <row r="2204" spans="1:6">
      <c r="A2204" s="79" t="s">
        <v>37</v>
      </c>
      <c r="B2204" s="80">
        <v>156070704</v>
      </c>
      <c r="C2204" s="81" t="s">
        <v>196</v>
      </c>
      <c r="D2204" s="77"/>
      <c r="E2204" s="445"/>
      <c r="F2204" s="408"/>
    </row>
    <row r="2205" spans="1:6">
      <c r="A2205"/>
      <c r="B2205"/>
      <c r="C2205"/>
      <c r="D2205"/>
      <c r="E2205"/>
      <c r="F2205"/>
    </row>
    <row r="2206" spans="1:6">
      <c r="A2206" s="79" t="s">
        <v>37</v>
      </c>
      <c r="B2206" s="80">
        <v>156070703</v>
      </c>
      <c r="C2206" s="81" t="s">
        <v>196</v>
      </c>
      <c r="D2206" s="76" t="s">
        <v>1792</v>
      </c>
      <c r="E2206" s="444" t="s">
        <v>2525</v>
      </c>
      <c r="F2206" s="408">
        <v>41</v>
      </c>
    </row>
    <row r="2207" spans="1:6">
      <c r="A2207" s="79" t="s">
        <v>37</v>
      </c>
      <c r="B2207" s="80">
        <v>156070706</v>
      </c>
      <c r="C2207" s="81" t="s">
        <v>196</v>
      </c>
      <c r="D2207" s="77"/>
      <c r="E2207" s="445"/>
      <c r="F2207" s="408"/>
    </row>
    <row r="2208" spans="1:6">
      <c r="A2208"/>
      <c r="B2208"/>
      <c r="C2208"/>
      <c r="D2208"/>
      <c r="E2208"/>
      <c r="F2208"/>
    </row>
    <row r="2209" spans="1:6">
      <c r="A2209" s="79" t="s">
        <v>37</v>
      </c>
      <c r="B2209" s="80">
        <v>156070705</v>
      </c>
      <c r="C2209" s="81" t="s">
        <v>196</v>
      </c>
      <c r="D2209" s="76" t="s">
        <v>1792</v>
      </c>
      <c r="E2209" s="444" t="s">
        <v>2524</v>
      </c>
      <c r="F2209" s="415">
        <v>42</v>
      </c>
    </row>
    <row r="2210" spans="1:6">
      <c r="A2210" s="79" t="s">
        <v>37</v>
      </c>
      <c r="B2210" s="80">
        <v>156070707</v>
      </c>
      <c r="C2210" s="81" t="s">
        <v>196</v>
      </c>
      <c r="D2210" s="77"/>
      <c r="E2210" s="445"/>
      <c r="F2210" s="415"/>
    </row>
    <row r="2211" spans="1:6">
      <c r="A2211"/>
      <c r="B2211"/>
      <c r="C2211"/>
      <c r="D2211"/>
      <c r="E2211"/>
      <c r="F2211"/>
    </row>
    <row r="2212" spans="1:6">
      <c r="A2212" s="79" t="s">
        <v>37</v>
      </c>
      <c r="B2212" s="80">
        <v>156070801</v>
      </c>
      <c r="C2212" s="81" t="s">
        <v>197</v>
      </c>
      <c r="D2212" s="76" t="s">
        <v>1792</v>
      </c>
      <c r="E2212" s="78" t="s">
        <v>2523</v>
      </c>
      <c r="F2212" s="80">
        <v>43</v>
      </c>
    </row>
    <row r="2213" spans="1:6">
      <c r="A2213" s="79" t="s">
        <v>37</v>
      </c>
      <c r="B2213" s="80">
        <v>156070802</v>
      </c>
      <c r="C2213" s="81" t="s">
        <v>197</v>
      </c>
      <c r="D2213" s="76"/>
      <c r="E2213" s="444" t="s">
        <v>2522</v>
      </c>
      <c r="F2213" s="415">
        <v>44</v>
      </c>
    </row>
    <row r="2214" spans="1:6">
      <c r="A2214" s="79" t="s">
        <v>37</v>
      </c>
      <c r="B2214" s="80">
        <v>156070803</v>
      </c>
      <c r="C2214" s="81" t="s">
        <v>197</v>
      </c>
      <c r="D2214" s="76" t="s">
        <v>1792</v>
      </c>
      <c r="E2214" s="445"/>
      <c r="F2214" s="415"/>
    </row>
    <row r="2215" spans="1:6">
      <c r="A2215"/>
      <c r="B2215"/>
      <c r="C2215"/>
      <c r="D2215"/>
      <c r="E2215"/>
      <c r="F2215"/>
    </row>
    <row r="2216" spans="1:6">
      <c r="A2216" s="79" t="s">
        <v>37</v>
      </c>
      <c r="B2216" s="80">
        <v>156070804</v>
      </c>
      <c r="C2216" s="81" t="s">
        <v>197</v>
      </c>
      <c r="D2216" s="76" t="s">
        <v>1792</v>
      </c>
      <c r="E2216" s="444" t="s">
        <v>2521</v>
      </c>
      <c r="F2216" s="456">
        <v>45</v>
      </c>
    </row>
    <row r="2217" spans="1:6">
      <c r="A2217" s="79" t="s">
        <v>37</v>
      </c>
      <c r="B2217" s="80">
        <v>156070805</v>
      </c>
      <c r="C2217" s="81" t="s">
        <v>197</v>
      </c>
      <c r="D2217" s="77"/>
      <c r="E2217" s="445"/>
      <c r="F2217" s="458"/>
    </row>
    <row r="2218" spans="1:6">
      <c r="A2218"/>
      <c r="B2218"/>
      <c r="C2218"/>
      <c r="D2218"/>
      <c r="E2218"/>
      <c r="F2218"/>
    </row>
    <row r="2219" spans="1:6">
      <c r="A2219" s="79" t="s">
        <v>37</v>
      </c>
      <c r="B2219" s="80">
        <v>156070806</v>
      </c>
      <c r="C2219" s="81" t="s">
        <v>197</v>
      </c>
      <c r="D2219" s="76" t="s">
        <v>1792</v>
      </c>
      <c r="E2219" s="444" t="s">
        <v>2520</v>
      </c>
      <c r="F2219" s="415">
        <v>46</v>
      </c>
    </row>
    <row r="2220" spans="1:6">
      <c r="A2220" s="79" t="s">
        <v>37</v>
      </c>
      <c r="B2220" s="80">
        <v>156070807</v>
      </c>
      <c r="C2220" s="81" t="s">
        <v>197</v>
      </c>
      <c r="D2220" s="77"/>
      <c r="E2220" s="445"/>
      <c r="F2220" s="415"/>
    </row>
    <row r="2221" spans="1:6">
      <c r="A2221"/>
      <c r="B2221"/>
      <c r="C2221"/>
      <c r="D2221"/>
      <c r="E2221"/>
      <c r="F2221"/>
    </row>
    <row r="2222" spans="1:6">
      <c r="A2222" s="79" t="s">
        <v>37</v>
      </c>
      <c r="B2222" s="80">
        <v>156070901</v>
      </c>
      <c r="C2222" s="81" t="s">
        <v>198</v>
      </c>
      <c r="D2222" s="76" t="s">
        <v>1792</v>
      </c>
      <c r="E2222" s="444" t="s">
        <v>2519</v>
      </c>
      <c r="F2222" s="415">
        <v>47</v>
      </c>
    </row>
    <row r="2223" spans="1:6">
      <c r="A2223" s="79" t="s">
        <v>37</v>
      </c>
      <c r="B2223" s="80">
        <v>156070903</v>
      </c>
      <c r="C2223" s="81" t="s">
        <v>198</v>
      </c>
      <c r="D2223" s="77"/>
      <c r="E2223" s="445"/>
      <c r="F2223" s="415"/>
    </row>
    <row r="2224" spans="1:6">
      <c r="A2224"/>
      <c r="B2224"/>
      <c r="C2224"/>
      <c r="D2224"/>
      <c r="E2224"/>
      <c r="F2224"/>
    </row>
    <row r="2225" spans="1:6">
      <c r="A2225" s="79" t="s">
        <v>37</v>
      </c>
      <c r="B2225" s="80">
        <v>156070902</v>
      </c>
      <c r="C2225" s="81" t="s">
        <v>198</v>
      </c>
      <c r="D2225" s="76" t="s">
        <v>1792</v>
      </c>
      <c r="E2225" s="444" t="s">
        <v>2518</v>
      </c>
      <c r="F2225" s="415">
        <v>48</v>
      </c>
    </row>
    <row r="2226" spans="1:6">
      <c r="A2226" s="79" t="s">
        <v>37</v>
      </c>
      <c r="B2226" s="80">
        <v>156070904</v>
      </c>
      <c r="C2226" s="81" t="s">
        <v>199</v>
      </c>
      <c r="D2226" s="87"/>
      <c r="E2226" s="474"/>
      <c r="F2226" s="415"/>
    </row>
    <row r="2227" spans="1:6">
      <c r="A2227" s="79" t="s">
        <v>37</v>
      </c>
      <c r="B2227" s="80">
        <v>156070905</v>
      </c>
      <c r="C2227" s="81" t="s">
        <v>200</v>
      </c>
      <c r="D2227" s="87"/>
      <c r="E2227" s="474"/>
      <c r="F2227" s="415"/>
    </row>
    <row r="2228" spans="1:6">
      <c r="A2228" s="79" t="s">
        <v>37</v>
      </c>
      <c r="B2228" s="80">
        <v>156070906</v>
      </c>
      <c r="C2228" s="81" t="s">
        <v>201</v>
      </c>
      <c r="D2228" s="77"/>
      <c r="E2228" s="445"/>
      <c r="F2228" s="415"/>
    </row>
    <row r="2229" spans="1:6">
      <c r="A2229"/>
      <c r="B2229"/>
      <c r="C2229"/>
      <c r="D2229"/>
      <c r="E2229"/>
      <c r="F2229"/>
    </row>
    <row r="2230" spans="1:6">
      <c r="A2230" s="79" t="s">
        <v>37</v>
      </c>
      <c r="B2230" s="80">
        <v>156071001</v>
      </c>
      <c r="C2230" s="81" t="s">
        <v>2517</v>
      </c>
      <c r="D2230" s="76" t="s">
        <v>1792</v>
      </c>
      <c r="E2230" s="78" t="s">
        <v>2516</v>
      </c>
      <c r="F2230" s="80">
        <v>49</v>
      </c>
    </row>
    <row r="2231" spans="1:6">
      <c r="A2231" s="5"/>
      <c r="B2231" s="8"/>
      <c r="C2231" s="15"/>
      <c r="D2231" s="15"/>
      <c r="E2231" s="12"/>
      <c r="F2231" s="8"/>
    </row>
    <row r="2232" spans="1:6">
      <c r="A2232" s="79" t="s">
        <v>37</v>
      </c>
      <c r="B2232" s="80">
        <v>156071002</v>
      </c>
      <c r="C2232" s="81" t="s">
        <v>202</v>
      </c>
      <c r="D2232" s="76" t="s">
        <v>1792</v>
      </c>
      <c r="E2232" s="78" t="s">
        <v>2515</v>
      </c>
      <c r="F2232" s="80">
        <v>50</v>
      </c>
    </row>
    <row r="2233" spans="1:6">
      <c r="A2233" s="79" t="s">
        <v>37</v>
      </c>
      <c r="B2233" s="80">
        <v>156071101</v>
      </c>
      <c r="C2233" s="81" t="s">
        <v>203</v>
      </c>
      <c r="D2233" s="76" t="s">
        <v>1792</v>
      </c>
      <c r="E2233" s="438" t="s">
        <v>2514</v>
      </c>
      <c r="F2233" s="415">
        <v>51</v>
      </c>
    </row>
    <row r="2234" spans="1:6">
      <c r="A2234" s="79" t="s">
        <v>37</v>
      </c>
      <c r="B2234" s="80">
        <v>156071103</v>
      </c>
      <c r="C2234" s="81" t="s">
        <v>203</v>
      </c>
      <c r="D2234" s="81"/>
      <c r="E2234" s="438"/>
      <c r="F2234" s="415"/>
    </row>
    <row r="2235" spans="1:6">
      <c r="A2235"/>
      <c r="B2235"/>
      <c r="C2235"/>
      <c r="D2235"/>
      <c r="E2235"/>
      <c r="F2235"/>
    </row>
    <row r="2236" spans="1:6">
      <c r="A2236" s="79" t="s">
        <v>37</v>
      </c>
      <c r="B2236" s="80">
        <v>156071102</v>
      </c>
      <c r="C2236" s="81" t="s">
        <v>203</v>
      </c>
      <c r="D2236" s="76" t="s">
        <v>1792</v>
      </c>
      <c r="E2236" s="78" t="s">
        <v>2513</v>
      </c>
      <c r="F2236" s="80">
        <v>52</v>
      </c>
    </row>
    <row r="2237" spans="1:6">
      <c r="A2237" s="79" t="s">
        <v>37</v>
      </c>
      <c r="B2237" s="80">
        <v>156071104</v>
      </c>
      <c r="C2237" s="81" t="s">
        <v>204</v>
      </c>
      <c r="D2237" s="76" t="s">
        <v>1792</v>
      </c>
      <c r="E2237" s="78" t="s">
        <v>2512</v>
      </c>
      <c r="F2237" s="80">
        <v>53</v>
      </c>
    </row>
    <row r="2238" spans="1:6">
      <c r="A2238" s="79" t="s">
        <v>37</v>
      </c>
      <c r="B2238" s="80">
        <v>156080101</v>
      </c>
      <c r="C2238" s="410" t="s">
        <v>205</v>
      </c>
      <c r="D2238" s="76" t="s">
        <v>1792</v>
      </c>
      <c r="E2238" s="438" t="s">
        <v>2511</v>
      </c>
      <c r="F2238" s="415">
        <v>54</v>
      </c>
    </row>
    <row r="2239" spans="1:6">
      <c r="A2239" s="79" t="s">
        <v>37</v>
      </c>
      <c r="B2239" s="80" t="s">
        <v>184</v>
      </c>
      <c r="C2239" s="410"/>
      <c r="D2239" s="81"/>
      <c r="E2239" s="438"/>
      <c r="F2239" s="415"/>
    </row>
    <row r="2240" spans="1:6">
      <c r="A2240"/>
      <c r="B2240"/>
      <c r="C2240"/>
      <c r="D2240"/>
      <c r="E2240"/>
      <c r="F2240"/>
    </row>
    <row r="2241" spans="1:6">
      <c r="A2241" s="79" t="s">
        <v>37</v>
      </c>
      <c r="B2241" s="80">
        <v>156080102</v>
      </c>
      <c r="C2241" s="81" t="s">
        <v>205</v>
      </c>
      <c r="D2241" s="76" t="s">
        <v>1792</v>
      </c>
      <c r="E2241" s="78" t="s">
        <v>2510</v>
      </c>
      <c r="F2241" s="80">
        <v>55</v>
      </c>
    </row>
    <row r="2242" spans="1:6">
      <c r="A2242" s="79" t="s">
        <v>37</v>
      </c>
      <c r="B2242" s="80">
        <v>156080103</v>
      </c>
      <c r="C2242" s="451" t="s">
        <v>205</v>
      </c>
      <c r="D2242" s="76"/>
      <c r="E2242" s="444" t="s">
        <v>2509</v>
      </c>
      <c r="F2242" s="415">
        <v>56</v>
      </c>
    </row>
    <row r="2243" spans="1:6">
      <c r="A2243" s="79" t="s">
        <v>37</v>
      </c>
      <c r="B2243" s="80" t="s">
        <v>184</v>
      </c>
      <c r="C2243" s="453"/>
      <c r="D2243" s="76" t="s">
        <v>1792</v>
      </c>
      <c r="E2243" s="474"/>
      <c r="F2243" s="415"/>
    </row>
    <row r="2244" spans="1:6">
      <c r="A2244" s="79" t="s">
        <v>37</v>
      </c>
      <c r="B2244" s="80">
        <v>156080104</v>
      </c>
      <c r="C2244" s="81" t="s">
        <v>205</v>
      </c>
      <c r="D2244" s="77"/>
      <c r="E2244" s="445"/>
      <c r="F2244" s="415"/>
    </row>
    <row r="2245" spans="1:6">
      <c r="A2245"/>
      <c r="B2245"/>
      <c r="C2245"/>
      <c r="D2245"/>
      <c r="E2245"/>
      <c r="F2245"/>
    </row>
    <row r="2246" spans="1:6">
      <c r="A2246" s="79" t="s">
        <v>37</v>
      </c>
      <c r="B2246" s="80">
        <v>156080105</v>
      </c>
      <c r="C2246" s="81" t="s">
        <v>205</v>
      </c>
      <c r="D2246" s="76" t="s">
        <v>1792</v>
      </c>
      <c r="E2246" s="78" t="s">
        <v>2508</v>
      </c>
      <c r="F2246" s="80">
        <v>57</v>
      </c>
    </row>
    <row r="2247" spans="1:6">
      <c r="A2247" s="79" t="s">
        <v>37</v>
      </c>
      <c r="B2247" s="80">
        <v>156080106</v>
      </c>
      <c r="C2247" s="81" t="s">
        <v>2506</v>
      </c>
      <c r="D2247" s="76" t="s">
        <v>1792</v>
      </c>
      <c r="E2247" s="444" t="s">
        <v>2507</v>
      </c>
      <c r="F2247" s="415">
        <v>58</v>
      </c>
    </row>
    <row r="2248" spans="1:6">
      <c r="A2248" s="79" t="s">
        <v>37</v>
      </c>
      <c r="B2248" s="80">
        <v>156080107</v>
      </c>
      <c r="C2248" s="81" t="s">
        <v>2506</v>
      </c>
      <c r="D2248" s="77"/>
      <c r="E2248" s="445"/>
      <c r="F2248" s="415"/>
    </row>
    <row r="2249" spans="1:6">
      <c r="A2249"/>
      <c r="B2249"/>
      <c r="C2249"/>
      <c r="D2249"/>
      <c r="E2249"/>
      <c r="F2249"/>
    </row>
    <row r="2250" spans="1:6">
      <c r="A2250" s="79" t="s">
        <v>37</v>
      </c>
      <c r="B2250" s="80">
        <v>156080201</v>
      </c>
      <c r="C2250" s="81" t="s">
        <v>207</v>
      </c>
      <c r="D2250" s="76" t="s">
        <v>1792</v>
      </c>
      <c r="E2250" s="444" t="s">
        <v>2505</v>
      </c>
      <c r="F2250" s="415">
        <v>59</v>
      </c>
    </row>
    <row r="2251" spans="1:6">
      <c r="A2251" s="79" t="s">
        <v>37</v>
      </c>
      <c r="B2251" s="80">
        <v>156080204</v>
      </c>
      <c r="C2251" s="81" t="s">
        <v>2504</v>
      </c>
      <c r="D2251" s="87"/>
      <c r="E2251" s="474"/>
      <c r="F2251" s="415"/>
    </row>
    <row r="2252" spans="1:6">
      <c r="A2252" s="79" t="s">
        <v>37</v>
      </c>
      <c r="B2252" s="80">
        <v>156080205</v>
      </c>
      <c r="C2252" s="81" t="s">
        <v>2504</v>
      </c>
      <c r="D2252" s="77"/>
      <c r="E2252" s="445"/>
      <c r="F2252" s="415"/>
    </row>
    <row r="2253" spans="1:6">
      <c r="A2253"/>
      <c r="B2253"/>
      <c r="C2253"/>
      <c r="D2253"/>
      <c r="E2253"/>
      <c r="F2253"/>
    </row>
    <row r="2254" spans="1:6">
      <c r="A2254" s="79" t="s">
        <v>37</v>
      </c>
      <c r="B2254" s="80">
        <v>156080202</v>
      </c>
      <c r="C2254" s="81" t="s">
        <v>2502</v>
      </c>
      <c r="D2254" s="76" t="s">
        <v>1792</v>
      </c>
      <c r="E2254" s="444" t="s">
        <v>2503</v>
      </c>
      <c r="F2254" s="415">
        <v>60</v>
      </c>
    </row>
    <row r="2255" spans="1:6">
      <c r="A2255" s="79" t="s">
        <v>37</v>
      </c>
      <c r="B2255" s="80">
        <v>156080203</v>
      </c>
      <c r="C2255" s="81" t="s">
        <v>2502</v>
      </c>
      <c r="D2255" s="77"/>
      <c r="E2255" s="445"/>
      <c r="F2255" s="415"/>
    </row>
    <row r="2256" spans="1:6">
      <c r="A2256"/>
      <c r="B2256"/>
      <c r="C2256"/>
      <c r="D2256"/>
      <c r="E2256"/>
      <c r="F2256"/>
    </row>
    <row r="2257" spans="1:6">
      <c r="A2257" s="79" t="s">
        <v>37</v>
      </c>
      <c r="B2257" s="80">
        <v>156080206</v>
      </c>
      <c r="C2257" s="81" t="s">
        <v>208</v>
      </c>
      <c r="D2257" s="76" t="s">
        <v>1792</v>
      </c>
      <c r="E2257" s="444" t="s">
        <v>2501</v>
      </c>
      <c r="F2257" s="415">
        <v>61</v>
      </c>
    </row>
    <row r="2258" spans="1:6">
      <c r="A2258" s="79" t="s">
        <v>37</v>
      </c>
      <c r="B2258" s="80">
        <v>156080207</v>
      </c>
      <c r="C2258" s="81" t="s">
        <v>208</v>
      </c>
      <c r="D2258" s="77"/>
      <c r="E2258" s="445"/>
      <c r="F2258" s="415"/>
    </row>
    <row r="2259" spans="1:6">
      <c r="A2259"/>
      <c r="B2259"/>
      <c r="C2259"/>
      <c r="D2259"/>
      <c r="E2259"/>
      <c r="F2259"/>
    </row>
    <row r="2260" spans="1:6">
      <c r="A2260" s="79" t="s">
        <v>37</v>
      </c>
      <c r="B2260" s="80">
        <v>156080301</v>
      </c>
      <c r="C2260" s="81" t="s">
        <v>209</v>
      </c>
      <c r="D2260" s="76" t="s">
        <v>1792</v>
      </c>
      <c r="E2260" s="444" t="s">
        <v>2500</v>
      </c>
      <c r="F2260" s="415">
        <v>62</v>
      </c>
    </row>
    <row r="2261" spans="1:6">
      <c r="A2261" s="79" t="s">
        <v>37</v>
      </c>
      <c r="B2261" s="80">
        <v>156080303</v>
      </c>
      <c r="C2261" s="81" t="s">
        <v>209</v>
      </c>
      <c r="D2261" s="77"/>
      <c r="E2261" s="445"/>
      <c r="F2261" s="415"/>
    </row>
    <row r="2262" spans="1:6">
      <c r="A2262"/>
      <c r="B2262"/>
      <c r="C2262"/>
      <c r="D2262"/>
      <c r="E2262"/>
      <c r="F2262"/>
    </row>
    <row r="2263" spans="1:6">
      <c r="A2263" s="79" t="s">
        <v>37</v>
      </c>
      <c r="B2263" s="80">
        <v>156080304</v>
      </c>
      <c r="C2263" s="81" t="s">
        <v>209</v>
      </c>
      <c r="D2263" s="76" t="s">
        <v>1792</v>
      </c>
      <c r="E2263" s="78" t="s">
        <v>2499</v>
      </c>
      <c r="F2263" s="80">
        <v>63</v>
      </c>
    </row>
    <row r="2264" spans="1:6">
      <c r="A2264" s="79" t="s">
        <v>37</v>
      </c>
      <c r="B2264" s="80">
        <v>156080302</v>
      </c>
      <c r="C2264" s="81" t="s">
        <v>209</v>
      </c>
      <c r="D2264" s="76" t="s">
        <v>1792</v>
      </c>
      <c r="E2264" s="78" t="s">
        <v>2498</v>
      </c>
      <c r="F2264" s="80">
        <v>64</v>
      </c>
    </row>
    <row r="2265" spans="1:6">
      <c r="A2265" s="79" t="s">
        <v>37</v>
      </c>
      <c r="B2265" s="80">
        <v>156080305</v>
      </c>
      <c r="C2265" s="81" t="s">
        <v>210</v>
      </c>
      <c r="D2265" s="76" t="s">
        <v>1792</v>
      </c>
      <c r="E2265" s="78" t="s">
        <v>2497</v>
      </c>
      <c r="F2265" s="80">
        <v>65</v>
      </c>
    </row>
    <row r="2266" spans="1:6">
      <c r="A2266" s="79" t="s">
        <v>37</v>
      </c>
      <c r="B2266" s="80">
        <v>156080401</v>
      </c>
      <c r="C2266" s="81" t="s">
        <v>211</v>
      </c>
      <c r="D2266" s="76" t="s">
        <v>1792</v>
      </c>
      <c r="E2266" s="438" t="s">
        <v>2496</v>
      </c>
      <c r="F2266" s="415">
        <v>66</v>
      </c>
    </row>
    <row r="2267" spans="1:6">
      <c r="A2267" s="79" t="s">
        <v>37</v>
      </c>
      <c r="B2267" s="80">
        <v>156080402</v>
      </c>
      <c r="C2267" s="81" t="s">
        <v>211</v>
      </c>
      <c r="D2267" s="76" t="s">
        <v>1792</v>
      </c>
      <c r="E2267" s="438"/>
      <c r="F2267" s="415"/>
    </row>
    <row r="2268" spans="1:6">
      <c r="A2268" s="79" t="s">
        <v>37</v>
      </c>
      <c r="B2268" s="80">
        <v>156080403</v>
      </c>
      <c r="C2268" s="81" t="s">
        <v>212</v>
      </c>
      <c r="D2268" s="76" t="s">
        <v>1792</v>
      </c>
      <c r="E2268" s="438"/>
      <c r="F2268" s="415"/>
    </row>
    <row r="2269" spans="1:6">
      <c r="A2269"/>
      <c r="B2269"/>
      <c r="C2269"/>
      <c r="D2269"/>
      <c r="E2269"/>
      <c r="F2269"/>
    </row>
    <row r="2270" spans="1:6">
      <c r="A2270" s="79" t="s">
        <v>37</v>
      </c>
      <c r="B2270" s="80">
        <v>156080404</v>
      </c>
      <c r="C2270" s="81" t="s">
        <v>213</v>
      </c>
      <c r="D2270" s="76" t="s">
        <v>1792</v>
      </c>
      <c r="E2270" s="78" t="s">
        <v>2495</v>
      </c>
      <c r="F2270" s="80">
        <v>67</v>
      </c>
    </row>
    <row r="2271" spans="1:6">
      <c r="A2271" s="79" t="s">
        <v>37</v>
      </c>
      <c r="B2271" s="80">
        <v>156080501</v>
      </c>
      <c r="C2271" s="81" t="s">
        <v>214</v>
      </c>
      <c r="D2271" s="76" t="s">
        <v>1792</v>
      </c>
      <c r="E2271" s="78" t="s">
        <v>2494</v>
      </c>
      <c r="F2271" s="80">
        <v>68</v>
      </c>
    </row>
    <row r="2272" spans="1:6">
      <c r="A2272" s="79" t="s">
        <v>37</v>
      </c>
      <c r="B2272" s="80">
        <v>156080503</v>
      </c>
      <c r="C2272" s="81" t="s">
        <v>215</v>
      </c>
      <c r="D2272" s="76" t="s">
        <v>1792</v>
      </c>
      <c r="E2272" s="444" t="s">
        <v>2493</v>
      </c>
      <c r="F2272" s="415">
        <v>69</v>
      </c>
    </row>
    <row r="2273" spans="1:6">
      <c r="A2273" s="79" t="s">
        <v>37</v>
      </c>
      <c r="B2273" s="80">
        <v>156080602</v>
      </c>
      <c r="C2273" s="81" t="s">
        <v>216</v>
      </c>
      <c r="D2273" s="76" t="s">
        <v>1792</v>
      </c>
      <c r="E2273" s="445"/>
      <c r="F2273" s="415"/>
    </row>
    <row r="2274" spans="1:6">
      <c r="A2274"/>
      <c r="B2274"/>
      <c r="C2274"/>
      <c r="D2274"/>
      <c r="E2274"/>
      <c r="F2274"/>
    </row>
    <row r="2275" spans="1:6">
      <c r="A2275" s="79" t="s">
        <v>37</v>
      </c>
      <c r="B2275" s="80">
        <v>156080601</v>
      </c>
      <c r="C2275" s="81" t="s">
        <v>2492</v>
      </c>
      <c r="D2275" s="76" t="s">
        <v>1792</v>
      </c>
      <c r="E2275" s="78" t="s">
        <v>2491</v>
      </c>
      <c r="F2275" s="80">
        <v>70</v>
      </c>
    </row>
    <row r="2276" spans="1:6">
      <c r="A2276" s="79" t="s">
        <v>37</v>
      </c>
      <c r="B2276" s="80">
        <v>156080701</v>
      </c>
      <c r="C2276" s="81" t="s">
        <v>218</v>
      </c>
      <c r="D2276" s="76" t="s">
        <v>1792</v>
      </c>
      <c r="E2276" s="444" t="s">
        <v>2490</v>
      </c>
      <c r="F2276" s="415">
        <v>71</v>
      </c>
    </row>
    <row r="2277" spans="1:6">
      <c r="A2277" s="79" t="s">
        <v>37</v>
      </c>
      <c r="B2277" s="80">
        <v>156080702</v>
      </c>
      <c r="C2277" s="81" t="s">
        <v>218</v>
      </c>
      <c r="D2277" s="76" t="s">
        <v>1792</v>
      </c>
      <c r="E2277" s="474"/>
      <c r="F2277" s="415"/>
    </row>
    <row r="2278" spans="1:6">
      <c r="A2278" s="79" t="s">
        <v>37</v>
      </c>
      <c r="B2278" s="80">
        <v>156080703</v>
      </c>
      <c r="C2278" s="81" t="s">
        <v>218</v>
      </c>
      <c r="D2278" s="76" t="s">
        <v>1792</v>
      </c>
      <c r="E2278" s="474"/>
      <c r="F2278" s="415"/>
    </row>
    <row r="2279" spans="1:6">
      <c r="A2279" s="79" t="s">
        <v>37</v>
      </c>
      <c r="B2279" s="80">
        <v>156080704</v>
      </c>
      <c r="C2279" s="81" t="s">
        <v>218</v>
      </c>
      <c r="D2279" s="76" t="s">
        <v>1792</v>
      </c>
      <c r="E2279" s="445"/>
      <c r="F2279" s="415"/>
    </row>
    <row r="2280" spans="1:6">
      <c r="A2280"/>
      <c r="B2280"/>
      <c r="C2280"/>
      <c r="D2280"/>
      <c r="E2280"/>
      <c r="F2280"/>
    </row>
    <row r="2281" spans="1:6">
      <c r="A2281" s="79" t="s">
        <v>37</v>
      </c>
      <c r="B2281" s="80">
        <v>156080705</v>
      </c>
      <c r="C2281" s="81" t="s">
        <v>218</v>
      </c>
      <c r="D2281" s="76" t="s">
        <v>1792</v>
      </c>
      <c r="E2281" s="444" t="s">
        <v>2489</v>
      </c>
      <c r="F2281" s="415">
        <v>72</v>
      </c>
    </row>
    <row r="2282" spans="1:6">
      <c r="A2282" s="79" t="s">
        <v>37</v>
      </c>
      <c r="B2282" s="80">
        <v>156080706</v>
      </c>
      <c r="C2282" s="81" t="s">
        <v>218</v>
      </c>
      <c r="D2282" s="76" t="s">
        <v>1792</v>
      </c>
      <c r="E2282" s="474"/>
      <c r="F2282" s="415"/>
    </row>
    <row r="2283" spans="1:6">
      <c r="A2283" s="79" t="s">
        <v>37</v>
      </c>
      <c r="B2283" s="80">
        <v>156080707</v>
      </c>
      <c r="C2283" s="81" t="s">
        <v>218</v>
      </c>
      <c r="D2283" s="76" t="s">
        <v>1792</v>
      </c>
      <c r="E2283" s="445"/>
      <c r="F2283" s="415"/>
    </row>
    <row r="2284" spans="1:6">
      <c r="A2284"/>
      <c r="B2284"/>
      <c r="C2284"/>
      <c r="D2284"/>
      <c r="E2284"/>
      <c r="F2284"/>
    </row>
    <row r="2285" spans="1:6">
      <c r="A2285" s="79" t="s">
        <v>37</v>
      </c>
      <c r="B2285" s="80">
        <v>156080708</v>
      </c>
      <c r="C2285" s="81" t="s">
        <v>219</v>
      </c>
      <c r="D2285" s="76" t="s">
        <v>1792</v>
      </c>
      <c r="E2285" s="444" t="s">
        <v>2488</v>
      </c>
      <c r="F2285" s="415">
        <v>73</v>
      </c>
    </row>
    <row r="2286" spans="1:6">
      <c r="A2286" s="79" t="s">
        <v>37</v>
      </c>
      <c r="B2286" s="80">
        <v>156080709</v>
      </c>
      <c r="C2286" s="81" t="s">
        <v>219</v>
      </c>
      <c r="D2286" s="77"/>
      <c r="E2286" s="445"/>
      <c r="F2286" s="415"/>
    </row>
    <row r="2287" spans="1:6">
      <c r="A2287"/>
      <c r="B2287"/>
      <c r="C2287"/>
      <c r="D2287"/>
      <c r="E2287"/>
      <c r="F2287"/>
    </row>
    <row r="2288" spans="1:6">
      <c r="A2288" s="79" t="s">
        <v>37</v>
      </c>
      <c r="B2288" s="80">
        <v>156080710</v>
      </c>
      <c r="C2288" s="81" t="s">
        <v>219</v>
      </c>
      <c r="D2288" s="76" t="s">
        <v>1792</v>
      </c>
      <c r="E2288" s="444" t="s">
        <v>2487</v>
      </c>
      <c r="F2288" s="415">
        <v>74</v>
      </c>
    </row>
    <row r="2289" spans="1:6">
      <c r="A2289" s="79" t="s">
        <v>37</v>
      </c>
      <c r="B2289" s="80">
        <v>156080711</v>
      </c>
      <c r="C2289" s="81" t="s">
        <v>219</v>
      </c>
      <c r="D2289" s="77"/>
      <c r="E2289" s="445"/>
      <c r="F2289" s="415"/>
    </row>
    <row r="2290" spans="1:6">
      <c r="A2290"/>
      <c r="B2290"/>
      <c r="C2290"/>
      <c r="D2290"/>
      <c r="E2290"/>
      <c r="F2290"/>
    </row>
    <row r="2291" spans="1:6">
      <c r="A2291" s="79" t="s">
        <v>37</v>
      </c>
      <c r="B2291" s="80">
        <v>156080712</v>
      </c>
      <c r="C2291" s="81" t="s">
        <v>219</v>
      </c>
      <c r="D2291" s="76" t="s">
        <v>1792</v>
      </c>
      <c r="E2291" s="444" t="s">
        <v>2486</v>
      </c>
      <c r="F2291" s="415">
        <v>75</v>
      </c>
    </row>
    <row r="2292" spans="1:6">
      <c r="A2292" s="79" t="s">
        <v>37</v>
      </c>
      <c r="B2292" s="80">
        <v>156080713</v>
      </c>
      <c r="C2292" s="81" t="s">
        <v>219</v>
      </c>
      <c r="D2292" s="77"/>
      <c r="E2292" s="445"/>
      <c r="F2292" s="415"/>
    </row>
    <row r="2293" spans="1:6">
      <c r="A2293"/>
      <c r="B2293"/>
      <c r="C2293"/>
      <c r="D2293"/>
      <c r="E2293"/>
      <c r="F2293"/>
    </row>
    <row r="2294" spans="1:6">
      <c r="A2294" s="79" t="s">
        <v>37</v>
      </c>
      <c r="B2294" s="80">
        <v>156080714</v>
      </c>
      <c r="C2294" s="81" t="s">
        <v>219</v>
      </c>
      <c r="D2294" s="76" t="s">
        <v>181</v>
      </c>
      <c r="E2294" s="78"/>
      <c r="F2294" s="415">
        <v>76</v>
      </c>
    </row>
    <row r="2295" spans="1:6">
      <c r="A2295" s="79" t="s">
        <v>37</v>
      </c>
      <c r="B2295" s="80">
        <v>156080715</v>
      </c>
      <c r="C2295" s="81" t="s">
        <v>219</v>
      </c>
      <c r="D2295" s="76" t="s">
        <v>1792</v>
      </c>
      <c r="E2295" s="78" t="s">
        <v>2485</v>
      </c>
      <c r="F2295" s="415"/>
    </row>
    <row r="2296" spans="1:6">
      <c r="A2296"/>
      <c r="B2296"/>
      <c r="C2296"/>
      <c r="D2296"/>
      <c r="E2296"/>
      <c r="F2296"/>
    </row>
    <row r="2297" spans="1:6">
      <c r="A2297" s="79" t="s">
        <v>37</v>
      </c>
      <c r="B2297" s="80">
        <v>156080716</v>
      </c>
      <c r="C2297" s="81" t="s">
        <v>220</v>
      </c>
      <c r="D2297" s="76" t="s">
        <v>1792</v>
      </c>
      <c r="E2297" s="438" t="s">
        <v>2484</v>
      </c>
      <c r="F2297" s="415">
        <v>77</v>
      </c>
    </row>
    <row r="2298" spans="1:6">
      <c r="A2298" s="79" t="s">
        <v>37</v>
      </c>
      <c r="B2298" s="80">
        <v>156080717</v>
      </c>
      <c r="C2298" s="81" t="s">
        <v>220</v>
      </c>
      <c r="D2298" s="81"/>
      <c r="E2298" s="438"/>
      <c r="F2298" s="415"/>
    </row>
    <row r="2299" spans="1:6">
      <c r="A2299"/>
      <c r="B2299"/>
      <c r="C2299"/>
      <c r="D2299"/>
      <c r="E2299"/>
      <c r="F2299"/>
    </row>
    <row r="2300" spans="1:6">
      <c r="A2300" s="79" t="s">
        <v>37</v>
      </c>
      <c r="B2300" s="80">
        <v>156080718</v>
      </c>
      <c r="C2300" s="451" t="s">
        <v>220</v>
      </c>
      <c r="D2300" s="76" t="s">
        <v>1792</v>
      </c>
      <c r="E2300" s="444" t="s">
        <v>2483</v>
      </c>
      <c r="F2300" s="415">
        <v>78</v>
      </c>
    </row>
    <row r="2301" spans="1:6">
      <c r="A2301" s="79"/>
      <c r="B2301" s="80" t="s">
        <v>184</v>
      </c>
      <c r="C2301" s="453"/>
      <c r="D2301" s="87"/>
      <c r="E2301" s="474"/>
      <c r="F2301" s="415"/>
    </row>
    <row r="2302" spans="1:6">
      <c r="A2302" s="79" t="s">
        <v>37</v>
      </c>
      <c r="B2302" s="80">
        <v>156080719</v>
      </c>
      <c r="C2302" s="81" t="s">
        <v>220</v>
      </c>
      <c r="D2302" s="77"/>
      <c r="E2302" s="445"/>
      <c r="F2302" s="415"/>
    </row>
    <row r="2303" spans="1:6">
      <c r="A2303"/>
      <c r="B2303"/>
      <c r="C2303"/>
      <c r="D2303"/>
      <c r="E2303"/>
      <c r="F2303"/>
    </row>
    <row r="2304" spans="1:6">
      <c r="A2304" s="79" t="s">
        <v>37</v>
      </c>
      <c r="B2304" s="80">
        <v>156080502</v>
      </c>
      <c r="C2304" s="81" t="s">
        <v>221</v>
      </c>
      <c r="D2304" s="76" t="s">
        <v>1792</v>
      </c>
      <c r="E2304" s="444" t="s">
        <v>2482</v>
      </c>
      <c r="F2304" s="415">
        <v>79</v>
      </c>
    </row>
    <row r="2305" spans="1:6">
      <c r="A2305" s="79" t="s">
        <v>37</v>
      </c>
      <c r="B2305" s="80">
        <v>156080720</v>
      </c>
      <c r="C2305" s="81" t="s">
        <v>222</v>
      </c>
      <c r="D2305" s="87"/>
      <c r="E2305" s="474"/>
      <c r="F2305" s="415"/>
    </row>
    <row r="2306" spans="1:6">
      <c r="A2306" s="79" t="s">
        <v>37</v>
      </c>
      <c r="B2306" s="80">
        <v>156080721</v>
      </c>
      <c r="C2306" s="81" t="s">
        <v>222</v>
      </c>
      <c r="D2306" s="77"/>
      <c r="E2306" s="445"/>
      <c r="F2306" s="415"/>
    </row>
    <row r="2307" spans="1:6">
      <c r="A2307"/>
      <c r="B2307"/>
      <c r="C2307"/>
      <c r="D2307"/>
      <c r="E2307"/>
      <c r="F2307"/>
    </row>
    <row r="2308" spans="1:6">
      <c r="A2308" s="79" t="s">
        <v>37</v>
      </c>
      <c r="B2308" s="80">
        <v>156080801</v>
      </c>
      <c r="C2308" s="81" t="s">
        <v>223</v>
      </c>
      <c r="D2308" s="76" t="s">
        <v>1792</v>
      </c>
      <c r="E2308" s="444" t="s">
        <v>2481</v>
      </c>
      <c r="F2308" s="415">
        <v>80</v>
      </c>
    </row>
    <row r="2309" spans="1:6">
      <c r="A2309" s="79" t="s">
        <v>37</v>
      </c>
      <c r="B2309" s="80">
        <v>156080802</v>
      </c>
      <c r="C2309" s="81" t="s">
        <v>223</v>
      </c>
      <c r="D2309" s="87"/>
      <c r="E2309" s="474"/>
      <c r="F2309" s="415"/>
    </row>
    <row r="2310" spans="1:6">
      <c r="A2310" s="79" t="s">
        <v>37</v>
      </c>
      <c r="B2310" s="80">
        <v>156080803</v>
      </c>
      <c r="C2310" s="81" t="s">
        <v>223</v>
      </c>
      <c r="D2310" s="77"/>
      <c r="E2310" s="445"/>
      <c r="F2310" s="415"/>
    </row>
    <row r="2311" spans="1:6">
      <c r="A2311"/>
      <c r="B2311"/>
      <c r="C2311"/>
      <c r="D2311"/>
      <c r="E2311"/>
      <c r="F2311"/>
    </row>
    <row r="2312" spans="1:6">
      <c r="A2312" s="79" t="s">
        <v>37</v>
      </c>
      <c r="B2312" s="80">
        <v>156080804</v>
      </c>
      <c r="C2312" s="81" t="s">
        <v>223</v>
      </c>
      <c r="D2312" s="76" t="s">
        <v>1792</v>
      </c>
      <c r="E2312" s="444" t="s">
        <v>2481</v>
      </c>
      <c r="F2312" s="415">
        <v>81</v>
      </c>
    </row>
    <row r="2313" spans="1:6">
      <c r="A2313" s="79" t="s">
        <v>37</v>
      </c>
      <c r="B2313" s="80">
        <v>156080805</v>
      </c>
      <c r="C2313" s="81" t="s">
        <v>223</v>
      </c>
      <c r="D2313" s="77"/>
      <c r="E2313" s="445"/>
      <c r="F2313" s="415"/>
    </row>
    <row r="2314" spans="1:6">
      <c r="A2314"/>
      <c r="B2314"/>
      <c r="C2314"/>
      <c r="D2314"/>
      <c r="E2314"/>
      <c r="F2314"/>
    </row>
    <row r="2315" spans="1:6">
      <c r="A2315" s="79" t="s">
        <v>37</v>
      </c>
      <c r="B2315" s="80">
        <v>156080806</v>
      </c>
      <c r="C2315" s="81" t="s">
        <v>223</v>
      </c>
      <c r="D2315" s="76" t="s">
        <v>1792</v>
      </c>
      <c r="E2315" s="444" t="s">
        <v>2480</v>
      </c>
      <c r="F2315" s="408">
        <v>82</v>
      </c>
    </row>
    <row r="2316" spans="1:6">
      <c r="A2316" s="79" t="s">
        <v>37</v>
      </c>
      <c r="B2316" s="80">
        <v>156080807</v>
      </c>
      <c r="C2316" s="81" t="s">
        <v>223</v>
      </c>
      <c r="D2316" s="77"/>
      <c r="E2316" s="445"/>
      <c r="F2316" s="408"/>
    </row>
    <row r="2317" spans="1:6">
      <c r="A2317"/>
      <c r="B2317"/>
      <c r="C2317"/>
      <c r="D2317"/>
      <c r="E2317"/>
      <c r="F2317"/>
    </row>
    <row r="2318" spans="1:6">
      <c r="A2318" s="79" t="s">
        <v>37</v>
      </c>
      <c r="B2318" s="80">
        <v>156080901</v>
      </c>
      <c r="C2318" s="81" t="s">
        <v>224</v>
      </c>
      <c r="D2318" s="76" t="s">
        <v>1792</v>
      </c>
      <c r="E2318" s="444" t="s">
        <v>2479</v>
      </c>
      <c r="F2318" s="415">
        <v>83</v>
      </c>
    </row>
    <row r="2319" spans="1:6">
      <c r="A2319" s="79" t="s">
        <v>37</v>
      </c>
      <c r="B2319" s="80">
        <v>156080902</v>
      </c>
      <c r="C2319" s="81" t="s">
        <v>225</v>
      </c>
      <c r="D2319" s="87"/>
      <c r="E2319" s="474"/>
      <c r="F2319" s="415"/>
    </row>
    <row r="2320" spans="1:6">
      <c r="A2320" s="79" t="s">
        <v>37</v>
      </c>
      <c r="B2320" s="80">
        <v>156080903</v>
      </c>
      <c r="C2320" s="81" t="s">
        <v>225</v>
      </c>
      <c r="D2320" s="77"/>
      <c r="E2320" s="445"/>
      <c r="F2320" s="415"/>
    </row>
    <row r="2321" spans="1:6">
      <c r="A2321"/>
      <c r="B2321"/>
      <c r="C2321"/>
      <c r="D2321"/>
      <c r="E2321"/>
      <c r="F2321"/>
    </row>
    <row r="2322" spans="1:6">
      <c r="A2322" s="79" t="s">
        <v>37</v>
      </c>
      <c r="B2322" s="80">
        <v>156080904</v>
      </c>
      <c r="C2322" s="81" t="s">
        <v>226</v>
      </c>
      <c r="D2322" s="76" t="s">
        <v>1792</v>
      </c>
      <c r="E2322" s="444" t="s">
        <v>2478</v>
      </c>
      <c r="F2322" s="415">
        <v>84</v>
      </c>
    </row>
    <row r="2323" spans="1:6">
      <c r="A2323" s="79" t="s">
        <v>37</v>
      </c>
      <c r="B2323" s="80">
        <v>156081102</v>
      </c>
      <c r="C2323" s="81" t="s">
        <v>227</v>
      </c>
      <c r="D2323" s="77"/>
      <c r="E2323" s="445"/>
      <c r="F2323" s="415"/>
    </row>
    <row r="2324" spans="1:6">
      <c r="A2324"/>
      <c r="B2324"/>
      <c r="C2324"/>
      <c r="D2324"/>
      <c r="E2324"/>
      <c r="F2324"/>
    </row>
    <row r="2325" spans="1:6">
      <c r="A2325" s="79" t="s">
        <v>37</v>
      </c>
      <c r="B2325" s="80">
        <v>156081001</v>
      </c>
      <c r="C2325" s="451" t="s">
        <v>228</v>
      </c>
      <c r="D2325" s="76" t="s">
        <v>1792</v>
      </c>
      <c r="E2325" s="444" t="s">
        <v>2477</v>
      </c>
      <c r="F2325" s="415">
        <v>85</v>
      </c>
    </row>
    <row r="2326" spans="1:6">
      <c r="A2326" s="79" t="s">
        <v>37</v>
      </c>
      <c r="B2326" s="80" t="s">
        <v>183</v>
      </c>
      <c r="C2326" s="453"/>
      <c r="D2326" s="87"/>
      <c r="E2326" s="474"/>
      <c r="F2326" s="415"/>
    </row>
    <row r="2327" spans="1:6">
      <c r="A2327" s="79" t="s">
        <v>37</v>
      </c>
      <c r="B2327" s="80">
        <v>156081002</v>
      </c>
      <c r="C2327" s="81" t="s">
        <v>229</v>
      </c>
      <c r="D2327" s="87"/>
      <c r="E2327" s="474"/>
      <c r="F2327" s="415"/>
    </row>
    <row r="2328" spans="1:6">
      <c r="A2328" s="79" t="s">
        <v>37</v>
      </c>
      <c r="B2328" s="80">
        <v>156081003</v>
      </c>
      <c r="C2328" s="81" t="s">
        <v>230</v>
      </c>
      <c r="D2328" s="77"/>
      <c r="E2328" s="445"/>
      <c r="F2328" s="415"/>
    </row>
    <row r="2329" spans="1:6">
      <c r="A2329"/>
      <c r="B2329"/>
      <c r="C2329"/>
      <c r="D2329"/>
      <c r="E2329"/>
      <c r="F2329"/>
    </row>
    <row r="2330" spans="1:6">
      <c r="A2330" s="79" t="s">
        <v>37</v>
      </c>
      <c r="B2330" s="80">
        <v>156081103</v>
      </c>
      <c r="C2330" s="81" t="s">
        <v>231</v>
      </c>
      <c r="D2330" s="76" t="s">
        <v>1792</v>
      </c>
      <c r="E2330" s="444" t="s">
        <v>2476</v>
      </c>
      <c r="F2330" s="415">
        <v>86</v>
      </c>
    </row>
    <row r="2331" spans="1:6">
      <c r="A2331" s="79" t="s">
        <v>37</v>
      </c>
      <c r="B2331" s="80">
        <v>156081101</v>
      </c>
      <c r="C2331" s="81" t="s">
        <v>232</v>
      </c>
      <c r="D2331" s="77"/>
      <c r="E2331" s="445"/>
      <c r="F2331" s="415"/>
    </row>
    <row r="2332" spans="1:6">
      <c r="A2332"/>
      <c r="B2332"/>
      <c r="C2332"/>
      <c r="D2332"/>
      <c r="E2332"/>
      <c r="F2332"/>
    </row>
    <row r="2333" spans="1:6">
      <c r="A2333" s="79" t="s">
        <v>37</v>
      </c>
      <c r="B2333" s="80">
        <v>156090101</v>
      </c>
      <c r="C2333" s="81" t="s">
        <v>233</v>
      </c>
      <c r="D2333" s="76"/>
      <c r="E2333" s="444" t="s">
        <v>2475</v>
      </c>
      <c r="F2333" s="415">
        <v>87</v>
      </c>
    </row>
    <row r="2334" spans="1:6">
      <c r="A2334" s="79" t="s">
        <v>37</v>
      </c>
      <c r="B2334" s="80">
        <v>156090105</v>
      </c>
      <c r="C2334" s="81" t="s">
        <v>234</v>
      </c>
      <c r="D2334" s="76" t="s">
        <v>1792</v>
      </c>
      <c r="E2334" s="474"/>
      <c r="F2334" s="415"/>
    </row>
    <row r="2335" spans="1:6">
      <c r="A2335" s="79" t="s">
        <v>37</v>
      </c>
      <c r="B2335" s="80">
        <v>156090106</v>
      </c>
      <c r="C2335" s="81" t="s">
        <v>234</v>
      </c>
      <c r="D2335" s="77"/>
      <c r="E2335" s="445"/>
      <c r="F2335" s="415"/>
    </row>
    <row r="2336" spans="1:6">
      <c r="A2336"/>
      <c r="B2336"/>
      <c r="C2336"/>
      <c r="D2336"/>
      <c r="E2336"/>
      <c r="F2336"/>
    </row>
    <row r="2337" spans="1:6">
      <c r="A2337" s="79" t="s">
        <v>37</v>
      </c>
      <c r="B2337" s="80">
        <v>156090102</v>
      </c>
      <c r="C2337" s="81" t="s">
        <v>234</v>
      </c>
      <c r="D2337" s="76" t="s">
        <v>1792</v>
      </c>
      <c r="E2337" s="444" t="s">
        <v>2474</v>
      </c>
      <c r="F2337" s="415">
        <v>88</v>
      </c>
    </row>
    <row r="2338" spans="1:6">
      <c r="A2338" s="79" t="s">
        <v>37</v>
      </c>
      <c r="B2338" s="80">
        <v>156090103</v>
      </c>
      <c r="C2338" s="81" t="s">
        <v>234</v>
      </c>
      <c r="D2338" s="87"/>
      <c r="E2338" s="474"/>
      <c r="F2338" s="415"/>
    </row>
    <row r="2339" spans="1:6">
      <c r="A2339" s="79" t="s">
        <v>37</v>
      </c>
      <c r="B2339" s="80">
        <v>156090104</v>
      </c>
      <c r="C2339" s="81" t="s">
        <v>234</v>
      </c>
      <c r="D2339" s="77"/>
      <c r="E2339" s="445"/>
      <c r="F2339" s="415"/>
    </row>
    <row r="2340" spans="1:6">
      <c r="A2340"/>
      <c r="B2340"/>
      <c r="C2340"/>
      <c r="D2340"/>
      <c r="E2340"/>
      <c r="F2340"/>
    </row>
    <row r="2341" spans="1:6">
      <c r="A2341" s="79" t="s">
        <v>37</v>
      </c>
      <c r="B2341" s="80">
        <v>156090107</v>
      </c>
      <c r="C2341" s="81" t="s">
        <v>235</v>
      </c>
      <c r="D2341" s="76" t="s">
        <v>1792</v>
      </c>
      <c r="E2341" s="444" t="s">
        <v>2473</v>
      </c>
      <c r="F2341" s="415">
        <v>89</v>
      </c>
    </row>
    <row r="2342" spans="1:6">
      <c r="A2342" s="79" t="s">
        <v>37</v>
      </c>
      <c r="B2342" s="80">
        <v>156090108</v>
      </c>
      <c r="C2342" s="81" t="s">
        <v>236</v>
      </c>
      <c r="D2342" s="87"/>
      <c r="E2342" s="474"/>
      <c r="F2342" s="415"/>
    </row>
    <row r="2343" spans="1:6">
      <c r="A2343" s="79" t="s">
        <v>37</v>
      </c>
      <c r="B2343" s="80">
        <v>156090109</v>
      </c>
      <c r="C2343" s="81" t="s">
        <v>237</v>
      </c>
      <c r="D2343" s="87"/>
      <c r="E2343" s="474"/>
      <c r="F2343" s="415"/>
    </row>
    <row r="2344" spans="1:6">
      <c r="A2344" s="79" t="s">
        <v>37</v>
      </c>
      <c r="B2344" s="80">
        <v>156090602</v>
      </c>
      <c r="C2344" s="81" t="s">
        <v>238</v>
      </c>
      <c r="D2344" s="77"/>
      <c r="E2344" s="445"/>
      <c r="F2344" s="415"/>
    </row>
    <row r="2345" spans="1:6">
      <c r="A2345"/>
      <c r="B2345"/>
      <c r="C2345"/>
      <c r="D2345"/>
      <c r="E2345"/>
      <c r="F2345"/>
    </row>
    <row r="2346" spans="1:6">
      <c r="A2346" s="79" t="s">
        <v>37</v>
      </c>
      <c r="B2346" s="80">
        <v>156090201</v>
      </c>
      <c r="C2346" s="81" t="s">
        <v>239</v>
      </c>
      <c r="D2346" s="76"/>
      <c r="E2346" s="444" t="s">
        <v>2472</v>
      </c>
      <c r="F2346" s="415">
        <v>90</v>
      </c>
    </row>
    <row r="2347" spans="1:6">
      <c r="A2347" s="79" t="s">
        <v>37</v>
      </c>
      <c r="B2347" s="80">
        <v>156090202</v>
      </c>
      <c r="C2347" s="81" t="s">
        <v>240</v>
      </c>
      <c r="D2347" s="76" t="s">
        <v>1792</v>
      </c>
      <c r="E2347" s="474"/>
      <c r="F2347" s="415"/>
    </row>
    <row r="2348" spans="1:6">
      <c r="A2348" s="79" t="s">
        <v>37</v>
      </c>
      <c r="B2348" s="80">
        <v>156090205</v>
      </c>
      <c r="C2348" s="81" t="s">
        <v>241</v>
      </c>
      <c r="D2348" s="87"/>
      <c r="E2348" s="474"/>
      <c r="F2348" s="415"/>
    </row>
    <row r="2349" spans="1:6">
      <c r="A2349" s="79" t="s">
        <v>37</v>
      </c>
      <c r="B2349" s="80">
        <v>156090206</v>
      </c>
      <c r="C2349" s="81" t="s">
        <v>241</v>
      </c>
      <c r="D2349" s="87"/>
      <c r="E2349" s="474"/>
      <c r="F2349" s="415"/>
    </row>
    <row r="2350" spans="1:6">
      <c r="A2350" s="79" t="s">
        <v>37</v>
      </c>
      <c r="B2350" s="80">
        <v>156090207</v>
      </c>
      <c r="C2350" s="81" t="s">
        <v>242</v>
      </c>
      <c r="D2350" s="87"/>
      <c r="E2350" s="474"/>
      <c r="F2350" s="415"/>
    </row>
    <row r="2351" spans="1:6">
      <c r="A2351" s="79" t="s">
        <v>37</v>
      </c>
      <c r="B2351" s="80">
        <v>156090208</v>
      </c>
      <c r="C2351" s="81" t="s">
        <v>242</v>
      </c>
      <c r="D2351" s="77"/>
      <c r="E2351" s="445"/>
      <c r="F2351" s="415"/>
    </row>
    <row r="2352" spans="1:6">
      <c r="A2352"/>
      <c r="B2352"/>
      <c r="C2352"/>
      <c r="D2352"/>
      <c r="E2352"/>
      <c r="F2352"/>
    </row>
    <row r="2353" spans="1:6">
      <c r="A2353" s="79" t="s">
        <v>37</v>
      </c>
      <c r="B2353" s="80">
        <v>156090203</v>
      </c>
      <c r="C2353" s="81" t="s">
        <v>243</v>
      </c>
      <c r="D2353" s="76" t="s">
        <v>1792</v>
      </c>
      <c r="E2353" s="444" t="s">
        <v>2471</v>
      </c>
      <c r="F2353" s="415">
        <v>91</v>
      </c>
    </row>
    <row r="2354" spans="1:6">
      <c r="A2354" s="79" t="s">
        <v>37</v>
      </c>
      <c r="B2354" s="80">
        <v>156090204</v>
      </c>
      <c r="C2354" s="81" t="s">
        <v>243</v>
      </c>
      <c r="D2354" s="77"/>
      <c r="E2354" s="445"/>
      <c r="F2354" s="415"/>
    </row>
    <row r="2355" spans="1:6">
      <c r="A2355"/>
      <c r="B2355"/>
      <c r="C2355"/>
      <c r="D2355"/>
      <c r="E2355"/>
      <c r="F2355"/>
    </row>
    <row r="2356" spans="1:6">
      <c r="A2356" s="79" t="s">
        <v>37</v>
      </c>
      <c r="B2356" s="80">
        <v>156090301</v>
      </c>
      <c r="C2356" s="81" t="s">
        <v>244</v>
      </c>
      <c r="D2356" s="76"/>
      <c r="E2356" s="444" t="s">
        <v>2470</v>
      </c>
      <c r="F2356" s="415">
        <v>92</v>
      </c>
    </row>
    <row r="2357" spans="1:6">
      <c r="A2357" s="79" t="s">
        <v>37</v>
      </c>
      <c r="B2357" s="80">
        <v>156090303</v>
      </c>
      <c r="C2357" s="81" t="s">
        <v>245</v>
      </c>
      <c r="D2357" s="76" t="s">
        <v>1792</v>
      </c>
      <c r="E2357" s="445"/>
      <c r="F2357" s="415"/>
    </row>
    <row r="2358" spans="1:6">
      <c r="A2358"/>
      <c r="B2358"/>
      <c r="C2358"/>
      <c r="D2358"/>
      <c r="E2358"/>
      <c r="F2358"/>
    </row>
    <row r="2359" spans="1:6">
      <c r="A2359" s="79" t="s">
        <v>37</v>
      </c>
      <c r="B2359" s="80">
        <v>156090302</v>
      </c>
      <c r="C2359" s="81" t="s">
        <v>246</v>
      </c>
      <c r="D2359" s="76" t="s">
        <v>1792</v>
      </c>
      <c r="E2359" s="78" t="s">
        <v>2469</v>
      </c>
      <c r="F2359" s="80">
        <v>93</v>
      </c>
    </row>
    <row r="2360" spans="1:6">
      <c r="A2360" s="79" t="s">
        <v>37</v>
      </c>
      <c r="B2360" s="80">
        <v>156090401</v>
      </c>
      <c r="C2360" s="81" t="s">
        <v>247</v>
      </c>
      <c r="D2360" s="76" t="s">
        <v>1792</v>
      </c>
      <c r="E2360" s="444" t="s">
        <v>2468</v>
      </c>
      <c r="F2360" s="415">
        <v>94</v>
      </c>
    </row>
    <row r="2361" spans="1:6">
      <c r="A2361" s="79" t="s">
        <v>37</v>
      </c>
      <c r="B2361" s="80">
        <v>156090402</v>
      </c>
      <c r="C2361" s="81" t="s">
        <v>247</v>
      </c>
      <c r="D2361" s="77"/>
      <c r="E2361" s="445"/>
      <c r="F2361" s="415"/>
    </row>
    <row r="2362" spans="1:6">
      <c r="A2362"/>
      <c r="B2362"/>
      <c r="C2362"/>
      <c r="D2362"/>
      <c r="E2362"/>
      <c r="F2362"/>
    </row>
    <row r="2363" spans="1:6">
      <c r="A2363" s="79" t="s">
        <v>37</v>
      </c>
      <c r="B2363" s="80">
        <v>156090403</v>
      </c>
      <c r="C2363" s="81" t="s">
        <v>2467</v>
      </c>
      <c r="D2363" s="76" t="s">
        <v>1792</v>
      </c>
      <c r="E2363" s="444" t="s">
        <v>2466</v>
      </c>
      <c r="F2363" s="415">
        <v>95</v>
      </c>
    </row>
    <row r="2364" spans="1:6">
      <c r="A2364" s="79" t="s">
        <v>37</v>
      </c>
      <c r="B2364" s="80">
        <v>156090406</v>
      </c>
      <c r="C2364" s="81" t="s">
        <v>249</v>
      </c>
      <c r="D2364" s="77"/>
      <c r="E2364" s="445"/>
      <c r="F2364" s="415"/>
    </row>
    <row r="2365" spans="1:6">
      <c r="A2365"/>
      <c r="B2365"/>
      <c r="C2365"/>
      <c r="D2365"/>
      <c r="E2365"/>
      <c r="F2365"/>
    </row>
    <row r="2366" spans="1:6">
      <c r="A2366" s="79" t="s">
        <v>37</v>
      </c>
      <c r="B2366" s="80">
        <v>156090404</v>
      </c>
      <c r="C2366" s="81" t="s">
        <v>250</v>
      </c>
      <c r="D2366" s="76" t="s">
        <v>1792</v>
      </c>
      <c r="E2366" s="444" t="s">
        <v>2465</v>
      </c>
      <c r="F2366" s="415">
        <v>96</v>
      </c>
    </row>
    <row r="2367" spans="1:6">
      <c r="A2367" s="79" t="s">
        <v>37</v>
      </c>
      <c r="B2367" s="80">
        <v>156090405</v>
      </c>
      <c r="C2367" s="81" t="s">
        <v>251</v>
      </c>
      <c r="D2367" s="87"/>
      <c r="E2367" s="474"/>
      <c r="F2367" s="415"/>
    </row>
    <row r="2368" spans="1:6">
      <c r="A2368" s="79" t="s">
        <v>37</v>
      </c>
      <c r="B2368" s="80">
        <v>156090407</v>
      </c>
      <c r="C2368" s="81" t="s">
        <v>2464</v>
      </c>
      <c r="D2368" s="77"/>
      <c r="E2368" s="445"/>
      <c r="F2368" s="415"/>
    </row>
    <row r="2369" spans="1:6">
      <c r="A2369"/>
      <c r="B2369"/>
      <c r="C2369"/>
      <c r="D2369"/>
      <c r="E2369"/>
      <c r="F2369"/>
    </row>
    <row r="2370" spans="1:6">
      <c r="A2370" s="79" t="s">
        <v>37</v>
      </c>
      <c r="B2370" s="80">
        <v>156090501</v>
      </c>
      <c r="C2370" s="81" t="s">
        <v>253</v>
      </c>
      <c r="D2370" s="76" t="s">
        <v>1792</v>
      </c>
      <c r="E2370" s="444" t="s">
        <v>2463</v>
      </c>
      <c r="F2370" s="415">
        <v>97</v>
      </c>
    </row>
    <row r="2371" spans="1:6">
      <c r="A2371" s="79" t="s">
        <v>37</v>
      </c>
      <c r="B2371" s="80">
        <v>156090507</v>
      </c>
      <c r="C2371" s="81" t="s">
        <v>254</v>
      </c>
      <c r="D2371" s="77"/>
      <c r="E2371" s="445"/>
      <c r="F2371" s="415"/>
    </row>
    <row r="2372" spans="1:6">
      <c r="A2372"/>
      <c r="B2372"/>
      <c r="C2372"/>
      <c r="D2372"/>
      <c r="E2372"/>
      <c r="F2372"/>
    </row>
    <row r="2373" spans="1:6">
      <c r="A2373" s="79" t="s">
        <v>37</v>
      </c>
      <c r="B2373" s="80">
        <v>156090502</v>
      </c>
      <c r="C2373" s="81" t="s">
        <v>255</v>
      </c>
      <c r="D2373" s="76" t="s">
        <v>1792</v>
      </c>
      <c r="E2373" s="444" t="s">
        <v>2462</v>
      </c>
      <c r="F2373" s="415">
        <v>98</v>
      </c>
    </row>
    <row r="2374" spans="1:6">
      <c r="A2374" s="79" t="s">
        <v>37</v>
      </c>
      <c r="B2374" s="80">
        <v>156090503</v>
      </c>
      <c r="C2374" s="81" t="s">
        <v>255</v>
      </c>
      <c r="D2374" s="76" t="s">
        <v>1792</v>
      </c>
      <c r="E2374" s="474"/>
      <c r="F2374" s="415"/>
    </row>
    <row r="2375" spans="1:6">
      <c r="A2375" s="79" t="s">
        <v>37</v>
      </c>
      <c r="B2375" s="80">
        <v>156090508</v>
      </c>
      <c r="C2375" s="81" t="s">
        <v>256</v>
      </c>
      <c r="D2375" s="77"/>
      <c r="E2375" s="445"/>
      <c r="F2375" s="415"/>
    </row>
    <row r="2376" spans="1:6">
      <c r="A2376"/>
      <c r="B2376"/>
      <c r="C2376"/>
      <c r="D2376"/>
      <c r="E2376"/>
      <c r="F2376"/>
    </row>
    <row r="2377" spans="1:6">
      <c r="A2377" s="79" t="s">
        <v>37</v>
      </c>
      <c r="B2377" s="80">
        <v>156090504</v>
      </c>
      <c r="C2377" s="81" t="s">
        <v>255</v>
      </c>
      <c r="D2377" s="76" t="s">
        <v>1792</v>
      </c>
      <c r="E2377" s="444" t="s">
        <v>2461</v>
      </c>
      <c r="F2377" s="415">
        <v>99</v>
      </c>
    </row>
    <row r="2378" spans="1:6">
      <c r="A2378" s="79" t="s">
        <v>37</v>
      </c>
      <c r="B2378" s="80">
        <v>156090505</v>
      </c>
      <c r="C2378" s="81" t="s">
        <v>255</v>
      </c>
      <c r="D2378" s="87"/>
      <c r="E2378" s="474"/>
      <c r="F2378" s="415"/>
    </row>
    <row r="2379" spans="1:6">
      <c r="A2379" s="79" t="s">
        <v>37</v>
      </c>
      <c r="B2379" s="80">
        <v>156090506</v>
      </c>
      <c r="C2379" s="81" t="s">
        <v>255</v>
      </c>
      <c r="D2379" s="77"/>
      <c r="E2379" s="445"/>
      <c r="F2379" s="415"/>
    </row>
    <row r="2380" spans="1:6">
      <c r="A2380"/>
      <c r="B2380"/>
      <c r="C2380"/>
      <c r="D2380"/>
      <c r="E2380"/>
      <c r="F2380"/>
    </row>
    <row r="2381" spans="1:6">
      <c r="A2381" s="79" t="s">
        <v>37</v>
      </c>
      <c r="B2381" s="80">
        <v>156090601</v>
      </c>
      <c r="C2381" s="81" t="s">
        <v>257</v>
      </c>
      <c r="D2381" s="76" t="s">
        <v>1792</v>
      </c>
      <c r="E2381" s="444" t="s">
        <v>2460</v>
      </c>
      <c r="F2381" s="408">
        <v>100</v>
      </c>
    </row>
    <row r="2382" spans="1:6">
      <c r="A2382" s="79" t="s">
        <v>37</v>
      </c>
      <c r="B2382" s="80">
        <v>156090603</v>
      </c>
      <c r="C2382" s="81" t="s">
        <v>258</v>
      </c>
      <c r="D2382" s="77"/>
      <c r="E2382" s="445"/>
      <c r="F2382" s="408"/>
    </row>
    <row r="2383" spans="1:6">
      <c r="A2383"/>
      <c r="B2383"/>
      <c r="C2383"/>
      <c r="D2383"/>
      <c r="E2383"/>
      <c r="F2383"/>
    </row>
    <row r="2384" spans="1:6">
      <c r="A2384" s="79" t="s">
        <v>37</v>
      </c>
      <c r="B2384" s="80">
        <v>156090701</v>
      </c>
      <c r="C2384" s="81" t="s">
        <v>259</v>
      </c>
      <c r="D2384" s="76" t="s">
        <v>1792</v>
      </c>
      <c r="E2384" s="78" t="s">
        <v>2459</v>
      </c>
      <c r="F2384" s="80">
        <v>101</v>
      </c>
    </row>
    <row r="2385" spans="1:6">
      <c r="A2385" s="79" t="s">
        <v>37</v>
      </c>
      <c r="B2385" s="80">
        <v>156090702</v>
      </c>
      <c r="C2385" s="81" t="s">
        <v>259</v>
      </c>
      <c r="D2385" s="76" t="s">
        <v>1792</v>
      </c>
      <c r="E2385" s="78" t="s">
        <v>2458</v>
      </c>
      <c r="F2385" s="80">
        <v>102</v>
      </c>
    </row>
    <row r="2386" spans="1:6">
      <c r="A2386" s="79" t="s">
        <v>37</v>
      </c>
      <c r="B2386" s="80">
        <v>156090703</v>
      </c>
      <c r="C2386" s="81" t="s">
        <v>259</v>
      </c>
      <c r="D2386" s="76"/>
      <c r="E2386" s="444" t="s">
        <v>2457</v>
      </c>
      <c r="F2386" s="415">
        <v>103</v>
      </c>
    </row>
    <row r="2387" spans="1:6">
      <c r="A2387" s="79" t="s">
        <v>37</v>
      </c>
      <c r="B2387" s="80">
        <v>156090704</v>
      </c>
      <c r="C2387" s="81" t="s">
        <v>259</v>
      </c>
      <c r="D2387" s="76" t="s">
        <v>1792</v>
      </c>
      <c r="E2387" s="445"/>
      <c r="F2387" s="415"/>
    </row>
    <row r="2388" spans="1:6">
      <c r="A2388"/>
      <c r="B2388"/>
      <c r="C2388"/>
      <c r="D2388"/>
      <c r="E2388"/>
      <c r="F2388"/>
    </row>
    <row r="2389" spans="1:6">
      <c r="A2389" s="79" t="s">
        <v>37</v>
      </c>
      <c r="B2389" s="80">
        <v>156090705</v>
      </c>
      <c r="C2389" s="81" t="s">
        <v>260</v>
      </c>
      <c r="D2389" s="76" t="s">
        <v>1792</v>
      </c>
      <c r="E2389" s="444" t="s">
        <v>2456</v>
      </c>
      <c r="F2389" s="415">
        <v>104</v>
      </c>
    </row>
    <row r="2390" spans="1:6">
      <c r="A2390" s="79" t="s">
        <v>37</v>
      </c>
      <c r="B2390" s="80">
        <v>156080706</v>
      </c>
      <c r="C2390" s="81" t="s">
        <v>260</v>
      </c>
      <c r="D2390" s="76" t="s">
        <v>1792</v>
      </c>
      <c r="E2390" s="474"/>
      <c r="F2390" s="415"/>
    </row>
    <row r="2391" spans="1:6">
      <c r="A2391" s="79" t="s">
        <v>37</v>
      </c>
      <c r="B2391" s="80">
        <v>156090707</v>
      </c>
      <c r="C2391" s="81" t="s">
        <v>261</v>
      </c>
      <c r="D2391" s="76" t="s">
        <v>1792</v>
      </c>
      <c r="E2391" s="474"/>
      <c r="F2391" s="415"/>
    </row>
    <row r="2392" spans="1:6">
      <c r="A2392" s="79" t="s">
        <v>37</v>
      </c>
      <c r="B2392" s="80">
        <v>156090708</v>
      </c>
      <c r="C2392" s="81" t="s">
        <v>262</v>
      </c>
      <c r="D2392" s="76" t="s">
        <v>1792</v>
      </c>
      <c r="E2392" s="474"/>
      <c r="F2392" s="415"/>
    </row>
    <row r="2393" spans="1:6">
      <c r="A2393" s="79" t="s">
        <v>37</v>
      </c>
      <c r="B2393" s="80">
        <v>156090709</v>
      </c>
      <c r="C2393" s="81" t="s">
        <v>263</v>
      </c>
      <c r="D2393" s="76" t="s">
        <v>1792</v>
      </c>
      <c r="E2393" s="445"/>
      <c r="F2393" s="415"/>
    </row>
    <row r="2394" spans="1:6">
      <c r="A2394"/>
      <c r="B2394"/>
      <c r="C2394"/>
      <c r="D2394"/>
      <c r="E2394"/>
      <c r="F2394"/>
    </row>
    <row r="2395" spans="1:6">
      <c r="A2395" s="8"/>
      <c r="B2395" s="8"/>
      <c r="C2395" s="8"/>
      <c r="D2395" s="8"/>
      <c r="E2395" s="8"/>
      <c r="F2395" s="8"/>
    </row>
    <row r="2396" spans="1:6">
      <c r="A2396" s="79" t="s">
        <v>37</v>
      </c>
      <c r="B2396" s="80">
        <v>156090801</v>
      </c>
      <c r="C2396" s="81" t="s">
        <v>264</v>
      </c>
      <c r="D2396" s="76" t="s">
        <v>1792</v>
      </c>
      <c r="E2396" s="78" t="s">
        <v>2455</v>
      </c>
      <c r="F2396" s="80">
        <v>105</v>
      </c>
    </row>
    <row r="2397" spans="1:6">
      <c r="A2397" s="79" t="s">
        <v>37</v>
      </c>
      <c r="B2397" s="80">
        <v>156090802</v>
      </c>
      <c r="C2397" s="81" t="s">
        <v>265</v>
      </c>
      <c r="D2397" s="76" t="s">
        <v>1792</v>
      </c>
      <c r="E2397" s="438" t="s">
        <v>2454</v>
      </c>
      <c r="F2397" s="415">
        <v>106</v>
      </c>
    </row>
    <row r="2398" spans="1:6">
      <c r="A2398" s="79" t="s">
        <v>37</v>
      </c>
      <c r="B2398" s="80">
        <v>156090803</v>
      </c>
      <c r="C2398" s="81" t="s">
        <v>265</v>
      </c>
      <c r="D2398" s="81"/>
      <c r="E2398" s="438"/>
      <c r="F2398" s="415"/>
    </row>
    <row r="2399" spans="1:6">
      <c r="A2399"/>
      <c r="B2399"/>
      <c r="C2399"/>
      <c r="D2399"/>
      <c r="E2399"/>
      <c r="F2399"/>
    </row>
    <row r="2400" spans="1:6">
      <c r="A2400" s="79" t="s">
        <v>37</v>
      </c>
      <c r="B2400" s="80">
        <v>156090804</v>
      </c>
      <c r="C2400" s="81" t="s">
        <v>265</v>
      </c>
      <c r="D2400" s="76" t="s">
        <v>1792</v>
      </c>
      <c r="E2400" s="444" t="s">
        <v>2453</v>
      </c>
      <c r="F2400" s="415">
        <v>107</v>
      </c>
    </row>
    <row r="2401" spans="1:6">
      <c r="A2401" s="79" t="s">
        <v>37</v>
      </c>
      <c r="B2401" s="80">
        <v>156090805</v>
      </c>
      <c r="C2401" s="81" t="s">
        <v>265</v>
      </c>
      <c r="D2401" s="77"/>
      <c r="E2401" s="445"/>
      <c r="F2401" s="415"/>
    </row>
    <row r="2402" spans="1:6">
      <c r="A2402"/>
      <c r="B2402"/>
      <c r="C2402"/>
      <c r="D2402"/>
      <c r="E2402"/>
      <c r="F2402"/>
    </row>
    <row r="2403" spans="1:6">
      <c r="A2403" s="79" t="s">
        <v>37</v>
      </c>
      <c r="B2403" s="80">
        <v>156100101</v>
      </c>
      <c r="C2403" s="81" t="s">
        <v>266</v>
      </c>
      <c r="D2403" s="76" t="s">
        <v>1792</v>
      </c>
      <c r="E2403" s="444" t="s">
        <v>2452</v>
      </c>
      <c r="F2403" s="408">
        <v>108</v>
      </c>
    </row>
    <row r="2404" spans="1:6">
      <c r="A2404" s="79" t="s">
        <v>37</v>
      </c>
      <c r="B2404" s="80">
        <v>156100603</v>
      </c>
      <c r="C2404" s="81" t="s">
        <v>267</v>
      </c>
      <c r="D2404" s="77"/>
      <c r="E2404" s="445"/>
      <c r="F2404" s="408"/>
    </row>
    <row r="2405" spans="1:6">
      <c r="A2405"/>
      <c r="B2405"/>
      <c r="C2405"/>
      <c r="D2405"/>
      <c r="E2405"/>
      <c r="F2405"/>
    </row>
    <row r="2406" spans="1:6">
      <c r="A2406" s="79" t="s">
        <v>37</v>
      </c>
      <c r="B2406" s="80">
        <v>156100103</v>
      </c>
      <c r="C2406" s="81" t="s">
        <v>268</v>
      </c>
      <c r="D2406" s="76" t="s">
        <v>1792</v>
      </c>
      <c r="E2406" s="444" t="s">
        <v>2451</v>
      </c>
      <c r="F2406" s="79">
        <v>109</v>
      </c>
    </row>
    <row r="2407" spans="1:6">
      <c r="A2407" s="83" t="s">
        <v>37</v>
      </c>
      <c r="B2407" s="86">
        <v>156100104</v>
      </c>
      <c r="C2407" s="81" t="s">
        <v>269</v>
      </c>
      <c r="D2407" s="77"/>
      <c r="E2407" s="445"/>
      <c r="F2407" s="484">
        <v>110</v>
      </c>
    </row>
    <row r="2408" spans="1:6">
      <c r="A2408" s="79" t="s">
        <v>37</v>
      </c>
      <c r="B2408" s="80">
        <v>156100102</v>
      </c>
      <c r="C2408" s="81" t="s">
        <v>270</v>
      </c>
      <c r="D2408" s="76" t="s">
        <v>1792</v>
      </c>
      <c r="E2408" s="444" t="s">
        <v>2450</v>
      </c>
      <c r="F2408" s="510"/>
    </row>
    <row r="2409" spans="1:6">
      <c r="A2409" s="79" t="s">
        <v>37</v>
      </c>
      <c r="B2409" s="80">
        <v>156100105</v>
      </c>
      <c r="C2409" s="81" t="s">
        <v>271</v>
      </c>
      <c r="D2409" s="77"/>
      <c r="E2409" s="445"/>
      <c r="F2409" s="485"/>
    </row>
    <row r="2410" spans="1:6">
      <c r="A2410"/>
      <c r="B2410"/>
      <c r="C2410"/>
      <c r="D2410"/>
      <c r="E2410"/>
      <c r="F2410"/>
    </row>
    <row r="2411" spans="1:6">
      <c r="A2411" s="79" t="s">
        <v>37</v>
      </c>
      <c r="B2411" s="80">
        <v>156100201</v>
      </c>
      <c r="C2411" s="81" t="s">
        <v>272</v>
      </c>
      <c r="D2411" s="76" t="s">
        <v>1792</v>
      </c>
      <c r="E2411" s="444" t="s">
        <v>2449</v>
      </c>
      <c r="F2411" s="408">
        <v>111</v>
      </c>
    </row>
    <row r="2412" spans="1:6">
      <c r="A2412" s="79" t="s">
        <v>37</v>
      </c>
      <c r="B2412" s="80">
        <v>156100202</v>
      </c>
      <c r="C2412" s="81" t="s">
        <v>272</v>
      </c>
      <c r="D2412" s="87"/>
      <c r="E2412" s="474"/>
      <c r="F2412" s="408"/>
    </row>
    <row r="2413" spans="1:6">
      <c r="A2413" s="79" t="s">
        <v>37</v>
      </c>
      <c r="B2413" s="80">
        <v>156100203</v>
      </c>
      <c r="C2413" s="81" t="s">
        <v>272</v>
      </c>
      <c r="D2413" s="77"/>
      <c r="E2413" s="445"/>
      <c r="F2413" s="408"/>
    </row>
    <row r="2414" spans="1:6">
      <c r="A2414"/>
      <c r="B2414"/>
      <c r="C2414"/>
      <c r="D2414"/>
      <c r="E2414"/>
      <c r="F2414"/>
    </row>
    <row r="2415" spans="1:6">
      <c r="A2415" s="79" t="s">
        <v>37</v>
      </c>
      <c r="B2415" s="80">
        <v>156100204</v>
      </c>
      <c r="C2415" s="81" t="s">
        <v>273</v>
      </c>
      <c r="D2415" s="76"/>
      <c r="E2415" s="444" t="s">
        <v>2448</v>
      </c>
      <c r="F2415" s="408">
        <v>112</v>
      </c>
    </row>
    <row r="2416" spans="1:6">
      <c r="A2416" s="79" t="s">
        <v>37</v>
      </c>
      <c r="B2416" s="80">
        <v>156100208</v>
      </c>
      <c r="C2416" s="81" t="s">
        <v>274</v>
      </c>
      <c r="D2416" s="76" t="s">
        <v>1792</v>
      </c>
      <c r="E2416" s="474"/>
      <c r="F2416" s="408"/>
    </row>
    <row r="2417" spans="1:6">
      <c r="A2417" s="79" t="s">
        <v>37</v>
      </c>
      <c r="B2417" s="80">
        <v>156100205</v>
      </c>
      <c r="C2417" s="81" t="s">
        <v>2447</v>
      </c>
      <c r="D2417" s="87"/>
      <c r="E2417" s="474"/>
      <c r="F2417" s="408"/>
    </row>
    <row r="2418" spans="1:6">
      <c r="A2418" s="79" t="s">
        <v>37</v>
      </c>
      <c r="B2418" s="80">
        <v>156100206</v>
      </c>
      <c r="C2418" s="81" t="s">
        <v>2447</v>
      </c>
      <c r="D2418" s="87"/>
      <c r="E2418" s="474"/>
      <c r="F2418" s="408"/>
    </row>
    <row r="2419" spans="1:6">
      <c r="A2419" s="79" t="s">
        <v>37</v>
      </c>
      <c r="B2419" s="80">
        <v>156100207</v>
      </c>
      <c r="C2419" s="81" t="s">
        <v>2447</v>
      </c>
      <c r="D2419" s="77"/>
      <c r="E2419" s="445"/>
      <c r="F2419" s="408"/>
    </row>
    <row r="2420" spans="1:6">
      <c r="A2420"/>
      <c r="B2420"/>
      <c r="C2420"/>
      <c r="D2420"/>
      <c r="E2420"/>
      <c r="F2420"/>
    </row>
    <row r="2421" spans="1:6">
      <c r="A2421" s="79" t="s">
        <v>37</v>
      </c>
      <c r="B2421" s="80">
        <v>156100301</v>
      </c>
      <c r="C2421" s="81" t="s">
        <v>276</v>
      </c>
      <c r="D2421" s="76" t="s">
        <v>1792</v>
      </c>
      <c r="E2421" s="444" t="s">
        <v>2446</v>
      </c>
      <c r="F2421" s="408">
        <v>113</v>
      </c>
    </row>
    <row r="2422" spans="1:6">
      <c r="A2422" s="79" t="s">
        <v>37</v>
      </c>
      <c r="B2422" s="80">
        <v>156100302</v>
      </c>
      <c r="C2422" s="81" t="s">
        <v>276</v>
      </c>
      <c r="D2422" s="87"/>
      <c r="E2422" s="474"/>
      <c r="F2422" s="408"/>
    </row>
    <row r="2423" spans="1:6">
      <c r="A2423" s="79" t="s">
        <v>37</v>
      </c>
      <c r="B2423" s="80">
        <v>156100303</v>
      </c>
      <c r="C2423" s="81" t="s">
        <v>276</v>
      </c>
      <c r="D2423" s="87"/>
      <c r="E2423" s="474"/>
      <c r="F2423" s="408"/>
    </row>
    <row r="2424" spans="1:6">
      <c r="A2424" s="79" t="s">
        <v>37</v>
      </c>
      <c r="B2424" s="80">
        <v>156100304</v>
      </c>
      <c r="C2424" s="81" t="s">
        <v>276</v>
      </c>
      <c r="D2424" s="87"/>
      <c r="E2424" s="474"/>
      <c r="F2424" s="408"/>
    </row>
    <row r="2425" spans="1:6">
      <c r="A2425" s="79" t="s">
        <v>37</v>
      </c>
      <c r="B2425" s="80">
        <v>156100306</v>
      </c>
      <c r="C2425" s="81" t="s">
        <v>277</v>
      </c>
      <c r="D2425" s="77"/>
      <c r="E2425" s="445"/>
      <c r="F2425" s="408"/>
    </row>
    <row r="2426" spans="1:6">
      <c r="A2426"/>
      <c r="B2426"/>
      <c r="C2426"/>
      <c r="D2426"/>
      <c r="E2426"/>
      <c r="F2426"/>
    </row>
    <row r="2427" spans="1:6">
      <c r="A2427" s="79" t="s">
        <v>37</v>
      </c>
      <c r="B2427" s="80">
        <v>156100307</v>
      </c>
      <c r="C2427" s="81" t="s">
        <v>278</v>
      </c>
      <c r="D2427" s="76" t="s">
        <v>1792</v>
      </c>
      <c r="E2427" s="444" t="s">
        <v>2445</v>
      </c>
      <c r="F2427" s="408">
        <v>114</v>
      </c>
    </row>
    <row r="2428" spans="1:6">
      <c r="A2428" s="79" t="s">
        <v>37</v>
      </c>
      <c r="B2428" s="80">
        <v>156100305</v>
      </c>
      <c r="C2428" s="81" t="s">
        <v>279</v>
      </c>
      <c r="D2428" s="77"/>
      <c r="E2428" s="445"/>
      <c r="F2428" s="408"/>
    </row>
    <row r="2429" spans="1:6">
      <c r="A2429"/>
      <c r="B2429"/>
      <c r="C2429"/>
      <c r="D2429"/>
      <c r="E2429"/>
      <c r="F2429"/>
    </row>
    <row r="2430" spans="1:6">
      <c r="A2430" s="79" t="s">
        <v>37</v>
      </c>
      <c r="B2430" s="80">
        <v>156100401</v>
      </c>
      <c r="C2430" s="81" t="s">
        <v>280</v>
      </c>
      <c r="D2430" s="76" t="s">
        <v>1792</v>
      </c>
      <c r="E2430" s="444" t="s">
        <v>2444</v>
      </c>
      <c r="F2430" s="408">
        <v>115</v>
      </c>
    </row>
    <row r="2431" spans="1:6">
      <c r="A2431" s="79" t="s">
        <v>37</v>
      </c>
      <c r="B2431" s="80">
        <v>156100402</v>
      </c>
      <c r="C2431" s="81" t="s">
        <v>280</v>
      </c>
      <c r="D2431" s="77"/>
      <c r="E2431" s="445"/>
      <c r="F2431" s="408"/>
    </row>
    <row r="2432" spans="1:6">
      <c r="A2432"/>
      <c r="B2432"/>
      <c r="C2432"/>
      <c r="D2432"/>
      <c r="E2432"/>
      <c r="F2432"/>
    </row>
    <row r="2433" spans="1:6">
      <c r="A2433" s="79" t="s">
        <v>37</v>
      </c>
      <c r="B2433" s="80">
        <v>156100403</v>
      </c>
      <c r="C2433" s="81" t="s">
        <v>280</v>
      </c>
      <c r="D2433" s="76" t="s">
        <v>1792</v>
      </c>
      <c r="E2433" s="444" t="s">
        <v>2443</v>
      </c>
      <c r="F2433" s="408">
        <v>116</v>
      </c>
    </row>
    <row r="2434" spans="1:6">
      <c r="A2434" s="79" t="s">
        <v>37</v>
      </c>
      <c r="B2434" s="82">
        <v>156100404</v>
      </c>
      <c r="C2434" s="81" t="s">
        <v>281</v>
      </c>
      <c r="D2434" s="87"/>
      <c r="E2434" s="474"/>
      <c r="F2434" s="408"/>
    </row>
    <row r="2435" spans="1:6">
      <c r="A2435" s="79" t="s">
        <v>37</v>
      </c>
      <c r="B2435" s="80">
        <v>156100405</v>
      </c>
      <c r="C2435" s="81" t="s">
        <v>282</v>
      </c>
      <c r="D2435" s="77"/>
      <c r="E2435" s="445"/>
      <c r="F2435" s="408"/>
    </row>
    <row r="2436" spans="1:6">
      <c r="A2436"/>
      <c r="B2436"/>
      <c r="C2436"/>
      <c r="D2436"/>
      <c r="E2436"/>
      <c r="F2436"/>
    </row>
    <row r="2437" spans="1:6">
      <c r="A2437" s="79" t="s">
        <v>37</v>
      </c>
      <c r="B2437" s="80">
        <v>156100501</v>
      </c>
      <c r="C2437" s="81" t="s">
        <v>283</v>
      </c>
      <c r="D2437" s="76" t="s">
        <v>1792</v>
      </c>
      <c r="E2437" s="444" t="s">
        <v>2442</v>
      </c>
      <c r="F2437" s="408">
        <v>117</v>
      </c>
    </row>
    <row r="2438" spans="1:6">
      <c r="A2438" s="79" t="s">
        <v>37</v>
      </c>
      <c r="B2438" s="80">
        <v>156100502</v>
      </c>
      <c r="C2438" s="81" t="s">
        <v>283</v>
      </c>
      <c r="D2438" s="87"/>
      <c r="E2438" s="474"/>
      <c r="F2438" s="408"/>
    </row>
    <row r="2439" spans="1:6">
      <c r="A2439" s="79" t="s">
        <v>37</v>
      </c>
      <c r="B2439" s="80">
        <v>156100503</v>
      </c>
      <c r="C2439" s="81" t="s">
        <v>283</v>
      </c>
      <c r="D2439" s="77"/>
      <c r="E2439" s="445"/>
      <c r="F2439" s="408"/>
    </row>
    <row r="2440" spans="1:6">
      <c r="A2440"/>
      <c r="B2440"/>
      <c r="C2440"/>
      <c r="D2440"/>
      <c r="E2440"/>
      <c r="F2440"/>
    </row>
    <row r="2441" spans="1:6">
      <c r="A2441" s="79" t="s">
        <v>37</v>
      </c>
      <c r="B2441" s="80">
        <v>156100504</v>
      </c>
      <c r="C2441" s="81" t="s">
        <v>284</v>
      </c>
      <c r="D2441" s="76" t="s">
        <v>1792</v>
      </c>
      <c r="E2441" s="444" t="s">
        <v>2441</v>
      </c>
      <c r="F2441" s="408">
        <v>118</v>
      </c>
    </row>
    <row r="2442" spans="1:6">
      <c r="A2442" s="79" t="s">
        <v>37</v>
      </c>
      <c r="B2442" s="80">
        <v>156100505</v>
      </c>
      <c r="C2442" s="81" t="s">
        <v>284</v>
      </c>
      <c r="D2442" s="77"/>
      <c r="E2442" s="445"/>
      <c r="F2442" s="408"/>
    </row>
    <row r="2443" spans="1:6">
      <c r="A2443"/>
      <c r="B2443"/>
      <c r="C2443"/>
      <c r="D2443"/>
      <c r="E2443"/>
      <c r="F2443"/>
    </row>
    <row r="2444" spans="1:6">
      <c r="A2444" s="79" t="s">
        <v>37</v>
      </c>
      <c r="B2444" s="80">
        <v>156100507</v>
      </c>
      <c r="C2444" s="81" t="s">
        <v>285</v>
      </c>
      <c r="D2444" s="76"/>
      <c r="E2444" s="444" t="s">
        <v>2440</v>
      </c>
      <c r="F2444" s="408">
        <v>119</v>
      </c>
    </row>
    <row r="2445" spans="1:6">
      <c r="A2445" s="79" t="s">
        <v>37</v>
      </c>
      <c r="B2445" s="80">
        <v>156100506</v>
      </c>
      <c r="C2445" s="81" t="s">
        <v>286</v>
      </c>
      <c r="D2445" s="76" t="s">
        <v>1792</v>
      </c>
      <c r="E2445" s="445"/>
      <c r="F2445" s="408"/>
    </row>
    <row r="2446" spans="1:6">
      <c r="A2446"/>
      <c r="B2446"/>
      <c r="C2446"/>
      <c r="D2446"/>
      <c r="E2446"/>
      <c r="F2446"/>
    </row>
    <row r="2447" spans="1:6">
      <c r="A2447" s="79" t="s">
        <v>37</v>
      </c>
      <c r="B2447" s="80">
        <v>156100601</v>
      </c>
      <c r="C2447" s="81" t="s">
        <v>287</v>
      </c>
      <c r="D2447" s="76"/>
      <c r="E2447" s="444" t="s">
        <v>2439</v>
      </c>
      <c r="F2447" s="408">
        <v>120</v>
      </c>
    </row>
    <row r="2448" spans="1:6">
      <c r="A2448" s="79" t="s">
        <v>37</v>
      </c>
      <c r="B2448" s="80">
        <v>156100602</v>
      </c>
      <c r="C2448" s="81" t="s">
        <v>288</v>
      </c>
      <c r="D2448" s="87"/>
      <c r="E2448" s="474"/>
      <c r="F2448" s="408"/>
    </row>
    <row r="2449" spans="1:6">
      <c r="A2449" s="79" t="s">
        <v>37</v>
      </c>
      <c r="B2449" s="80">
        <v>156100605</v>
      </c>
      <c r="C2449" s="81" t="s">
        <v>289</v>
      </c>
      <c r="D2449" s="76" t="s">
        <v>1792</v>
      </c>
      <c r="E2449" s="474"/>
      <c r="F2449" s="408"/>
    </row>
    <row r="2450" spans="1:6">
      <c r="A2450" s="79" t="s">
        <v>37</v>
      </c>
      <c r="B2450" s="80">
        <v>156100604</v>
      </c>
      <c r="C2450" s="81" t="s">
        <v>290</v>
      </c>
      <c r="D2450" s="77"/>
      <c r="E2450" s="445"/>
      <c r="F2450" s="408"/>
    </row>
    <row r="2451" spans="1:6">
      <c r="A2451"/>
      <c r="B2451"/>
      <c r="C2451"/>
      <c r="D2451"/>
      <c r="E2451"/>
      <c r="F2451"/>
    </row>
    <row r="2452" spans="1:6">
      <c r="A2452" s="79" t="s">
        <v>37</v>
      </c>
      <c r="B2452" s="80">
        <v>156100701</v>
      </c>
      <c r="C2452" s="81" t="s">
        <v>291</v>
      </c>
      <c r="D2452" s="76" t="s">
        <v>1792</v>
      </c>
      <c r="E2452" s="444" t="s">
        <v>2438</v>
      </c>
      <c r="F2452" s="408">
        <v>121</v>
      </c>
    </row>
    <row r="2453" spans="1:6">
      <c r="A2453" s="79" t="s">
        <v>37</v>
      </c>
      <c r="B2453" s="80">
        <v>156100702</v>
      </c>
      <c r="C2453" s="81" t="s">
        <v>291</v>
      </c>
      <c r="D2453" s="77"/>
      <c r="E2453" s="445"/>
      <c r="F2453" s="408"/>
    </row>
    <row r="2454" spans="1:6">
      <c r="A2454"/>
      <c r="B2454"/>
      <c r="C2454"/>
      <c r="D2454"/>
      <c r="E2454"/>
      <c r="F2454"/>
    </row>
    <row r="2455" spans="1:6">
      <c r="A2455" s="79" t="s">
        <v>37</v>
      </c>
      <c r="B2455" s="80">
        <v>156100705</v>
      </c>
      <c r="C2455" s="81" t="s">
        <v>292</v>
      </c>
      <c r="D2455" s="76"/>
      <c r="E2455" s="444" t="s">
        <v>2437</v>
      </c>
      <c r="F2455" s="408">
        <v>122</v>
      </c>
    </row>
    <row r="2456" spans="1:6">
      <c r="A2456" s="79" t="s">
        <v>37</v>
      </c>
      <c r="B2456" s="80">
        <v>156100706</v>
      </c>
      <c r="C2456" s="81" t="s">
        <v>292</v>
      </c>
      <c r="D2456" s="76" t="s">
        <v>1792</v>
      </c>
      <c r="E2456" s="445"/>
      <c r="F2456" s="408"/>
    </row>
    <row r="2457" spans="1:6">
      <c r="A2457"/>
      <c r="B2457"/>
      <c r="C2457"/>
      <c r="D2457"/>
      <c r="E2457"/>
      <c r="F2457"/>
    </row>
    <row r="2458" spans="1:6">
      <c r="A2458" s="79" t="s">
        <v>37</v>
      </c>
      <c r="B2458" s="80">
        <v>156100703</v>
      </c>
      <c r="C2458" s="81" t="s">
        <v>292</v>
      </c>
      <c r="D2458" s="76" t="s">
        <v>1792</v>
      </c>
      <c r="E2458" s="438" t="s">
        <v>2436</v>
      </c>
      <c r="F2458" s="408">
        <v>123</v>
      </c>
    </row>
    <row r="2459" spans="1:6">
      <c r="A2459" s="79" t="s">
        <v>37</v>
      </c>
      <c r="B2459" s="80">
        <v>156100704</v>
      </c>
      <c r="C2459" s="81" t="s">
        <v>292</v>
      </c>
      <c r="D2459" s="81"/>
      <c r="E2459" s="438"/>
      <c r="F2459" s="408"/>
    </row>
    <row r="2460" spans="1:6">
      <c r="A2460"/>
      <c r="B2460"/>
      <c r="C2460"/>
      <c r="D2460"/>
      <c r="E2460"/>
      <c r="F2460"/>
    </row>
    <row r="2461" spans="1:6">
      <c r="A2461" s="4"/>
      <c r="B2461" s="4"/>
      <c r="C2461" s="4"/>
      <c r="D2461" s="4"/>
      <c r="E2461" s="4"/>
      <c r="F2461" s="4"/>
    </row>
    <row r="2462" spans="1:6">
      <c r="A2462" s="4"/>
      <c r="B2462" s="4"/>
      <c r="C2462" s="4"/>
      <c r="D2462" s="4"/>
      <c r="E2462" s="4"/>
      <c r="F2462" s="4"/>
    </row>
    <row r="2463" spans="1:6">
      <c r="A2463" s="4"/>
      <c r="B2463" s="4"/>
      <c r="C2463" s="4"/>
      <c r="D2463" s="4"/>
      <c r="E2463" s="4"/>
      <c r="F2463" s="4"/>
    </row>
    <row r="2464" spans="1:6">
      <c r="A2464" s="79" t="s">
        <v>37</v>
      </c>
      <c r="B2464" s="80">
        <v>156110101</v>
      </c>
      <c r="C2464" s="81" t="s">
        <v>293</v>
      </c>
      <c r="D2464" s="76" t="s">
        <v>1792</v>
      </c>
      <c r="E2464" s="444" t="s">
        <v>2435</v>
      </c>
      <c r="F2464" s="408">
        <v>124</v>
      </c>
    </row>
    <row r="2465" spans="1:6">
      <c r="A2465" s="79" t="s">
        <v>37</v>
      </c>
      <c r="B2465" s="80">
        <v>156110103</v>
      </c>
      <c r="C2465" s="81" t="s">
        <v>294</v>
      </c>
      <c r="D2465" s="87"/>
      <c r="E2465" s="474"/>
      <c r="F2465" s="408"/>
    </row>
    <row r="2466" spans="1:6">
      <c r="A2466" s="79" t="s">
        <v>37</v>
      </c>
      <c r="B2466" s="80">
        <v>156110104</v>
      </c>
      <c r="C2466" s="81" t="s">
        <v>295</v>
      </c>
      <c r="D2466" s="87"/>
      <c r="E2466" s="474"/>
      <c r="F2466" s="408"/>
    </row>
    <row r="2467" spans="1:6">
      <c r="A2467" s="79" t="s">
        <v>37</v>
      </c>
      <c r="B2467" s="80">
        <v>156110105</v>
      </c>
      <c r="C2467" s="81" t="s">
        <v>2434</v>
      </c>
      <c r="D2467" s="77"/>
      <c r="E2467" s="445"/>
      <c r="F2467" s="408"/>
    </row>
    <row r="2468" spans="1:6">
      <c r="A2468"/>
      <c r="B2468"/>
      <c r="C2468"/>
      <c r="D2468"/>
      <c r="E2468"/>
      <c r="F2468"/>
    </row>
    <row r="2469" spans="1:6">
      <c r="A2469" s="79" t="s">
        <v>37</v>
      </c>
      <c r="B2469" s="80">
        <v>156110106</v>
      </c>
      <c r="C2469" s="81" t="s">
        <v>297</v>
      </c>
      <c r="D2469" s="76" t="s">
        <v>1792</v>
      </c>
      <c r="E2469" s="444" t="s">
        <v>2433</v>
      </c>
      <c r="F2469" s="408">
        <v>125</v>
      </c>
    </row>
    <row r="2470" spans="1:6">
      <c r="A2470" s="79" t="s">
        <v>37</v>
      </c>
      <c r="B2470" s="80">
        <v>156110102</v>
      </c>
      <c r="C2470" s="81" t="s">
        <v>298</v>
      </c>
      <c r="D2470" s="77"/>
      <c r="E2470" s="445"/>
      <c r="F2470" s="408"/>
    </row>
    <row r="2471" spans="1:6">
      <c r="A2471"/>
      <c r="B2471"/>
      <c r="C2471"/>
      <c r="D2471"/>
      <c r="E2471"/>
      <c r="F2471"/>
    </row>
    <row r="2472" spans="1:6">
      <c r="A2472" s="79" t="s">
        <v>37</v>
      </c>
      <c r="B2472" s="80">
        <v>156110201</v>
      </c>
      <c r="C2472" s="81" t="s">
        <v>299</v>
      </c>
      <c r="D2472" s="76"/>
      <c r="E2472" s="444" t="s">
        <v>2432</v>
      </c>
      <c r="F2472" s="408">
        <v>126</v>
      </c>
    </row>
    <row r="2473" spans="1:6">
      <c r="A2473" s="79" t="s">
        <v>37</v>
      </c>
      <c r="B2473" s="80">
        <v>156110204</v>
      </c>
      <c r="C2473" s="81" t="s">
        <v>300</v>
      </c>
      <c r="D2473" s="76" t="s">
        <v>1792</v>
      </c>
      <c r="E2473" s="474"/>
      <c r="F2473" s="408"/>
    </row>
    <row r="2474" spans="1:6">
      <c r="A2474" s="79" t="s">
        <v>37</v>
      </c>
      <c r="B2474" s="80">
        <v>156110203</v>
      </c>
      <c r="C2474" s="81" t="s">
        <v>301</v>
      </c>
      <c r="D2474" s="87"/>
      <c r="E2474" s="474"/>
      <c r="F2474" s="408"/>
    </row>
    <row r="2475" spans="1:6">
      <c r="A2475" s="79" t="s">
        <v>37</v>
      </c>
      <c r="B2475" s="80">
        <v>156110202</v>
      </c>
      <c r="C2475" s="81" t="s">
        <v>302</v>
      </c>
      <c r="D2475" s="87"/>
      <c r="E2475" s="474"/>
      <c r="F2475" s="408"/>
    </row>
    <row r="2476" spans="1:6">
      <c r="A2476" s="79" t="s">
        <v>37</v>
      </c>
      <c r="B2476" s="80">
        <v>156110205</v>
      </c>
      <c r="C2476" s="81" t="s">
        <v>303</v>
      </c>
      <c r="D2476" s="77"/>
      <c r="E2476" s="445"/>
      <c r="F2476" s="408"/>
    </row>
    <row r="2477" spans="1:6">
      <c r="A2477"/>
      <c r="B2477"/>
      <c r="C2477"/>
      <c r="D2477"/>
      <c r="E2477"/>
      <c r="F2477"/>
    </row>
    <row r="2478" spans="1:6">
      <c r="A2478" s="79" t="s">
        <v>37</v>
      </c>
      <c r="B2478" s="80">
        <v>156110301</v>
      </c>
      <c r="C2478" s="81" t="s">
        <v>304</v>
      </c>
      <c r="D2478" s="76"/>
      <c r="E2478" s="444" t="s">
        <v>2431</v>
      </c>
      <c r="F2478" s="408">
        <v>127</v>
      </c>
    </row>
    <row r="2479" spans="1:6">
      <c r="A2479" s="79" t="s">
        <v>37</v>
      </c>
      <c r="B2479" s="80">
        <v>156110305</v>
      </c>
      <c r="C2479" s="81" t="s">
        <v>305</v>
      </c>
      <c r="D2479" s="76" t="s">
        <v>1792</v>
      </c>
      <c r="E2479" s="445"/>
      <c r="F2479" s="408"/>
    </row>
    <row r="2480" spans="1:6">
      <c r="A2480"/>
      <c r="B2480"/>
      <c r="C2480"/>
      <c r="D2480"/>
      <c r="E2480"/>
      <c r="F2480"/>
    </row>
    <row r="2481" spans="1:6">
      <c r="A2481" s="79" t="s">
        <v>37</v>
      </c>
      <c r="B2481" s="80">
        <v>156110302</v>
      </c>
      <c r="C2481" s="81" t="s">
        <v>306</v>
      </c>
      <c r="D2481" s="76"/>
      <c r="E2481" s="444" t="s">
        <v>2430</v>
      </c>
      <c r="F2481" s="408">
        <v>128</v>
      </c>
    </row>
    <row r="2482" spans="1:6">
      <c r="A2482" s="79" t="s">
        <v>37</v>
      </c>
      <c r="B2482" s="80">
        <v>156110303</v>
      </c>
      <c r="C2482" s="81" t="s">
        <v>307</v>
      </c>
      <c r="D2482" s="76" t="s">
        <v>1792</v>
      </c>
      <c r="E2482" s="474"/>
      <c r="F2482" s="408"/>
    </row>
    <row r="2483" spans="1:6">
      <c r="A2483" s="79" t="s">
        <v>37</v>
      </c>
      <c r="B2483" s="80">
        <v>156110304</v>
      </c>
      <c r="C2483" s="81" t="s">
        <v>308</v>
      </c>
      <c r="D2483" s="77"/>
      <c r="E2483" s="445"/>
      <c r="F2483" s="408"/>
    </row>
    <row r="2484" spans="1:6">
      <c r="A2484"/>
      <c r="B2484"/>
      <c r="C2484"/>
      <c r="D2484"/>
      <c r="E2484"/>
      <c r="F2484"/>
    </row>
    <row r="2485" spans="1:6">
      <c r="A2485" s="79" t="s">
        <v>37</v>
      </c>
      <c r="B2485" s="80">
        <v>156110401</v>
      </c>
      <c r="C2485" s="81" t="s">
        <v>309</v>
      </c>
      <c r="D2485" s="76"/>
      <c r="E2485" s="444" t="s">
        <v>2429</v>
      </c>
      <c r="F2485" s="408">
        <v>129</v>
      </c>
    </row>
    <row r="2486" spans="1:6">
      <c r="A2486" s="79" t="s">
        <v>37</v>
      </c>
      <c r="B2486" s="80">
        <v>156110402</v>
      </c>
      <c r="C2486" s="81" t="s">
        <v>310</v>
      </c>
      <c r="D2486" s="76" t="s">
        <v>1792</v>
      </c>
      <c r="E2486" s="474"/>
      <c r="F2486" s="408"/>
    </row>
    <row r="2487" spans="1:6">
      <c r="A2487" s="79" t="s">
        <v>37</v>
      </c>
      <c r="B2487" s="80">
        <v>156110404</v>
      </c>
      <c r="C2487" s="81" t="s">
        <v>311</v>
      </c>
      <c r="D2487" s="77"/>
      <c r="E2487" s="445"/>
      <c r="F2487" s="408"/>
    </row>
    <row r="2488" spans="1:6">
      <c r="A2488"/>
      <c r="B2488"/>
      <c r="C2488"/>
      <c r="D2488"/>
      <c r="E2488"/>
      <c r="F2488"/>
    </row>
    <row r="2489" spans="1:6">
      <c r="A2489" s="79" t="s">
        <v>37</v>
      </c>
      <c r="B2489" s="80">
        <v>156110403</v>
      </c>
      <c r="C2489" s="81" t="s">
        <v>312</v>
      </c>
      <c r="D2489" s="76"/>
      <c r="E2489" s="444" t="s">
        <v>2429</v>
      </c>
      <c r="F2489" s="408">
        <v>130</v>
      </c>
    </row>
    <row r="2490" spans="1:6">
      <c r="A2490" s="79" t="s">
        <v>37</v>
      </c>
      <c r="B2490" s="80">
        <v>156110405</v>
      </c>
      <c r="C2490" s="81" t="s">
        <v>313</v>
      </c>
      <c r="D2490" s="76" t="s">
        <v>1792</v>
      </c>
      <c r="E2490" s="445"/>
      <c r="F2490" s="408"/>
    </row>
    <row r="2491" spans="1:6">
      <c r="A2491"/>
      <c r="B2491"/>
      <c r="C2491"/>
      <c r="D2491"/>
      <c r="E2491"/>
      <c r="F2491"/>
    </row>
    <row r="2492" spans="1:6">
      <c r="A2492" s="79" t="s">
        <v>37</v>
      </c>
      <c r="B2492" s="80">
        <v>156110501</v>
      </c>
      <c r="C2492" s="81" t="s">
        <v>314</v>
      </c>
      <c r="D2492" s="76"/>
      <c r="E2492" s="444" t="s">
        <v>2428</v>
      </c>
      <c r="F2492" s="408">
        <v>131</v>
      </c>
    </row>
    <row r="2493" spans="1:6">
      <c r="A2493" s="79" t="s">
        <v>37</v>
      </c>
      <c r="B2493" s="80">
        <v>156110504</v>
      </c>
      <c r="C2493" s="81" t="s">
        <v>315</v>
      </c>
      <c r="D2493" s="76" t="s">
        <v>1792</v>
      </c>
      <c r="E2493" s="445"/>
      <c r="F2493" s="408"/>
    </row>
    <row r="2494" spans="1:6">
      <c r="A2494"/>
      <c r="B2494"/>
      <c r="C2494"/>
      <c r="D2494"/>
      <c r="E2494"/>
      <c r="F2494"/>
    </row>
    <row r="2495" spans="1:6">
      <c r="A2495" s="79" t="s">
        <v>37</v>
      </c>
      <c r="B2495" s="80">
        <v>156110502</v>
      </c>
      <c r="C2495" s="81" t="s">
        <v>2427</v>
      </c>
      <c r="D2495" s="76"/>
      <c r="E2495" s="444" t="s">
        <v>2426</v>
      </c>
      <c r="F2495" s="408">
        <v>132</v>
      </c>
    </row>
    <row r="2496" spans="1:6">
      <c r="A2496" s="79" t="s">
        <v>37</v>
      </c>
      <c r="B2496" s="80">
        <v>156110503</v>
      </c>
      <c r="C2496" s="81" t="s">
        <v>316</v>
      </c>
      <c r="D2496" s="76" t="s">
        <v>1792</v>
      </c>
      <c r="E2496" s="445"/>
      <c r="F2496" s="408"/>
    </row>
    <row r="2497" spans="1:6">
      <c r="A2497"/>
      <c r="B2497"/>
      <c r="C2497"/>
      <c r="D2497"/>
      <c r="E2497"/>
      <c r="F2497"/>
    </row>
    <row r="2498" spans="1:6">
      <c r="A2498" s="79" t="s">
        <v>37</v>
      </c>
      <c r="B2498" s="80">
        <v>156110602</v>
      </c>
      <c r="C2498" s="81" t="s">
        <v>317</v>
      </c>
      <c r="D2498" s="76" t="s">
        <v>1792</v>
      </c>
      <c r="E2498" s="444" t="s">
        <v>2425</v>
      </c>
      <c r="F2498" s="408">
        <v>133</v>
      </c>
    </row>
    <row r="2499" spans="1:6">
      <c r="A2499" s="79" t="s">
        <v>37</v>
      </c>
      <c r="B2499" s="80">
        <v>156110603</v>
      </c>
      <c r="C2499" s="81" t="s">
        <v>318</v>
      </c>
      <c r="D2499" s="87"/>
      <c r="E2499" s="474"/>
      <c r="F2499" s="408"/>
    </row>
    <row r="2500" spans="1:6">
      <c r="A2500" s="79" t="s">
        <v>37</v>
      </c>
      <c r="B2500" s="80">
        <v>156110605</v>
      </c>
      <c r="C2500" s="81" t="s">
        <v>319</v>
      </c>
      <c r="D2500" s="87"/>
      <c r="E2500" s="474"/>
      <c r="F2500" s="408"/>
    </row>
    <row r="2501" spans="1:6">
      <c r="A2501" s="79" t="s">
        <v>37</v>
      </c>
      <c r="B2501" s="80">
        <v>156110905</v>
      </c>
      <c r="C2501" s="81" t="s">
        <v>320</v>
      </c>
      <c r="D2501" s="77"/>
      <c r="E2501" s="445"/>
      <c r="F2501" s="408"/>
    </row>
    <row r="2502" spans="1:6">
      <c r="A2502"/>
      <c r="B2502"/>
      <c r="C2502"/>
      <c r="D2502"/>
      <c r="E2502"/>
      <c r="F2502"/>
    </row>
    <row r="2503" spans="1:6">
      <c r="A2503" s="79" t="s">
        <v>37</v>
      </c>
      <c r="B2503" s="80">
        <v>156110601</v>
      </c>
      <c r="C2503" s="81" t="s">
        <v>321</v>
      </c>
      <c r="D2503" s="76"/>
      <c r="E2503" s="444" t="s">
        <v>2424</v>
      </c>
      <c r="F2503" s="408">
        <v>134</v>
      </c>
    </row>
    <row r="2504" spans="1:6">
      <c r="A2504" s="79" t="s">
        <v>37</v>
      </c>
      <c r="B2504" s="80">
        <v>156110604</v>
      </c>
      <c r="C2504" s="81" t="s">
        <v>322</v>
      </c>
      <c r="D2504" s="76" t="s">
        <v>1792</v>
      </c>
      <c r="E2504" s="445"/>
      <c r="F2504" s="408"/>
    </row>
    <row r="2505" spans="1:6">
      <c r="A2505"/>
      <c r="B2505"/>
      <c r="C2505"/>
      <c r="D2505"/>
      <c r="E2505"/>
      <c r="F2505"/>
    </row>
    <row r="2506" spans="1:6">
      <c r="A2506" s="79" t="s">
        <v>37</v>
      </c>
      <c r="B2506" s="80">
        <v>156110701</v>
      </c>
      <c r="C2506" s="81" t="s">
        <v>323</v>
      </c>
      <c r="D2506" s="76" t="s">
        <v>1792</v>
      </c>
      <c r="E2506" s="444" t="s">
        <v>2423</v>
      </c>
      <c r="F2506" s="408">
        <v>135</v>
      </c>
    </row>
    <row r="2507" spans="1:6">
      <c r="A2507" s="79" t="s">
        <v>37</v>
      </c>
      <c r="B2507" s="80">
        <v>156110703</v>
      </c>
      <c r="C2507" s="81" t="s">
        <v>324</v>
      </c>
      <c r="D2507" s="77"/>
      <c r="E2507" s="445"/>
      <c r="F2507" s="408"/>
    </row>
    <row r="2508" spans="1:6">
      <c r="A2508"/>
      <c r="B2508"/>
      <c r="C2508"/>
      <c r="D2508"/>
      <c r="E2508"/>
      <c r="F2508"/>
    </row>
    <row r="2509" spans="1:6">
      <c r="A2509" s="79" t="s">
        <v>37</v>
      </c>
      <c r="B2509" s="80">
        <v>156110702</v>
      </c>
      <c r="C2509" s="81" t="s">
        <v>323</v>
      </c>
      <c r="D2509" s="76"/>
      <c r="E2509" s="444" t="s">
        <v>2422</v>
      </c>
      <c r="F2509" s="408">
        <v>136</v>
      </c>
    </row>
    <row r="2510" spans="1:6">
      <c r="A2510" s="79" t="s">
        <v>37</v>
      </c>
      <c r="B2510" s="80">
        <v>156110704</v>
      </c>
      <c r="C2510" s="81" t="s">
        <v>325</v>
      </c>
      <c r="D2510" s="76" t="s">
        <v>1792</v>
      </c>
      <c r="E2510" s="445"/>
      <c r="F2510" s="408"/>
    </row>
    <row r="2511" spans="1:6">
      <c r="A2511"/>
      <c r="B2511"/>
      <c r="C2511"/>
      <c r="D2511"/>
      <c r="E2511"/>
      <c r="F2511"/>
    </row>
    <row r="2512" spans="1:6">
      <c r="A2512" s="79" t="s">
        <v>37</v>
      </c>
      <c r="B2512" s="80">
        <v>156110801</v>
      </c>
      <c r="C2512" s="81" t="s">
        <v>326</v>
      </c>
      <c r="D2512" s="76"/>
      <c r="E2512" s="444" t="s">
        <v>2421</v>
      </c>
      <c r="F2512" s="408">
        <v>137</v>
      </c>
    </row>
    <row r="2513" spans="1:6">
      <c r="A2513" s="79" t="s">
        <v>37</v>
      </c>
      <c r="B2513" s="80">
        <v>156110803</v>
      </c>
      <c r="C2513" s="81" t="s">
        <v>326</v>
      </c>
      <c r="D2513" s="76" t="s">
        <v>1792</v>
      </c>
      <c r="E2513" s="445"/>
      <c r="F2513" s="408"/>
    </row>
    <row r="2514" spans="1:6">
      <c r="A2514"/>
      <c r="B2514"/>
      <c r="C2514"/>
      <c r="D2514"/>
      <c r="E2514"/>
      <c r="F2514"/>
    </row>
    <row r="2515" spans="1:6">
      <c r="A2515" s="79" t="s">
        <v>37</v>
      </c>
      <c r="B2515" s="80">
        <v>156110802</v>
      </c>
      <c r="C2515" s="81" t="s">
        <v>326</v>
      </c>
      <c r="D2515" s="76"/>
      <c r="E2515" s="444" t="s">
        <v>2420</v>
      </c>
      <c r="F2515" s="408">
        <v>138</v>
      </c>
    </row>
    <row r="2516" spans="1:6">
      <c r="A2516" s="79" t="s">
        <v>37</v>
      </c>
      <c r="B2516" s="80">
        <v>156110804</v>
      </c>
      <c r="C2516" s="81" t="s">
        <v>327</v>
      </c>
      <c r="D2516" s="76" t="s">
        <v>1792</v>
      </c>
      <c r="E2516" s="445"/>
      <c r="F2516" s="408"/>
    </row>
    <row r="2517" spans="1:6">
      <c r="A2517"/>
      <c r="B2517"/>
      <c r="C2517"/>
      <c r="D2517"/>
      <c r="E2517"/>
      <c r="F2517"/>
    </row>
    <row r="2518" spans="1:6">
      <c r="A2518" s="79" t="s">
        <v>37</v>
      </c>
      <c r="B2518" s="80">
        <v>156110901</v>
      </c>
      <c r="C2518" s="81" t="s">
        <v>328</v>
      </c>
      <c r="D2518" s="76" t="s">
        <v>1792</v>
      </c>
      <c r="E2518" s="444" t="s">
        <v>2419</v>
      </c>
      <c r="F2518" s="408">
        <v>139</v>
      </c>
    </row>
    <row r="2519" spans="1:6">
      <c r="A2519" s="79" t="s">
        <v>37</v>
      </c>
      <c r="B2519" s="80">
        <v>156110902</v>
      </c>
      <c r="C2519" s="81" t="s">
        <v>329</v>
      </c>
      <c r="D2519" s="87"/>
      <c r="E2519" s="474"/>
      <c r="F2519" s="408"/>
    </row>
    <row r="2520" spans="1:6">
      <c r="A2520" s="79" t="s">
        <v>37</v>
      </c>
      <c r="B2520" s="80">
        <v>156110903</v>
      </c>
      <c r="C2520" s="81" t="s">
        <v>329</v>
      </c>
      <c r="D2520" s="87"/>
      <c r="E2520" s="474"/>
      <c r="F2520" s="408"/>
    </row>
    <row r="2521" spans="1:6">
      <c r="A2521" s="79" t="s">
        <v>37</v>
      </c>
      <c r="B2521" s="80">
        <v>156110904</v>
      </c>
      <c r="C2521" s="81" t="s">
        <v>330</v>
      </c>
      <c r="D2521" s="87"/>
      <c r="E2521" s="474"/>
      <c r="F2521" s="408"/>
    </row>
    <row r="2522" spans="1:6">
      <c r="A2522" s="79" t="s">
        <v>37</v>
      </c>
      <c r="B2522" s="80">
        <v>156110906</v>
      </c>
      <c r="C2522" s="81" t="s">
        <v>331</v>
      </c>
      <c r="D2522" s="77"/>
      <c r="E2522" s="445"/>
      <c r="F2522" s="408"/>
    </row>
    <row r="2523" spans="1:6">
      <c r="A2523"/>
      <c r="B2523"/>
      <c r="C2523"/>
      <c r="D2523"/>
      <c r="E2523"/>
      <c r="F2523"/>
    </row>
    <row r="2524" spans="1:6">
      <c r="A2524" s="79" t="s">
        <v>37</v>
      </c>
      <c r="B2524" s="80">
        <v>156111001</v>
      </c>
      <c r="C2524" s="81" t="s">
        <v>332</v>
      </c>
      <c r="D2524" s="76" t="s">
        <v>1792</v>
      </c>
      <c r="E2524" s="444" t="s">
        <v>2418</v>
      </c>
      <c r="F2524" s="408">
        <v>140</v>
      </c>
    </row>
    <row r="2525" spans="1:6">
      <c r="A2525" s="79" t="s">
        <v>37</v>
      </c>
      <c r="B2525" s="80">
        <v>156111002</v>
      </c>
      <c r="C2525" s="81" t="s">
        <v>332</v>
      </c>
      <c r="D2525" s="87"/>
      <c r="E2525" s="474"/>
      <c r="F2525" s="408"/>
    </row>
    <row r="2526" spans="1:6">
      <c r="A2526" s="79" t="s">
        <v>37</v>
      </c>
      <c r="B2526" s="80">
        <v>156111003</v>
      </c>
      <c r="C2526" s="81" t="s">
        <v>332</v>
      </c>
      <c r="D2526" s="87"/>
      <c r="E2526" s="474"/>
      <c r="F2526" s="408"/>
    </row>
    <row r="2527" spans="1:6">
      <c r="A2527" s="79" t="s">
        <v>37</v>
      </c>
      <c r="B2527" s="80">
        <v>156111004</v>
      </c>
      <c r="C2527" s="81" t="s">
        <v>333</v>
      </c>
      <c r="D2527" s="77"/>
      <c r="E2527" s="445"/>
      <c r="F2527" s="408"/>
    </row>
    <row r="2528" spans="1:6">
      <c r="A2528"/>
      <c r="B2528"/>
      <c r="C2528"/>
      <c r="D2528"/>
      <c r="E2528"/>
      <c r="F2528"/>
    </row>
    <row r="2529" spans="1:6">
      <c r="A2529" s="79" t="s">
        <v>37</v>
      </c>
      <c r="B2529" s="80">
        <v>156111005</v>
      </c>
      <c r="C2529" s="81" t="s">
        <v>334</v>
      </c>
      <c r="D2529" s="76" t="s">
        <v>1792</v>
      </c>
      <c r="E2529" s="78" t="s">
        <v>2417</v>
      </c>
      <c r="F2529" s="79">
        <v>141</v>
      </c>
    </row>
    <row r="2530" spans="1:6">
      <c r="A2530" s="5"/>
      <c r="B2530" s="8"/>
      <c r="C2530" s="15"/>
      <c r="D2530" s="15"/>
      <c r="E2530" s="12"/>
      <c r="F2530" s="5"/>
    </row>
    <row r="2531" spans="1:6">
      <c r="A2531" s="79" t="s">
        <v>37</v>
      </c>
      <c r="B2531" s="80">
        <v>156111006</v>
      </c>
      <c r="C2531" s="81" t="s">
        <v>335</v>
      </c>
      <c r="D2531" s="76" t="s">
        <v>1792</v>
      </c>
      <c r="E2531" s="78" t="s">
        <v>2416</v>
      </c>
      <c r="F2531" s="79">
        <v>142</v>
      </c>
    </row>
    <row r="2532" spans="1:6">
      <c r="A2532" s="79" t="s">
        <v>37</v>
      </c>
      <c r="B2532" s="80">
        <v>156120101</v>
      </c>
      <c r="C2532" s="81" t="s">
        <v>336</v>
      </c>
      <c r="D2532" s="76" t="s">
        <v>1792</v>
      </c>
      <c r="E2532" s="444" t="s">
        <v>2415</v>
      </c>
      <c r="F2532" s="415">
        <v>143</v>
      </c>
    </row>
    <row r="2533" spans="1:6">
      <c r="A2533" s="79" t="s">
        <v>37</v>
      </c>
      <c r="B2533" s="80">
        <v>156120104</v>
      </c>
      <c r="C2533" s="81" t="s">
        <v>336</v>
      </c>
      <c r="D2533" s="77"/>
      <c r="E2533" s="445"/>
      <c r="F2533" s="415"/>
    </row>
    <row r="2534" spans="1:6">
      <c r="A2534"/>
      <c r="B2534"/>
      <c r="C2534"/>
      <c r="D2534"/>
      <c r="E2534"/>
      <c r="F2534"/>
    </row>
    <row r="2535" spans="1:6">
      <c r="A2535" s="79" t="s">
        <v>37</v>
      </c>
      <c r="B2535" s="80">
        <v>156120102</v>
      </c>
      <c r="C2535" s="81" t="s">
        <v>336</v>
      </c>
      <c r="D2535" s="76" t="s">
        <v>1792</v>
      </c>
      <c r="E2535" s="444" t="s">
        <v>2414</v>
      </c>
      <c r="F2535" s="415">
        <v>144</v>
      </c>
    </row>
    <row r="2536" spans="1:6">
      <c r="A2536" s="79" t="s">
        <v>37</v>
      </c>
      <c r="B2536" s="80">
        <v>156120103</v>
      </c>
      <c r="C2536" s="81" t="s">
        <v>336</v>
      </c>
      <c r="D2536" s="87"/>
      <c r="E2536" s="474"/>
      <c r="F2536" s="415"/>
    </row>
    <row r="2537" spans="1:6">
      <c r="A2537" s="79" t="s">
        <v>37</v>
      </c>
      <c r="B2537" s="80">
        <v>156120105</v>
      </c>
      <c r="C2537" s="78"/>
      <c r="D2537" s="74"/>
      <c r="E2537" s="445"/>
      <c r="F2537" s="415"/>
    </row>
    <row r="2538" spans="1:6">
      <c r="A2538"/>
      <c r="B2538"/>
      <c r="C2538"/>
      <c r="D2538"/>
      <c r="E2538"/>
      <c r="F2538"/>
    </row>
    <row r="2539" spans="1:6">
      <c r="A2539" s="79" t="s">
        <v>37</v>
      </c>
      <c r="B2539" s="80">
        <v>156120201</v>
      </c>
      <c r="C2539" s="81" t="s">
        <v>338</v>
      </c>
      <c r="D2539" s="76" t="s">
        <v>1792</v>
      </c>
      <c r="E2539" s="78" t="s">
        <v>2413</v>
      </c>
      <c r="F2539" s="80">
        <v>145</v>
      </c>
    </row>
    <row r="2540" spans="1:6">
      <c r="A2540" s="79" t="s">
        <v>37</v>
      </c>
      <c r="B2540" s="80">
        <v>156120202</v>
      </c>
      <c r="C2540" s="81" t="s">
        <v>339</v>
      </c>
      <c r="D2540" s="76"/>
      <c r="E2540" s="444" t="s">
        <v>2412</v>
      </c>
      <c r="F2540" s="415">
        <v>146</v>
      </c>
    </row>
    <row r="2541" spans="1:6">
      <c r="A2541" s="79" t="s">
        <v>37</v>
      </c>
      <c r="B2541" s="80">
        <v>156120203</v>
      </c>
      <c r="C2541" s="81" t="s">
        <v>340</v>
      </c>
      <c r="D2541" s="76" t="s">
        <v>1792</v>
      </c>
      <c r="E2541" s="474"/>
      <c r="F2541" s="415"/>
    </row>
    <row r="2542" spans="1:6">
      <c r="A2542" s="79" t="s">
        <v>37</v>
      </c>
      <c r="B2542" s="80">
        <v>156120204</v>
      </c>
      <c r="C2542" s="81" t="s">
        <v>341</v>
      </c>
      <c r="D2542" s="77"/>
      <c r="E2542" s="445"/>
      <c r="F2542" s="415"/>
    </row>
    <row r="2543" spans="1:6">
      <c r="A2543"/>
      <c r="B2543"/>
      <c r="C2543"/>
      <c r="D2543"/>
      <c r="E2543"/>
      <c r="F2543"/>
    </row>
    <row r="2544" spans="1:6">
      <c r="A2544" s="79" t="s">
        <v>37</v>
      </c>
      <c r="B2544" s="80">
        <v>156120301</v>
      </c>
      <c r="C2544" s="81" t="s">
        <v>342</v>
      </c>
      <c r="D2544" s="81"/>
      <c r="E2544" s="78" t="s">
        <v>2411</v>
      </c>
      <c r="F2544" s="79">
        <v>147</v>
      </c>
    </row>
    <row r="2545" spans="1:6">
      <c r="A2545" s="79" t="s">
        <v>37</v>
      </c>
      <c r="B2545" s="80">
        <v>156120302</v>
      </c>
      <c r="C2545" s="81" t="s">
        <v>342</v>
      </c>
      <c r="D2545" s="76" t="s">
        <v>1792</v>
      </c>
      <c r="E2545" s="444" t="s">
        <v>2410</v>
      </c>
      <c r="F2545" s="408">
        <v>148</v>
      </c>
    </row>
    <row r="2546" spans="1:6">
      <c r="A2546" s="79" t="s">
        <v>37</v>
      </c>
      <c r="B2546" s="80">
        <v>156120406</v>
      </c>
      <c r="C2546" s="81" t="s">
        <v>343</v>
      </c>
      <c r="D2546" s="77"/>
      <c r="E2546" s="445"/>
      <c r="F2546" s="408"/>
    </row>
    <row r="2547" spans="1:6">
      <c r="A2547"/>
      <c r="B2547"/>
      <c r="C2547"/>
      <c r="D2547"/>
      <c r="E2547"/>
      <c r="F2547"/>
    </row>
    <row r="2548" spans="1:6">
      <c r="A2548" s="79" t="s">
        <v>37</v>
      </c>
      <c r="B2548" s="80">
        <v>156120303</v>
      </c>
      <c r="C2548" s="81" t="s">
        <v>2409</v>
      </c>
      <c r="D2548" s="76" t="s">
        <v>1792</v>
      </c>
      <c r="E2548" s="444" t="s">
        <v>2408</v>
      </c>
      <c r="F2548" s="408">
        <v>149</v>
      </c>
    </row>
    <row r="2549" spans="1:6">
      <c r="A2549" s="79" t="s">
        <v>37</v>
      </c>
      <c r="B2549" s="80">
        <v>156120405</v>
      </c>
      <c r="C2549" s="78" t="s">
        <v>345</v>
      </c>
      <c r="D2549" s="74"/>
      <c r="E2549" s="559"/>
      <c r="F2549" s="408"/>
    </row>
    <row r="2550" spans="1:6">
      <c r="A2550"/>
      <c r="B2550"/>
      <c r="C2550"/>
      <c r="D2550"/>
      <c r="E2550"/>
      <c r="F2550"/>
    </row>
    <row r="2551" spans="1:6">
      <c r="A2551" s="79" t="s">
        <v>37</v>
      </c>
      <c r="B2551" s="80">
        <v>156120401</v>
      </c>
      <c r="C2551" s="81" t="s">
        <v>346</v>
      </c>
      <c r="D2551" s="76" t="s">
        <v>1792</v>
      </c>
      <c r="E2551" s="444" t="s">
        <v>2407</v>
      </c>
      <c r="F2551" s="408">
        <v>150</v>
      </c>
    </row>
    <row r="2552" spans="1:6">
      <c r="A2552" s="79" t="s">
        <v>37</v>
      </c>
      <c r="B2552" s="80">
        <v>156120402</v>
      </c>
      <c r="C2552" s="81" t="s">
        <v>346</v>
      </c>
      <c r="D2552" s="87"/>
      <c r="E2552" s="474"/>
      <c r="F2552" s="408"/>
    </row>
    <row r="2553" spans="1:6">
      <c r="A2553" s="79" t="s">
        <v>37</v>
      </c>
      <c r="B2553" s="80">
        <v>156120403</v>
      </c>
      <c r="C2553" s="81" t="s">
        <v>346</v>
      </c>
      <c r="D2553" s="87"/>
      <c r="E2553" s="474"/>
      <c r="F2553" s="408"/>
    </row>
    <row r="2554" spans="1:6">
      <c r="A2554" s="79" t="s">
        <v>37</v>
      </c>
      <c r="B2554" s="80">
        <v>156120404</v>
      </c>
      <c r="C2554" s="81" t="s">
        <v>347</v>
      </c>
      <c r="D2554" s="77"/>
      <c r="E2554" s="445"/>
      <c r="F2554" s="408"/>
    </row>
    <row r="2555" spans="1:6">
      <c r="A2555"/>
      <c r="B2555"/>
      <c r="C2555"/>
      <c r="D2555"/>
      <c r="E2555"/>
      <c r="F2555"/>
    </row>
    <row r="2556" spans="1:6">
      <c r="A2556" s="79" t="s">
        <v>37</v>
      </c>
      <c r="B2556" s="80">
        <v>156120501</v>
      </c>
      <c r="C2556" s="81" t="s">
        <v>348</v>
      </c>
      <c r="D2556" s="76" t="s">
        <v>1792</v>
      </c>
      <c r="E2556" s="444" t="s">
        <v>2406</v>
      </c>
      <c r="F2556" s="408">
        <v>151</v>
      </c>
    </row>
    <row r="2557" spans="1:6">
      <c r="A2557" s="79" t="s">
        <v>37</v>
      </c>
      <c r="B2557" s="80">
        <v>156120502</v>
      </c>
      <c r="C2557" s="81" t="s">
        <v>348</v>
      </c>
      <c r="D2557" s="77"/>
      <c r="E2557" s="445"/>
      <c r="F2557" s="408"/>
    </row>
    <row r="2558" spans="1:6">
      <c r="A2558"/>
      <c r="B2558"/>
      <c r="C2558"/>
      <c r="D2558"/>
      <c r="E2558"/>
      <c r="F2558"/>
    </row>
    <row r="2559" spans="1:6">
      <c r="A2559" s="79" t="s">
        <v>37</v>
      </c>
      <c r="B2559" s="80">
        <v>156120503</v>
      </c>
      <c r="C2559" s="81" t="s">
        <v>348</v>
      </c>
      <c r="D2559" s="76" t="s">
        <v>1792</v>
      </c>
      <c r="E2559" s="444" t="s">
        <v>2405</v>
      </c>
      <c r="F2559" s="408">
        <v>152</v>
      </c>
    </row>
    <row r="2560" spans="1:6">
      <c r="A2560" s="79" t="s">
        <v>37</v>
      </c>
      <c r="B2560" s="80">
        <v>156120504</v>
      </c>
      <c r="C2560" s="81" t="s">
        <v>348</v>
      </c>
      <c r="D2560" s="77"/>
      <c r="E2560" s="445"/>
      <c r="F2560" s="408"/>
    </row>
    <row r="2561" spans="1:6">
      <c r="A2561"/>
      <c r="B2561"/>
      <c r="C2561"/>
      <c r="D2561"/>
      <c r="E2561"/>
      <c r="F2561"/>
    </row>
    <row r="2562" spans="1:6">
      <c r="A2562" s="5"/>
      <c r="B2562" s="5"/>
      <c r="C2562" s="15"/>
      <c r="D2562" s="15"/>
      <c r="E2562" s="15"/>
      <c r="F2562" s="5"/>
    </row>
    <row r="2563" spans="1:6">
      <c r="A2563" s="5"/>
      <c r="B2563" s="5"/>
      <c r="C2563" s="15"/>
      <c r="D2563" s="15"/>
      <c r="E2563" s="15"/>
      <c r="F2563" s="5"/>
    </row>
    <row r="2564" spans="1:6">
      <c r="A2564" s="5"/>
      <c r="B2564" s="5"/>
      <c r="C2564" s="15"/>
      <c r="D2564" s="15"/>
      <c r="E2564" s="15"/>
      <c r="F2564" s="5"/>
    </row>
    <row r="2565" spans="1:6">
      <c r="A2565" s="79" t="s">
        <v>37</v>
      </c>
      <c r="B2565" s="80">
        <v>156120505</v>
      </c>
      <c r="C2565" s="81" t="s">
        <v>349</v>
      </c>
      <c r="D2565" s="76" t="s">
        <v>1792</v>
      </c>
      <c r="E2565" s="444" t="s">
        <v>2404</v>
      </c>
      <c r="F2565" s="408">
        <v>153</v>
      </c>
    </row>
    <row r="2566" spans="1:6">
      <c r="A2566" s="79" t="s">
        <v>37</v>
      </c>
      <c r="B2566" s="80">
        <v>156120506</v>
      </c>
      <c r="C2566" s="81" t="s">
        <v>349</v>
      </c>
      <c r="D2566" s="87"/>
      <c r="E2566" s="474"/>
      <c r="F2566" s="408"/>
    </row>
    <row r="2567" spans="1:6">
      <c r="A2567" s="79" t="s">
        <v>37</v>
      </c>
      <c r="B2567" s="80">
        <v>156120507</v>
      </c>
      <c r="C2567" s="81" t="s">
        <v>349</v>
      </c>
      <c r="D2567" s="87"/>
      <c r="E2567" s="474"/>
      <c r="F2567" s="408"/>
    </row>
    <row r="2568" spans="1:6">
      <c r="A2568" s="79" t="s">
        <v>37</v>
      </c>
      <c r="B2568" s="80">
        <v>156120508</v>
      </c>
      <c r="C2568" s="81" t="s">
        <v>349</v>
      </c>
      <c r="D2568" s="77"/>
      <c r="E2568" s="445"/>
      <c r="F2568" s="408"/>
    </row>
    <row r="2569" spans="1:6">
      <c r="A2569"/>
      <c r="B2569"/>
      <c r="C2569"/>
      <c r="D2569"/>
      <c r="E2569"/>
      <c r="F2569"/>
    </row>
    <row r="2570" spans="1:6">
      <c r="A2570" s="79" t="s">
        <v>37</v>
      </c>
      <c r="B2570" s="80">
        <v>156120601</v>
      </c>
      <c r="C2570" s="81" t="s">
        <v>350</v>
      </c>
      <c r="D2570" s="76" t="s">
        <v>1792</v>
      </c>
      <c r="E2570" s="444" t="s">
        <v>2403</v>
      </c>
      <c r="F2570" s="415">
        <v>154</v>
      </c>
    </row>
    <row r="2571" spans="1:6">
      <c r="A2571" s="79" t="s">
        <v>37</v>
      </c>
      <c r="B2571" s="80">
        <v>156120602</v>
      </c>
      <c r="C2571" s="81" t="s">
        <v>350</v>
      </c>
      <c r="D2571" s="77"/>
      <c r="E2571" s="445"/>
      <c r="F2571" s="415"/>
    </row>
    <row r="2572" spans="1:6">
      <c r="A2572"/>
      <c r="B2572"/>
      <c r="C2572"/>
      <c r="D2572"/>
      <c r="E2572"/>
      <c r="F2572"/>
    </row>
    <row r="2573" spans="1:6">
      <c r="A2573" s="79" t="s">
        <v>37</v>
      </c>
      <c r="B2573" s="80">
        <v>156120603</v>
      </c>
      <c r="C2573" s="81" t="s">
        <v>350</v>
      </c>
      <c r="D2573" s="76" t="s">
        <v>1792</v>
      </c>
      <c r="E2573" s="444" t="s">
        <v>2402</v>
      </c>
      <c r="F2573" s="408">
        <v>155</v>
      </c>
    </row>
    <row r="2574" spans="1:6">
      <c r="A2574" s="79" t="s">
        <v>37</v>
      </c>
      <c r="B2574" s="80">
        <v>156120604</v>
      </c>
      <c r="C2574" s="81" t="s">
        <v>350</v>
      </c>
      <c r="D2574" s="77"/>
      <c r="E2574" s="445"/>
      <c r="F2574" s="408"/>
    </row>
    <row r="2575" spans="1:6">
      <c r="A2575"/>
      <c r="B2575"/>
      <c r="C2575"/>
      <c r="D2575"/>
      <c r="E2575"/>
      <c r="F2575"/>
    </row>
    <row r="2576" spans="1:6">
      <c r="A2576" s="79" t="s">
        <v>37</v>
      </c>
      <c r="B2576" s="80">
        <v>156120605</v>
      </c>
      <c r="C2576" s="81" t="s">
        <v>350</v>
      </c>
      <c r="D2576" s="76" t="s">
        <v>1792</v>
      </c>
      <c r="E2576" s="444" t="s">
        <v>2401</v>
      </c>
      <c r="F2576" s="408">
        <v>156</v>
      </c>
    </row>
    <row r="2577" spans="1:6">
      <c r="A2577" s="79" t="s">
        <v>37</v>
      </c>
      <c r="B2577" s="80">
        <v>156120606</v>
      </c>
      <c r="C2577" s="81" t="s">
        <v>350</v>
      </c>
      <c r="D2577" s="77"/>
      <c r="E2577" s="445"/>
      <c r="F2577" s="408"/>
    </row>
    <row r="2578" spans="1:6">
      <c r="A2578"/>
      <c r="B2578"/>
      <c r="C2578"/>
      <c r="D2578"/>
      <c r="E2578"/>
      <c r="F2578"/>
    </row>
    <row r="2579" spans="1:6">
      <c r="A2579" s="79" t="s">
        <v>37</v>
      </c>
      <c r="B2579" s="80">
        <v>156120701</v>
      </c>
      <c r="C2579" s="81" t="s">
        <v>351</v>
      </c>
      <c r="D2579" s="76"/>
      <c r="E2579" s="444" t="s">
        <v>2400</v>
      </c>
      <c r="F2579" s="415">
        <v>157</v>
      </c>
    </row>
    <row r="2580" spans="1:6">
      <c r="A2580" s="79" t="s">
        <v>37</v>
      </c>
      <c r="B2580" s="80">
        <v>156120702</v>
      </c>
      <c r="C2580" s="81" t="s">
        <v>352</v>
      </c>
      <c r="D2580" s="76" t="s">
        <v>1792</v>
      </c>
      <c r="E2580" s="474"/>
      <c r="F2580" s="415"/>
    </row>
    <row r="2581" spans="1:6">
      <c r="A2581" s="79" t="s">
        <v>37</v>
      </c>
      <c r="B2581" s="80">
        <v>156120703</v>
      </c>
      <c r="C2581" s="81" t="s">
        <v>353</v>
      </c>
      <c r="D2581" s="87"/>
      <c r="E2581" s="474"/>
      <c r="F2581" s="415"/>
    </row>
    <row r="2582" spans="1:6">
      <c r="A2582" s="79" t="s">
        <v>37</v>
      </c>
      <c r="B2582" s="80">
        <v>156120704</v>
      </c>
      <c r="C2582" s="81" t="s">
        <v>354</v>
      </c>
      <c r="D2582" s="87"/>
      <c r="E2582" s="474"/>
      <c r="F2582" s="415"/>
    </row>
    <row r="2583" spans="1:6">
      <c r="A2583" s="79" t="s">
        <v>37</v>
      </c>
      <c r="B2583" s="80">
        <v>156120705</v>
      </c>
      <c r="C2583" s="81" t="s">
        <v>355</v>
      </c>
      <c r="D2583" s="77"/>
      <c r="E2583" s="445"/>
      <c r="F2583" s="415"/>
    </row>
    <row r="2584" spans="1:6">
      <c r="A2584"/>
      <c r="B2584"/>
      <c r="C2584"/>
      <c r="D2584"/>
      <c r="E2584"/>
      <c r="F2584"/>
    </row>
    <row r="2585" spans="1:6">
      <c r="A2585" s="79" t="s">
        <v>37</v>
      </c>
      <c r="B2585" s="80">
        <v>156120801</v>
      </c>
      <c r="C2585" s="81" t="s">
        <v>356</v>
      </c>
      <c r="D2585" s="76" t="s">
        <v>1792</v>
      </c>
      <c r="E2585" s="444" t="s">
        <v>2399</v>
      </c>
      <c r="F2585" s="415">
        <v>158</v>
      </c>
    </row>
    <row r="2586" spans="1:6">
      <c r="A2586" s="79" t="s">
        <v>37</v>
      </c>
      <c r="B2586" s="80">
        <v>156120802</v>
      </c>
      <c r="C2586" s="81" t="s">
        <v>356</v>
      </c>
      <c r="D2586" s="87"/>
      <c r="E2586" s="474"/>
      <c r="F2586" s="415"/>
    </row>
    <row r="2587" spans="1:6">
      <c r="A2587" s="79" t="s">
        <v>37</v>
      </c>
      <c r="B2587" s="80">
        <v>156121101</v>
      </c>
      <c r="C2587" s="81" t="s">
        <v>357</v>
      </c>
      <c r="D2587" s="77"/>
      <c r="E2587" s="445"/>
      <c r="F2587" s="415"/>
    </row>
    <row r="2588" spans="1:6">
      <c r="A2588"/>
      <c r="B2588"/>
      <c r="C2588"/>
      <c r="D2588"/>
      <c r="E2588"/>
      <c r="F2588"/>
    </row>
    <row r="2589" spans="1:6">
      <c r="A2589" s="79" t="s">
        <v>37</v>
      </c>
      <c r="B2589" s="80">
        <v>156120803</v>
      </c>
      <c r="C2589" s="81" t="s">
        <v>358</v>
      </c>
      <c r="D2589" s="76"/>
      <c r="E2589" s="444" t="s">
        <v>2398</v>
      </c>
      <c r="F2589" s="408">
        <v>159</v>
      </c>
    </row>
    <row r="2590" spans="1:6">
      <c r="A2590" s="79" t="s">
        <v>37</v>
      </c>
      <c r="B2590" s="80">
        <v>156120804</v>
      </c>
      <c r="C2590" s="81" t="s">
        <v>358</v>
      </c>
      <c r="D2590" s="76" t="s">
        <v>1792</v>
      </c>
      <c r="E2590" s="474"/>
      <c r="F2590" s="408"/>
    </row>
    <row r="2591" spans="1:6">
      <c r="A2591" s="79" t="s">
        <v>37</v>
      </c>
      <c r="B2591" s="80">
        <v>156120805</v>
      </c>
      <c r="C2591" s="81" t="s">
        <v>85</v>
      </c>
      <c r="D2591" s="77"/>
      <c r="E2591" s="445"/>
      <c r="F2591" s="408"/>
    </row>
    <row r="2592" spans="1:6">
      <c r="A2592"/>
      <c r="B2592"/>
      <c r="C2592"/>
      <c r="D2592"/>
      <c r="E2592"/>
      <c r="F2592"/>
    </row>
    <row r="2593" spans="1:6">
      <c r="A2593" s="79" t="s">
        <v>37</v>
      </c>
      <c r="B2593" s="80">
        <v>156120901</v>
      </c>
      <c r="C2593" s="81" t="s">
        <v>359</v>
      </c>
      <c r="D2593" s="76"/>
      <c r="E2593" s="444" t="s">
        <v>2397</v>
      </c>
      <c r="F2593" s="415">
        <v>160</v>
      </c>
    </row>
    <row r="2594" spans="1:6">
      <c r="A2594" s="79" t="s">
        <v>37</v>
      </c>
      <c r="B2594" s="80">
        <v>156120904</v>
      </c>
      <c r="C2594" s="81" t="s">
        <v>360</v>
      </c>
      <c r="D2594" s="76" t="s">
        <v>1792</v>
      </c>
      <c r="E2594" s="474"/>
      <c r="F2594" s="415"/>
    </row>
    <row r="2595" spans="1:6">
      <c r="A2595" s="79" t="s">
        <v>37</v>
      </c>
      <c r="B2595" s="80">
        <v>156120905</v>
      </c>
      <c r="C2595" s="81" t="s">
        <v>360</v>
      </c>
      <c r="D2595" s="77"/>
      <c r="E2595" s="445"/>
      <c r="F2595" s="415"/>
    </row>
    <row r="2596" spans="1:6">
      <c r="A2596"/>
      <c r="B2596"/>
      <c r="C2596"/>
      <c r="D2596"/>
      <c r="E2596"/>
      <c r="F2596"/>
    </row>
    <row r="2597" spans="1:6">
      <c r="A2597" s="8"/>
      <c r="B2597" s="8"/>
      <c r="C2597" s="12"/>
      <c r="D2597" s="12"/>
      <c r="E2597" s="12"/>
      <c r="F2597" s="8"/>
    </row>
    <row r="2598" spans="1:6">
      <c r="A2598" s="79" t="s">
        <v>37</v>
      </c>
      <c r="B2598" s="80">
        <v>156120902</v>
      </c>
      <c r="C2598" s="81" t="s">
        <v>361</v>
      </c>
      <c r="D2598" s="76" t="s">
        <v>1792</v>
      </c>
      <c r="E2598" s="438" t="s">
        <v>2396</v>
      </c>
      <c r="F2598" s="415">
        <v>161</v>
      </c>
    </row>
    <row r="2599" spans="1:6">
      <c r="A2599" s="79" t="s">
        <v>37</v>
      </c>
      <c r="B2599" s="80">
        <v>156120903</v>
      </c>
      <c r="C2599" s="81" t="s">
        <v>362</v>
      </c>
      <c r="D2599" s="81"/>
      <c r="E2599" s="471"/>
      <c r="F2599" s="415"/>
    </row>
    <row r="2600" spans="1:6">
      <c r="A2600"/>
      <c r="B2600"/>
      <c r="C2600"/>
      <c r="D2600"/>
      <c r="E2600"/>
      <c r="F2600"/>
    </row>
    <row r="2601" spans="1:6">
      <c r="A2601" s="79" t="s">
        <v>37</v>
      </c>
      <c r="B2601" s="80">
        <v>156121001</v>
      </c>
      <c r="C2601" s="81" t="s">
        <v>363</v>
      </c>
      <c r="D2601" s="76" t="s">
        <v>1792</v>
      </c>
      <c r="E2601" s="444" t="s">
        <v>2395</v>
      </c>
      <c r="F2601" s="408">
        <v>162</v>
      </c>
    </row>
    <row r="2602" spans="1:6">
      <c r="A2602" s="79" t="s">
        <v>37</v>
      </c>
      <c r="B2602" s="80">
        <v>156121002</v>
      </c>
      <c r="C2602" s="81" t="s">
        <v>364</v>
      </c>
      <c r="D2602" s="87"/>
      <c r="E2602" s="474"/>
      <c r="F2602" s="408"/>
    </row>
    <row r="2603" spans="1:6">
      <c r="A2603" s="79" t="s">
        <v>37</v>
      </c>
      <c r="B2603" s="80">
        <v>156121003</v>
      </c>
      <c r="C2603" s="81" t="s">
        <v>365</v>
      </c>
      <c r="D2603" s="87"/>
      <c r="E2603" s="474"/>
      <c r="F2603" s="408"/>
    </row>
    <row r="2604" spans="1:6">
      <c r="A2604" s="79" t="s">
        <v>37</v>
      </c>
      <c r="B2604" s="80">
        <v>156121004</v>
      </c>
      <c r="C2604" s="81" t="s">
        <v>366</v>
      </c>
      <c r="D2604" s="87"/>
      <c r="E2604" s="474"/>
      <c r="F2604" s="408"/>
    </row>
    <row r="2605" spans="1:6">
      <c r="A2605" s="79" t="s">
        <v>37</v>
      </c>
      <c r="B2605" s="80">
        <v>156121005</v>
      </c>
      <c r="C2605" s="81" t="s">
        <v>367</v>
      </c>
      <c r="D2605" s="77"/>
      <c r="E2605" s="445"/>
      <c r="F2605" s="408"/>
    </row>
    <row r="2606" spans="1:6">
      <c r="A2606"/>
      <c r="B2606"/>
      <c r="C2606"/>
      <c r="D2606"/>
      <c r="E2606"/>
      <c r="F2606"/>
    </row>
    <row r="2607" spans="1:6">
      <c r="A2607" s="79" t="s">
        <v>37</v>
      </c>
      <c r="B2607" s="80">
        <v>156121201</v>
      </c>
      <c r="C2607" s="451" t="s">
        <v>368</v>
      </c>
      <c r="D2607" s="76"/>
      <c r="E2607" s="444" t="s">
        <v>2394</v>
      </c>
      <c r="F2607" s="415">
        <v>163</v>
      </c>
    </row>
    <row r="2608" spans="1:6">
      <c r="A2608" s="79" t="s">
        <v>37</v>
      </c>
      <c r="B2608" s="80" t="s">
        <v>184</v>
      </c>
      <c r="C2608" s="453"/>
      <c r="D2608" s="76" t="s">
        <v>1792</v>
      </c>
      <c r="E2608" s="474"/>
      <c r="F2608" s="415"/>
    </row>
    <row r="2609" spans="1:6">
      <c r="A2609" s="79" t="s">
        <v>37</v>
      </c>
      <c r="B2609" s="80">
        <v>156121102</v>
      </c>
      <c r="C2609" s="81" t="s">
        <v>369</v>
      </c>
      <c r="D2609" s="77"/>
      <c r="E2609" s="445"/>
      <c r="F2609" s="415"/>
    </row>
    <row r="2610" spans="1:6">
      <c r="A2610"/>
      <c r="B2610"/>
      <c r="C2610"/>
      <c r="D2610"/>
      <c r="E2610"/>
      <c r="F2610"/>
    </row>
    <row r="2611" spans="1:6">
      <c r="A2611" s="79" t="s">
        <v>37</v>
      </c>
      <c r="B2611" s="80">
        <v>156121202</v>
      </c>
      <c r="C2611" s="81" t="s">
        <v>368</v>
      </c>
      <c r="D2611" s="76" t="s">
        <v>1792</v>
      </c>
      <c r="E2611" s="444" t="s">
        <v>2393</v>
      </c>
      <c r="F2611" s="415">
        <v>164</v>
      </c>
    </row>
    <row r="2612" spans="1:6">
      <c r="A2612" s="79" t="s">
        <v>37</v>
      </c>
      <c r="B2612" s="80">
        <v>156121203</v>
      </c>
      <c r="C2612" s="81" t="s">
        <v>368</v>
      </c>
      <c r="D2612" s="77"/>
      <c r="E2612" s="445"/>
      <c r="F2612" s="415"/>
    </row>
    <row r="2613" spans="1:6">
      <c r="A2613"/>
      <c r="B2613"/>
      <c r="C2613"/>
      <c r="D2613"/>
      <c r="E2613"/>
      <c r="F2613"/>
    </row>
    <row r="2614" spans="1:6">
      <c r="A2614" s="79" t="s">
        <v>37</v>
      </c>
      <c r="B2614" s="80">
        <v>156121204</v>
      </c>
      <c r="C2614" s="81" t="s">
        <v>368</v>
      </c>
      <c r="D2614" s="76"/>
      <c r="E2614" s="444" t="s">
        <v>2392</v>
      </c>
      <c r="F2614" s="415">
        <v>165</v>
      </c>
    </row>
    <row r="2615" spans="1:6">
      <c r="A2615" s="79" t="s">
        <v>37</v>
      </c>
      <c r="B2615" s="80">
        <v>156121205</v>
      </c>
      <c r="C2615" s="451" t="s">
        <v>368</v>
      </c>
      <c r="D2615" s="76" t="s">
        <v>1792</v>
      </c>
      <c r="E2615" s="560"/>
      <c r="F2615" s="415"/>
    </row>
    <row r="2616" spans="1:6">
      <c r="A2616" s="79"/>
      <c r="B2616" s="80" t="s">
        <v>183</v>
      </c>
      <c r="C2616" s="453"/>
      <c r="D2616" s="87"/>
      <c r="E2616" s="560"/>
      <c r="F2616" s="415"/>
    </row>
    <row r="2617" spans="1:6">
      <c r="A2617" s="79" t="s">
        <v>37</v>
      </c>
      <c r="B2617" s="80">
        <v>156121206</v>
      </c>
      <c r="C2617" s="81" t="s">
        <v>370</v>
      </c>
      <c r="D2617" s="77"/>
      <c r="E2617" s="559"/>
      <c r="F2617" s="415"/>
    </row>
    <row r="2618" spans="1:6">
      <c r="A2618"/>
      <c r="B2618"/>
      <c r="C2618"/>
      <c r="D2618"/>
      <c r="E2618"/>
      <c r="F2618"/>
    </row>
    <row r="2619" spans="1:6">
      <c r="A2619" s="79" t="s">
        <v>37</v>
      </c>
      <c r="B2619" s="80">
        <v>258010801</v>
      </c>
      <c r="C2619" s="81" t="s">
        <v>371</v>
      </c>
      <c r="D2619" s="76" t="s">
        <v>1792</v>
      </c>
      <c r="E2619" s="444" t="s">
        <v>2391</v>
      </c>
      <c r="F2619" s="408">
        <v>166</v>
      </c>
    </row>
    <row r="2620" spans="1:6">
      <c r="A2620" s="79" t="s">
        <v>37</v>
      </c>
      <c r="B2620" s="80">
        <v>258010802</v>
      </c>
      <c r="C2620" s="81" t="s">
        <v>372</v>
      </c>
      <c r="D2620" s="87"/>
      <c r="E2620" s="474"/>
      <c r="F2620" s="408"/>
    </row>
    <row r="2621" spans="1:6">
      <c r="A2621" s="79" t="s">
        <v>37</v>
      </c>
      <c r="B2621" s="80">
        <v>258010803</v>
      </c>
      <c r="C2621" s="81" t="s">
        <v>373</v>
      </c>
      <c r="D2621" s="87"/>
      <c r="E2621" s="474"/>
      <c r="F2621" s="408"/>
    </row>
    <row r="2622" spans="1:6">
      <c r="A2622" s="79" t="s">
        <v>37</v>
      </c>
      <c r="B2622" s="80">
        <v>258010804</v>
      </c>
      <c r="C2622" s="81" t="s">
        <v>374</v>
      </c>
      <c r="D2622" s="87"/>
      <c r="E2622" s="474"/>
      <c r="F2622" s="408"/>
    </row>
    <row r="2623" spans="1:6">
      <c r="A2623" s="79" t="s">
        <v>37</v>
      </c>
      <c r="B2623" s="80">
        <v>258010805</v>
      </c>
      <c r="C2623" s="81" t="s">
        <v>375</v>
      </c>
      <c r="D2623" s="87"/>
      <c r="E2623" s="474"/>
      <c r="F2623" s="408"/>
    </row>
    <row r="2624" spans="1:6">
      <c r="A2624" s="79" t="s">
        <v>37</v>
      </c>
      <c r="B2624" s="80">
        <v>258010806</v>
      </c>
      <c r="C2624" s="81" t="s">
        <v>376</v>
      </c>
      <c r="D2624" s="77"/>
      <c r="E2624" s="445"/>
      <c r="F2624" s="408"/>
    </row>
    <row r="2625" spans="1:6">
      <c r="A2625"/>
      <c r="B2625"/>
      <c r="C2625"/>
      <c r="D2625"/>
      <c r="E2625"/>
      <c r="F2625"/>
    </row>
    <row r="2626" spans="1:6">
      <c r="A2626" s="79" t="s">
        <v>37</v>
      </c>
      <c r="B2626" s="80">
        <v>258010901</v>
      </c>
      <c r="C2626" s="81" t="s">
        <v>377</v>
      </c>
      <c r="D2626" s="76" t="s">
        <v>1792</v>
      </c>
      <c r="E2626" s="444" t="s">
        <v>2390</v>
      </c>
      <c r="F2626" s="408">
        <v>167</v>
      </c>
    </row>
    <row r="2627" spans="1:6">
      <c r="A2627" s="79" t="s">
        <v>37</v>
      </c>
      <c r="B2627" s="80">
        <v>258010902</v>
      </c>
      <c r="C2627" s="81" t="s">
        <v>378</v>
      </c>
      <c r="D2627" s="77"/>
      <c r="E2627" s="445"/>
      <c r="F2627" s="408"/>
    </row>
    <row r="2628" spans="1:6">
      <c r="A2628"/>
      <c r="B2628"/>
      <c r="C2628"/>
      <c r="D2628"/>
      <c r="E2628"/>
      <c r="F2628"/>
    </row>
    <row r="2629" spans="1:6">
      <c r="A2629" s="79" t="s">
        <v>37</v>
      </c>
      <c r="B2629" s="80">
        <v>258010903</v>
      </c>
      <c r="C2629" s="78" t="s">
        <v>379</v>
      </c>
      <c r="D2629" s="76" t="s">
        <v>1792</v>
      </c>
      <c r="E2629" s="78" t="s">
        <v>2389</v>
      </c>
      <c r="F2629" s="80">
        <v>168</v>
      </c>
    </row>
    <row r="2630" spans="1:6">
      <c r="A2630"/>
      <c r="B2630"/>
      <c r="C2630"/>
      <c r="D2630"/>
      <c r="E2630"/>
      <c r="F2630"/>
    </row>
    <row r="2631" spans="1:6" ht="27.75">
      <c r="A2631" s="23" t="s">
        <v>2388</v>
      </c>
      <c r="B2631" s="23"/>
      <c r="C2631" s="23"/>
      <c r="D2631" s="23"/>
      <c r="E2631" s="23"/>
      <c r="F2631" s="23"/>
    </row>
    <row r="2632" spans="1:6">
      <c r="A2632"/>
      <c r="B2632"/>
      <c r="C2632"/>
      <c r="D2632"/>
      <c r="E2632"/>
      <c r="F2632"/>
    </row>
    <row r="2633" spans="1:6" ht="15.75" thickBot="1">
      <c r="A2633"/>
      <c r="B2633"/>
      <c r="C2633"/>
      <c r="D2633"/>
      <c r="E2633"/>
      <c r="F2633"/>
    </row>
    <row r="2634" spans="1:6">
      <c r="A2634" s="494" t="s">
        <v>2387</v>
      </c>
      <c r="B2634" s="494" t="s">
        <v>2386</v>
      </c>
      <c r="C2634" s="112"/>
      <c r="D2634" s="112"/>
      <c r="E2634" s="111"/>
      <c r="F2634" s="494" t="s">
        <v>2385</v>
      </c>
    </row>
    <row r="2635" spans="1:6" ht="15.75" thickBot="1">
      <c r="A2635" s="495"/>
      <c r="B2635" s="495"/>
      <c r="C2635" s="112"/>
      <c r="D2635" s="112"/>
      <c r="E2635" s="111"/>
      <c r="F2635" s="495"/>
    </row>
    <row r="2636" spans="1:6">
      <c r="A2636" s="404" t="s">
        <v>1989</v>
      </c>
      <c r="B2636" s="404" t="s">
        <v>36</v>
      </c>
      <c r="C2636" s="404" t="s">
        <v>1794</v>
      </c>
      <c r="D2636" s="404" t="s">
        <v>1793</v>
      </c>
      <c r="E2636" s="404" t="s">
        <v>1796</v>
      </c>
      <c r="F2636" s="404" t="s">
        <v>1795</v>
      </c>
    </row>
    <row r="2637" spans="1:6" ht="15.75" thickBot="1">
      <c r="A2637" s="405"/>
      <c r="B2637" s="405"/>
      <c r="C2637" s="405"/>
      <c r="D2637" s="405"/>
      <c r="E2637" s="405"/>
      <c r="F2637" s="405"/>
    </row>
    <row r="2638" spans="1:6" ht="15.75" thickBot="1">
      <c r="A2638" s="109"/>
      <c r="B2638" s="109"/>
      <c r="C2638" s="109"/>
      <c r="D2638" s="109"/>
      <c r="E2638" s="110"/>
      <c r="F2638" s="109"/>
    </row>
    <row r="2639" spans="1:6" ht="15.75" thickBot="1">
      <c r="A2639" s="108">
        <v>6</v>
      </c>
      <c r="B2639" s="108">
        <v>5</v>
      </c>
      <c r="C2639" s="108">
        <v>4</v>
      </c>
      <c r="D2639" s="108">
        <v>3</v>
      </c>
      <c r="E2639" s="108">
        <v>2</v>
      </c>
      <c r="F2639" s="108">
        <v>1</v>
      </c>
    </row>
    <row r="2640" spans="1:6">
      <c r="A2640"/>
      <c r="B2640"/>
      <c r="C2640"/>
      <c r="D2640"/>
      <c r="E2640"/>
      <c r="F2640"/>
    </row>
    <row r="2641" spans="1:6">
      <c r="A2641" s="79" t="s">
        <v>37</v>
      </c>
      <c r="B2641" s="80">
        <v>258010101</v>
      </c>
      <c r="C2641" s="81" t="s">
        <v>0</v>
      </c>
      <c r="D2641" s="76" t="s">
        <v>1792</v>
      </c>
      <c r="E2641" s="444" t="s">
        <v>2384</v>
      </c>
      <c r="F2641" s="408">
        <v>1</v>
      </c>
    </row>
    <row r="2642" spans="1:6">
      <c r="A2642" s="79" t="s">
        <v>37</v>
      </c>
      <c r="B2642" s="80">
        <v>258010103</v>
      </c>
      <c r="C2642" s="81" t="s">
        <v>1</v>
      </c>
      <c r="D2642" s="77"/>
      <c r="E2642" s="445"/>
      <c r="F2642" s="408"/>
    </row>
    <row r="2643" spans="1:6">
      <c r="A2643"/>
      <c r="B2643"/>
      <c r="C2643"/>
      <c r="D2643"/>
      <c r="E2643"/>
      <c r="F2643"/>
    </row>
    <row r="2644" spans="1:6">
      <c r="A2644" s="79" t="s">
        <v>37</v>
      </c>
      <c r="B2644" s="80">
        <v>258010102</v>
      </c>
      <c r="C2644" s="81" t="s">
        <v>2</v>
      </c>
      <c r="D2644" s="76" t="s">
        <v>1792</v>
      </c>
      <c r="E2644" s="444" t="s">
        <v>2383</v>
      </c>
      <c r="F2644" s="408">
        <v>2</v>
      </c>
    </row>
    <row r="2645" spans="1:6">
      <c r="A2645" s="79" t="s">
        <v>37</v>
      </c>
      <c r="B2645" s="80">
        <v>258010104</v>
      </c>
      <c r="C2645" s="81" t="s">
        <v>1</v>
      </c>
      <c r="D2645" s="87"/>
      <c r="E2645" s="474"/>
      <c r="F2645" s="408"/>
    </row>
    <row r="2646" spans="1:6">
      <c r="A2646" s="79" t="s">
        <v>37</v>
      </c>
      <c r="B2646" s="80">
        <v>258010106</v>
      </c>
      <c r="C2646" s="81" t="s">
        <v>1</v>
      </c>
      <c r="D2646" s="77"/>
      <c r="E2646" s="445"/>
      <c r="F2646" s="408"/>
    </row>
    <row r="2647" spans="1:6">
      <c r="A2647"/>
      <c r="B2647"/>
      <c r="C2647"/>
      <c r="D2647"/>
      <c r="E2647"/>
      <c r="F2647"/>
    </row>
    <row r="2648" spans="1:6">
      <c r="A2648" s="79" t="s">
        <v>37</v>
      </c>
      <c r="B2648" s="80">
        <v>258010105</v>
      </c>
      <c r="C2648" s="81" t="s">
        <v>1</v>
      </c>
      <c r="D2648" s="76" t="s">
        <v>1792</v>
      </c>
      <c r="E2648" s="444" t="s">
        <v>2382</v>
      </c>
      <c r="F2648" s="408">
        <v>3</v>
      </c>
    </row>
    <row r="2649" spans="1:6">
      <c r="A2649" s="79" t="s">
        <v>37</v>
      </c>
      <c r="B2649" s="80">
        <v>258010107</v>
      </c>
      <c r="C2649" s="81" t="s">
        <v>3</v>
      </c>
      <c r="D2649" s="77"/>
      <c r="E2649" s="445"/>
      <c r="F2649" s="408"/>
    </row>
    <row r="2650" spans="1:6">
      <c r="A2650"/>
      <c r="B2650"/>
      <c r="C2650"/>
      <c r="D2650"/>
      <c r="E2650"/>
      <c r="F2650"/>
    </row>
    <row r="2651" spans="1:6">
      <c r="A2651" s="79" t="s">
        <v>37</v>
      </c>
      <c r="B2651" s="80">
        <v>258010201</v>
      </c>
      <c r="C2651" s="81" t="s">
        <v>4</v>
      </c>
      <c r="D2651" s="76" t="s">
        <v>1792</v>
      </c>
      <c r="E2651" s="444" t="s">
        <v>2381</v>
      </c>
      <c r="F2651" s="408">
        <v>4</v>
      </c>
    </row>
    <row r="2652" spans="1:6">
      <c r="A2652" s="79" t="s">
        <v>37</v>
      </c>
      <c r="B2652" s="80">
        <v>258010203</v>
      </c>
      <c r="C2652" s="81" t="s">
        <v>5</v>
      </c>
      <c r="D2652" s="87"/>
      <c r="E2652" s="474"/>
      <c r="F2652" s="408"/>
    </row>
    <row r="2653" spans="1:6">
      <c r="A2653" s="79" t="s">
        <v>37</v>
      </c>
      <c r="B2653" s="80">
        <v>258010206</v>
      </c>
      <c r="C2653" s="81" t="s">
        <v>6</v>
      </c>
      <c r="D2653" s="77"/>
      <c r="E2653" s="445"/>
      <c r="F2653" s="408"/>
    </row>
    <row r="2654" spans="1:6">
      <c r="A2654"/>
      <c r="B2654"/>
      <c r="C2654"/>
      <c r="D2654"/>
      <c r="E2654"/>
      <c r="F2654"/>
    </row>
    <row r="2655" spans="1:6">
      <c r="A2655" s="79" t="s">
        <v>37</v>
      </c>
      <c r="B2655" s="80">
        <v>258010202</v>
      </c>
      <c r="C2655" s="81" t="s">
        <v>7</v>
      </c>
      <c r="D2655" s="76"/>
      <c r="E2655" s="444" t="s">
        <v>2380</v>
      </c>
      <c r="F2655" s="408">
        <v>5</v>
      </c>
    </row>
    <row r="2656" spans="1:6">
      <c r="A2656" s="79" t="s">
        <v>37</v>
      </c>
      <c r="B2656" s="80">
        <v>258010204</v>
      </c>
      <c r="C2656" s="81" t="s">
        <v>8</v>
      </c>
      <c r="D2656" s="76" t="s">
        <v>1792</v>
      </c>
      <c r="E2656" s="474"/>
      <c r="F2656" s="408"/>
    </row>
    <row r="2657" spans="1:6">
      <c r="A2657" s="79" t="s">
        <v>37</v>
      </c>
      <c r="B2657" s="80">
        <v>258010205</v>
      </c>
      <c r="C2657" s="81" t="s">
        <v>9</v>
      </c>
      <c r="D2657" s="87"/>
      <c r="E2657" s="474"/>
      <c r="F2657" s="408"/>
    </row>
    <row r="2658" spans="1:6">
      <c r="A2658" s="79" t="s">
        <v>37</v>
      </c>
      <c r="B2658" s="80">
        <v>258010305</v>
      </c>
      <c r="C2658" s="81" t="s">
        <v>10</v>
      </c>
      <c r="D2658" s="77"/>
      <c r="E2658" s="445"/>
      <c r="F2658" s="408"/>
    </row>
    <row r="2659" spans="1:6">
      <c r="A2659"/>
      <c r="B2659"/>
      <c r="C2659"/>
      <c r="D2659"/>
      <c r="E2659"/>
      <c r="F2659"/>
    </row>
    <row r="2660" spans="1:6">
      <c r="A2660" s="79" t="s">
        <v>37</v>
      </c>
      <c r="B2660" s="80">
        <v>258010301</v>
      </c>
      <c r="C2660" s="81" t="s">
        <v>11</v>
      </c>
      <c r="D2660" s="76"/>
      <c r="E2660" s="444" t="s">
        <v>2379</v>
      </c>
      <c r="F2660" s="408">
        <v>6</v>
      </c>
    </row>
    <row r="2661" spans="1:6">
      <c r="A2661" s="79" t="s">
        <v>37</v>
      </c>
      <c r="B2661" s="80">
        <v>258010302</v>
      </c>
      <c r="C2661" s="81" t="s">
        <v>12</v>
      </c>
      <c r="D2661" s="76" t="s">
        <v>1792</v>
      </c>
      <c r="E2661" s="474"/>
      <c r="F2661" s="408"/>
    </row>
    <row r="2662" spans="1:6">
      <c r="A2662" s="79" t="s">
        <v>37</v>
      </c>
      <c r="B2662" s="80">
        <v>258010303</v>
      </c>
      <c r="C2662" s="81" t="s">
        <v>13</v>
      </c>
      <c r="D2662" s="87"/>
      <c r="E2662" s="474"/>
      <c r="F2662" s="408"/>
    </row>
    <row r="2663" spans="1:6">
      <c r="A2663" s="79" t="s">
        <v>37</v>
      </c>
      <c r="B2663" s="80">
        <v>258010407</v>
      </c>
      <c r="C2663" s="81" t="s">
        <v>14</v>
      </c>
      <c r="D2663" s="77"/>
      <c r="E2663" s="445"/>
      <c r="F2663" s="408"/>
    </row>
    <row r="2664" spans="1:6">
      <c r="A2664"/>
      <c r="B2664"/>
      <c r="C2664"/>
      <c r="D2664"/>
      <c r="E2664"/>
      <c r="F2664"/>
    </row>
    <row r="2665" spans="1:6">
      <c r="A2665" s="79" t="s">
        <v>37</v>
      </c>
      <c r="B2665" s="80">
        <v>258010304</v>
      </c>
      <c r="C2665" s="81" t="s">
        <v>2378</v>
      </c>
      <c r="D2665" s="76" t="s">
        <v>1792</v>
      </c>
      <c r="E2665" s="78" t="s">
        <v>2377</v>
      </c>
      <c r="F2665" s="79">
        <v>7</v>
      </c>
    </row>
    <row r="2666" spans="1:6">
      <c r="A2666" s="79" t="s">
        <v>37</v>
      </c>
      <c r="B2666" s="80">
        <v>258010401</v>
      </c>
      <c r="C2666" s="81" t="s">
        <v>14</v>
      </c>
      <c r="D2666" s="76" t="s">
        <v>1792</v>
      </c>
      <c r="E2666" s="444" t="s">
        <v>2376</v>
      </c>
      <c r="F2666" s="408">
        <v>8</v>
      </c>
    </row>
    <row r="2667" spans="1:6">
      <c r="A2667" s="79" t="s">
        <v>37</v>
      </c>
      <c r="B2667" s="80">
        <v>258010402</v>
      </c>
      <c r="C2667" s="81" t="s">
        <v>14</v>
      </c>
      <c r="D2667" s="87"/>
      <c r="E2667" s="474"/>
      <c r="F2667" s="408"/>
    </row>
    <row r="2668" spans="1:6">
      <c r="A2668" s="79" t="s">
        <v>37</v>
      </c>
      <c r="B2668" s="80">
        <v>258010403</v>
      </c>
      <c r="C2668" s="81" t="s">
        <v>14</v>
      </c>
      <c r="D2668" s="77"/>
      <c r="E2668" s="445"/>
      <c r="F2668" s="408"/>
    </row>
    <row r="2669" spans="1:6">
      <c r="A2669"/>
      <c r="B2669"/>
      <c r="C2669"/>
      <c r="D2669"/>
      <c r="E2669"/>
      <c r="F2669"/>
    </row>
    <row r="2670" spans="1:6">
      <c r="A2670" s="79" t="s">
        <v>37</v>
      </c>
      <c r="B2670" s="80">
        <v>258010404</v>
      </c>
      <c r="C2670" s="81" t="s">
        <v>14</v>
      </c>
      <c r="D2670" s="76" t="s">
        <v>1792</v>
      </c>
      <c r="E2670" s="444" t="s">
        <v>2375</v>
      </c>
      <c r="F2670" s="408">
        <v>9</v>
      </c>
    </row>
    <row r="2671" spans="1:6">
      <c r="A2671" s="79" t="s">
        <v>37</v>
      </c>
      <c r="B2671" s="80">
        <v>258010405</v>
      </c>
      <c r="C2671" s="81" t="s">
        <v>14</v>
      </c>
      <c r="D2671" s="77"/>
      <c r="E2671" s="445"/>
      <c r="F2671" s="408"/>
    </row>
    <row r="2672" spans="1:6">
      <c r="A2672"/>
      <c r="B2672"/>
      <c r="C2672"/>
      <c r="D2672"/>
      <c r="E2672"/>
      <c r="F2672"/>
    </row>
    <row r="2673" spans="1:6">
      <c r="A2673" s="79" t="s">
        <v>37</v>
      </c>
      <c r="B2673" s="80">
        <v>258010406</v>
      </c>
      <c r="C2673" s="81" t="s">
        <v>14</v>
      </c>
      <c r="D2673" s="76" t="s">
        <v>1792</v>
      </c>
      <c r="E2673" s="78" t="s">
        <v>2374</v>
      </c>
      <c r="F2673" s="79">
        <v>10</v>
      </c>
    </row>
    <row r="2674" spans="1:6">
      <c r="A2674" s="79" t="s">
        <v>37</v>
      </c>
      <c r="B2674" s="80">
        <v>258010408</v>
      </c>
      <c r="C2674" s="81" t="s">
        <v>14</v>
      </c>
      <c r="D2674" s="76" t="s">
        <v>1792</v>
      </c>
      <c r="E2674" s="78" t="s">
        <v>2373</v>
      </c>
      <c r="F2674" s="79">
        <v>11</v>
      </c>
    </row>
    <row r="2675" spans="1:6">
      <c r="A2675" s="79" t="s">
        <v>37</v>
      </c>
      <c r="B2675" s="80">
        <v>258010409</v>
      </c>
      <c r="C2675" s="81" t="s">
        <v>14</v>
      </c>
      <c r="D2675" s="76" t="s">
        <v>1792</v>
      </c>
      <c r="E2675" s="78" t="s">
        <v>2372</v>
      </c>
      <c r="F2675" s="79">
        <v>12</v>
      </c>
    </row>
    <row r="2676" spans="1:6">
      <c r="A2676" s="79" t="s">
        <v>37</v>
      </c>
      <c r="B2676" s="80">
        <v>258010501</v>
      </c>
      <c r="C2676" s="81" t="s">
        <v>15</v>
      </c>
      <c r="D2676" s="76"/>
      <c r="E2676" s="444" t="s">
        <v>2371</v>
      </c>
      <c r="F2676" s="408">
        <v>13</v>
      </c>
    </row>
    <row r="2677" spans="1:6">
      <c r="A2677" s="79" t="s">
        <v>37</v>
      </c>
      <c r="B2677" s="80">
        <v>258010502</v>
      </c>
      <c r="C2677" s="81" t="s">
        <v>16</v>
      </c>
      <c r="D2677" s="76" t="s">
        <v>1792</v>
      </c>
      <c r="E2677" s="474"/>
      <c r="F2677" s="408"/>
    </row>
    <row r="2678" spans="1:6">
      <c r="A2678" s="79" t="s">
        <v>37</v>
      </c>
      <c r="B2678" s="80">
        <v>258010503</v>
      </c>
      <c r="C2678" s="81" t="s">
        <v>2370</v>
      </c>
      <c r="D2678" s="87"/>
      <c r="E2678" s="474"/>
      <c r="F2678" s="408"/>
    </row>
    <row r="2679" spans="1:6">
      <c r="A2679" s="79" t="s">
        <v>37</v>
      </c>
      <c r="B2679" s="80">
        <v>258010504</v>
      </c>
      <c r="C2679" s="81" t="s">
        <v>2369</v>
      </c>
      <c r="D2679" s="87"/>
      <c r="E2679" s="474"/>
      <c r="F2679" s="408"/>
    </row>
    <row r="2680" spans="1:6">
      <c r="A2680" s="79" t="s">
        <v>37</v>
      </c>
      <c r="B2680" s="80">
        <v>258010505</v>
      </c>
      <c r="C2680" s="81" t="s">
        <v>2368</v>
      </c>
      <c r="D2680" s="77"/>
      <c r="E2680" s="445"/>
      <c r="F2680" s="408"/>
    </row>
    <row r="2681" spans="1:6">
      <c r="A2681"/>
      <c r="B2681"/>
      <c r="C2681"/>
      <c r="D2681"/>
      <c r="E2681"/>
      <c r="F2681"/>
    </row>
    <row r="2682" spans="1:6">
      <c r="A2682" s="79" t="s">
        <v>37</v>
      </c>
      <c r="B2682" s="80">
        <v>258010601</v>
      </c>
      <c r="C2682" s="81" t="s">
        <v>17</v>
      </c>
      <c r="D2682" s="76" t="s">
        <v>1792</v>
      </c>
      <c r="E2682" s="444" t="s">
        <v>2367</v>
      </c>
      <c r="F2682" s="408">
        <v>14</v>
      </c>
    </row>
    <row r="2683" spans="1:6">
      <c r="A2683" s="79" t="s">
        <v>37</v>
      </c>
      <c r="B2683" s="80">
        <v>258010605</v>
      </c>
      <c r="C2683" s="81" t="s">
        <v>17</v>
      </c>
      <c r="D2683" s="77"/>
      <c r="E2683" s="445"/>
      <c r="F2683" s="408"/>
    </row>
    <row r="2684" spans="1:6">
      <c r="A2684"/>
      <c r="B2684"/>
      <c r="C2684"/>
      <c r="D2684"/>
      <c r="E2684"/>
      <c r="F2684"/>
    </row>
    <row r="2685" spans="1:6">
      <c r="A2685" s="79" t="s">
        <v>37</v>
      </c>
      <c r="B2685" s="80">
        <v>258010602</v>
      </c>
      <c r="C2685" s="81" t="s">
        <v>17</v>
      </c>
      <c r="D2685" s="76" t="s">
        <v>1792</v>
      </c>
      <c r="E2685" s="78" t="s">
        <v>2366</v>
      </c>
      <c r="F2685" s="79">
        <v>15</v>
      </c>
    </row>
    <row r="2686" spans="1:6">
      <c r="A2686" s="79" t="s">
        <v>37</v>
      </c>
      <c r="B2686" s="80">
        <v>258010603</v>
      </c>
      <c r="C2686" s="81" t="s">
        <v>17</v>
      </c>
      <c r="D2686" s="76" t="s">
        <v>1792</v>
      </c>
      <c r="E2686" s="78" t="s">
        <v>2366</v>
      </c>
      <c r="F2686" s="79">
        <v>16</v>
      </c>
    </row>
    <row r="2687" spans="1:6">
      <c r="A2687" s="79" t="s">
        <v>37</v>
      </c>
      <c r="B2687" s="80">
        <v>258010604</v>
      </c>
      <c r="C2687" s="81" t="s">
        <v>17</v>
      </c>
      <c r="D2687" s="76" t="s">
        <v>1792</v>
      </c>
      <c r="E2687" s="444" t="s">
        <v>2365</v>
      </c>
      <c r="F2687" s="408">
        <v>17</v>
      </c>
    </row>
    <row r="2688" spans="1:6">
      <c r="A2688" s="79" t="s">
        <v>37</v>
      </c>
      <c r="B2688" s="80">
        <v>258010606</v>
      </c>
      <c r="C2688" s="81" t="s">
        <v>2364</v>
      </c>
      <c r="D2688" s="77"/>
      <c r="E2688" s="445"/>
      <c r="F2688" s="408"/>
    </row>
    <row r="2689" spans="1:6">
      <c r="A2689"/>
      <c r="B2689"/>
      <c r="C2689"/>
      <c r="D2689"/>
      <c r="E2689"/>
      <c r="F2689"/>
    </row>
    <row r="2690" spans="1:6">
      <c r="A2690" s="79" t="s">
        <v>37</v>
      </c>
      <c r="B2690" s="80">
        <v>258010701</v>
      </c>
      <c r="C2690" s="81" t="s">
        <v>18</v>
      </c>
      <c r="D2690" s="76" t="s">
        <v>1792</v>
      </c>
      <c r="E2690" s="444" t="s">
        <v>2363</v>
      </c>
      <c r="F2690" s="408">
        <v>18</v>
      </c>
    </row>
    <row r="2691" spans="1:6">
      <c r="A2691" s="79" t="s">
        <v>37</v>
      </c>
      <c r="B2691" s="80">
        <v>258010702</v>
      </c>
      <c r="C2691" s="81" t="s">
        <v>18</v>
      </c>
      <c r="D2691" s="77"/>
      <c r="E2691" s="445"/>
      <c r="F2691" s="408"/>
    </row>
    <row r="2692" spans="1:6">
      <c r="A2692"/>
      <c r="B2692"/>
      <c r="C2692"/>
      <c r="D2692"/>
      <c r="E2692"/>
      <c r="F2692"/>
    </row>
    <row r="2693" spans="1:6">
      <c r="A2693" s="79" t="s">
        <v>37</v>
      </c>
      <c r="B2693" s="80">
        <v>258020101</v>
      </c>
      <c r="C2693" s="81" t="s">
        <v>2352</v>
      </c>
      <c r="D2693" s="76" t="s">
        <v>1792</v>
      </c>
      <c r="E2693" s="81" t="s">
        <v>2362</v>
      </c>
      <c r="F2693" s="79">
        <v>19</v>
      </c>
    </row>
    <row r="2694" spans="1:6">
      <c r="A2694" s="5"/>
      <c r="B2694" s="8"/>
      <c r="C2694" s="15"/>
      <c r="D2694" s="15"/>
      <c r="E2694" s="15"/>
      <c r="F2694" s="5"/>
    </row>
    <row r="2695" spans="1:6">
      <c r="A2695" s="5"/>
      <c r="B2695" s="8"/>
      <c r="C2695" s="15"/>
      <c r="D2695" s="15"/>
      <c r="E2695" s="15"/>
      <c r="F2695" s="5"/>
    </row>
    <row r="2696" spans="1:6">
      <c r="A2696" s="5"/>
      <c r="B2696" s="8"/>
      <c r="C2696" s="15"/>
      <c r="D2696" s="15"/>
      <c r="E2696" s="15"/>
      <c r="F2696" s="5"/>
    </row>
    <row r="2697" spans="1:6">
      <c r="A2697" s="79" t="s">
        <v>37</v>
      </c>
      <c r="B2697" s="80">
        <v>258020102</v>
      </c>
      <c r="C2697" s="81" t="s">
        <v>2352</v>
      </c>
      <c r="D2697" s="81"/>
      <c r="E2697" s="438" t="s">
        <v>2361</v>
      </c>
      <c r="F2697" s="408">
        <v>20</v>
      </c>
    </row>
    <row r="2698" spans="1:6">
      <c r="A2698" s="79" t="s">
        <v>37</v>
      </c>
      <c r="B2698" s="80">
        <v>258020103</v>
      </c>
      <c r="C2698" s="81" t="s">
        <v>2352</v>
      </c>
      <c r="D2698" s="76" t="s">
        <v>1792</v>
      </c>
      <c r="E2698" s="438"/>
      <c r="F2698" s="408"/>
    </row>
    <row r="2699" spans="1:6">
      <c r="A2699" s="79" t="s">
        <v>37</v>
      </c>
      <c r="B2699" s="80">
        <v>258020104</v>
      </c>
      <c r="C2699" s="81" t="s">
        <v>2352</v>
      </c>
      <c r="D2699" s="81"/>
      <c r="E2699" s="438"/>
      <c r="F2699" s="408"/>
    </row>
    <row r="2700" spans="1:6">
      <c r="A2700"/>
      <c r="B2700"/>
      <c r="C2700"/>
      <c r="D2700"/>
      <c r="E2700"/>
      <c r="F2700"/>
    </row>
    <row r="2701" spans="1:6">
      <c r="A2701" s="80" t="s">
        <v>37</v>
      </c>
      <c r="B2701" s="80">
        <v>258020105</v>
      </c>
      <c r="C2701" s="81" t="s">
        <v>2352</v>
      </c>
      <c r="D2701" s="76"/>
      <c r="E2701" s="444" t="s">
        <v>2360</v>
      </c>
      <c r="F2701" s="408">
        <v>21</v>
      </c>
    </row>
    <row r="2702" spans="1:6">
      <c r="A2702" s="79" t="s">
        <v>37</v>
      </c>
      <c r="B2702" s="80">
        <v>258020106</v>
      </c>
      <c r="C2702" s="81" t="s">
        <v>2352</v>
      </c>
      <c r="D2702" s="76" t="s">
        <v>1792</v>
      </c>
      <c r="E2702" s="445"/>
      <c r="F2702" s="408"/>
    </row>
    <row r="2703" spans="1:6">
      <c r="A2703"/>
      <c r="B2703"/>
      <c r="C2703"/>
      <c r="D2703"/>
      <c r="E2703"/>
      <c r="F2703"/>
    </row>
    <row r="2704" spans="1:6">
      <c r="A2704" s="79" t="s">
        <v>37</v>
      </c>
      <c r="B2704" s="80">
        <v>258020107</v>
      </c>
      <c r="C2704" s="81" t="s">
        <v>2352</v>
      </c>
      <c r="D2704" s="76"/>
      <c r="E2704" s="444" t="s">
        <v>2359</v>
      </c>
      <c r="F2704" s="408">
        <v>22</v>
      </c>
    </row>
    <row r="2705" spans="1:6">
      <c r="A2705" s="79" t="s">
        <v>37</v>
      </c>
      <c r="B2705" s="80">
        <v>258020108</v>
      </c>
      <c r="C2705" s="81" t="s">
        <v>2352</v>
      </c>
      <c r="D2705" s="76" t="s">
        <v>1792</v>
      </c>
      <c r="E2705" s="474"/>
      <c r="F2705" s="408"/>
    </row>
    <row r="2706" spans="1:6">
      <c r="A2706" s="79" t="s">
        <v>37</v>
      </c>
      <c r="B2706" s="80">
        <v>258020109</v>
      </c>
      <c r="C2706" s="81" t="s">
        <v>2352</v>
      </c>
      <c r="D2706" s="77"/>
      <c r="E2706" s="445"/>
      <c r="F2706" s="408"/>
    </row>
    <row r="2707" spans="1:6">
      <c r="A2707"/>
      <c r="B2707"/>
      <c r="C2707"/>
      <c r="D2707"/>
      <c r="E2707"/>
      <c r="F2707"/>
    </row>
    <row r="2708" spans="1:6">
      <c r="A2708" s="79" t="s">
        <v>37</v>
      </c>
      <c r="B2708" s="80">
        <v>258020110</v>
      </c>
      <c r="C2708" s="81" t="s">
        <v>2352</v>
      </c>
      <c r="D2708" s="76" t="s">
        <v>1792</v>
      </c>
      <c r="E2708" s="444" t="s">
        <v>2358</v>
      </c>
      <c r="F2708" s="408">
        <v>23</v>
      </c>
    </row>
    <row r="2709" spans="1:6">
      <c r="A2709" s="80" t="s">
        <v>37</v>
      </c>
      <c r="B2709" s="80">
        <v>258020111</v>
      </c>
      <c r="C2709" s="81" t="s">
        <v>2352</v>
      </c>
      <c r="D2709" s="77"/>
      <c r="E2709" s="445"/>
      <c r="F2709" s="408"/>
    </row>
    <row r="2710" spans="1:6">
      <c r="A2710"/>
      <c r="B2710"/>
      <c r="C2710"/>
      <c r="D2710"/>
      <c r="E2710"/>
      <c r="F2710"/>
    </row>
    <row r="2711" spans="1:6">
      <c r="A2711" s="80" t="s">
        <v>37</v>
      </c>
      <c r="B2711" s="80">
        <v>258020112</v>
      </c>
      <c r="C2711" s="81" t="s">
        <v>2352</v>
      </c>
      <c r="D2711" s="76" t="s">
        <v>1792</v>
      </c>
      <c r="E2711" s="444" t="s">
        <v>2357</v>
      </c>
      <c r="F2711" s="408">
        <v>24</v>
      </c>
    </row>
    <row r="2712" spans="1:6">
      <c r="A2712" s="80" t="s">
        <v>37</v>
      </c>
      <c r="B2712" s="80">
        <v>258020113</v>
      </c>
      <c r="C2712" s="81" t="s">
        <v>2352</v>
      </c>
      <c r="D2712" s="77"/>
      <c r="E2712" s="445"/>
      <c r="F2712" s="408"/>
    </row>
    <row r="2713" spans="1:6">
      <c r="A2713"/>
      <c r="B2713"/>
      <c r="C2713"/>
      <c r="D2713"/>
      <c r="E2713"/>
      <c r="F2713"/>
    </row>
    <row r="2714" spans="1:6">
      <c r="A2714" s="80" t="s">
        <v>37</v>
      </c>
      <c r="B2714" s="80">
        <v>258020204</v>
      </c>
      <c r="C2714" s="81" t="s">
        <v>2356</v>
      </c>
      <c r="D2714" s="76"/>
      <c r="E2714" s="444" t="s">
        <v>2355</v>
      </c>
      <c r="F2714" s="408">
        <v>25</v>
      </c>
    </row>
    <row r="2715" spans="1:6">
      <c r="A2715" s="80" t="s">
        <v>37</v>
      </c>
      <c r="B2715" s="80">
        <v>258020205</v>
      </c>
      <c r="C2715" s="81" t="s">
        <v>2354</v>
      </c>
      <c r="D2715" s="76" t="s">
        <v>1792</v>
      </c>
      <c r="E2715" s="474"/>
      <c r="F2715" s="408"/>
    </row>
    <row r="2716" spans="1:6">
      <c r="A2716" s="80" t="s">
        <v>37</v>
      </c>
      <c r="B2716" s="80">
        <v>258020114</v>
      </c>
      <c r="C2716" s="81" t="s">
        <v>2352</v>
      </c>
      <c r="D2716" s="77"/>
      <c r="E2716" s="445"/>
      <c r="F2716" s="408"/>
    </row>
    <row r="2717" spans="1:6">
      <c r="A2717"/>
      <c r="B2717"/>
      <c r="C2717"/>
      <c r="D2717"/>
      <c r="E2717"/>
      <c r="F2717"/>
    </row>
    <row r="2718" spans="1:6">
      <c r="A2718" s="80" t="s">
        <v>37</v>
      </c>
      <c r="B2718" s="80">
        <v>258020115</v>
      </c>
      <c r="C2718" s="81" t="s">
        <v>2352</v>
      </c>
      <c r="D2718" s="76"/>
      <c r="E2718" s="444" t="s">
        <v>2353</v>
      </c>
      <c r="F2718" s="408">
        <v>26</v>
      </c>
    </row>
    <row r="2719" spans="1:6">
      <c r="A2719" s="80" t="s">
        <v>37</v>
      </c>
      <c r="B2719" s="80">
        <v>258020116</v>
      </c>
      <c r="C2719" s="81" t="s">
        <v>2352</v>
      </c>
      <c r="D2719" s="76" t="s">
        <v>1792</v>
      </c>
      <c r="E2719" s="474"/>
      <c r="F2719" s="408"/>
    </row>
    <row r="2720" spans="1:6">
      <c r="A2720" s="80" t="s">
        <v>37</v>
      </c>
      <c r="B2720" s="80">
        <v>258020117</v>
      </c>
      <c r="C2720" s="81" t="s">
        <v>2352</v>
      </c>
      <c r="D2720" s="77"/>
      <c r="E2720" s="445"/>
      <c r="F2720" s="408"/>
    </row>
    <row r="2721" spans="1:6">
      <c r="A2721"/>
      <c r="B2721"/>
      <c r="C2721"/>
      <c r="D2721"/>
      <c r="E2721"/>
      <c r="F2721"/>
    </row>
    <row r="2722" spans="1:6">
      <c r="A2722" s="79" t="s">
        <v>37</v>
      </c>
      <c r="B2722" s="80">
        <v>258020201</v>
      </c>
      <c r="C2722" s="81" t="s">
        <v>2351</v>
      </c>
      <c r="D2722" s="76"/>
      <c r="E2722" s="444" t="s">
        <v>2350</v>
      </c>
      <c r="F2722" s="408">
        <v>27</v>
      </c>
    </row>
    <row r="2723" spans="1:6">
      <c r="A2723" s="79" t="s">
        <v>37</v>
      </c>
      <c r="B2723" s="80">
        <v>258020202</v>
      </c>
      <c r="C2723" s="81" t="s">
        <v>2349</v>
      </c>
      <c r="D2723" s="76" t="s">
        <v>1792</v>
      </c>
      <c r="E2723" s="474"/>
      <c r="F2723" s="408"/>
    </row>
    <row r="2724" spans="1:6">
      <c r="A2724" s="79" t="s">
        <v>37</v>
      </c>
      <c r="B2724" s="80">
        <v>258020203</v>
      </c>
      <c r="C2724" s="81" t="s">
        <v>2348</v>
      </c>
      <c r="D2724" s="87"/>
      <c r="E2724" s="474"/>
      <c r="F2724" s="408"/>
    </row>
    <row r="2725" spans="1:6">
      <c r="A2725" s="79" t="s">
        <v>37</v>
      </c>
      <c r="B2725" s="80">
        <v>258020118</v>
      </c>
      <c r="C2725" s="81" t="s">
        <v>19</v>
      </c>
      <c r="D2725" s="87"/>
      <c r="E2725" s="474"/>
      <c r="F2725" s="408"/>
    </row>
    <row r="2726" spans="1:6">
      <c r="A2726" s="79" t="s">
        <v>37</v>
      </c>
      <c r="B2726" s="80">
        <v>258020119</v>
      </c>
      <c r="C2726" s="81" t="s">
        <v>19</v>
      </c>
      <c r="D2726" s="77"/>
      <c r="E2726" s="445"/>
      <c r="F2726" s="408"/>
    </row>
    <row r="2727" spans="1:6">
      <c r="A2727"/>
      <c r="B2727"/>
      <c r="C2727"/>
      <c r="D2727"/>
      <c r="E2727"/>
      <c r="F2727"/>
    </row>
    <row r="2728" spans="1:6">
      <c r="A2728" s="4"/>
      <c r="B2728" s="4"/>
      <c r="C2728" s="4"/>
      <c r="D2728" s="4"/>
      <c r="E2728" s="4"/>
      <c r="F2728" s="4"/>
    </row>
    <row r="2729" spans="1:6">
      <c r="A2729" s="4"/>
      <c r="B2729" s="4"/>
      <c r="C2729" s="4"/>
      <c r="D2729" s="4"/>
      <c r="E2729" s="4"/>
      <c r="F2729" s="4"/>
    </row>
    <row r="2730" spans="1:6">
      <c r="A2730" s="4"/>
      <c r="B2730" s="4"/>
      <c r="C2730" s="4"/>
      <c r="D2730" s="4"/>
      <c r="E2730" s="4"/>
      <c r="F2730" s="4"/>
    </row>
    <row r="2731" spans="1:6">
      <c r="A2731" s="79" t="s">
        <v>37</v>
      </c>
      <c r="B2731" s="80">
        <v>258020301</v>
      </c>
      <c r="C2731" s="81" t="s">
        <v>2346</v>
      </c>
      <c r="D2731" s="76"/>
      <c r="E2731" s="444" t="s">
        <v>2347</v>
      </c>
      <c r="F2731" s="408">
        <v>28</v>
      </c>
    </row>
    <row r="2732" spans="1:6">
      <c r="A2732" s="79" t="s">
        <v>37</v>
      </c>
      <c r="B2732" s="80">
        <v>258020302</v>
      </c>
      <c r="C2732" s="81" t="s">
        <v>2346</v>
      </c>
      <c r="D2732" s="76" t="s">
        <v>1792</v>
      </c>
      <c r="E2732" s="474"/>
      <c r="F2732" s="408"/>
    </row>
    <row r="2733" spans="1:6">
      <c r="A2733" s="79" t="s">
        <v>37</v>
      </c>
      <c r="B2733" s="80">
        <v>258020303</v>
      </c>
      <c r="C2733" s="81" t="s">
        <v>2345</v>
      </c>
      <c r="D2733" s="77"/>
      <c r="E2733" s="445"/>
      <c r="F2733" s="408"/>
    </row>
    <row r="2734" spans="1:6">
      <c r="A2734"/>
      <c r="B2734"/>
      <c r="C2734"/>
      <c r="D2734"/>
      <c r="E2734"/>
      <c r="F2734"/>
    </row>
    <row r="2735" spans="1:6">
      <c r="A2735" s="79" t="s">
        <v>37</v>
      </c>
      <c r="B2735" s="80">
        <v>258020401</v>
      </c>
      <c r="C2735" s="81" t="s">
        <v>2344</v>
      </c>
      <c r="D2735" s="76"/>
      <c r="E2735" s="444" t="s">
        <v>2343</v>
      </c>
      <c r="F2735" s="408">
        <v>29</v>
      </c>
    </row>
    <row r="2736" spans="1:6">
      <c r="A2736" s="79" t="s">
        <v>37</v>
      </c>
      <c r="B2736" s="80">
        <v>258020501</v>
      </c>
      <c r="C2736" s="81" t="s">
        <v>20</v>
      </c>
      <c r="D2736" s="76" t="s">
        <v>1792</v>
      </c>
      <c r="E2736" s="474"/>
      <c r="F2736" s="408"/>
    </row>
    <row r="2737" spans="1:6">
      <c r="A2737" s="79" t="s">
        <v>37</v>
      </c>
      <c r="B2737" s="80">
        <v>258020502</v>
      </c>
      <c r="C2737" s="81" t="s">
        <v>20</v>
      </c>
      <c r="D2737" s="77"/>
      <c r="E2737" s="445"/>
      <c r="F2737" s="408"/>
    </row>
    <row r="2738" spans="1:6">
      <c r="A2738"/>
      <c r="B2738"/>
      <c r="C2738"/>
      <c r="D2738"/>
      <c r="E2738"/>
      <c r="F2738"/>
    </row>
    <row r="2739" spans="1:6">
      <c r="A2739" s="79" t="s">
        <v>37</v>
      </c>
      <c r="B2739" s="80">
        <v>258020503</v>
      </c>
      <c r="C2739" s="81" t="s">
        <v>20</v>
      </c>
      <c r="D2739" s="76"/>
      <c r="E2739" s="444" t="s">
        <v>2342</v>
      </c>
      <c r="F2739" s="408">
        <v>30</v>
      </c>
    </row>
    <row r="2740" spans="1:6">
      <c r="A2740" s="79" t="s">
        <v>37</v>
      </c>
      <c r="B2740" s="80">
        <v>258020504</v>
      </c>
      <c r="C2740" s="81" t="s">
        <v>20</v>
      </c>
      <c r="D2740" s="76" t="s">
        <v>1792</v>
      </c>
      <c r="E2740" s="474"/>
      <c r="F2740" s="408"/>
    </row>
    <row r="2741" spans="1:6">
      <c r="A2741" s="79" t="s">
        <v>37</v>
      </c>
      <c r="B2741" s="80">
        <v>258020508</v>
      </c>
      <c r="C2741" s="81" t="s">
        <v>2341</v>
      </c>
      <c r="D2741" s="77"/>
      <c r="E2741" s="445"/>
      <c r="F2741" s="408"/>
    </row>
    <row r="2742" spans="1:6">
      <c r="A2742"/>
      <c r="B2742"/>
      <c r="C2742"/>
      <c r="D2742"/>
      <c r="E2742"/>
      <c r="F2742"/>
    </row>
    <row r="2743" spans="1:6">
      <c r="A2743" s="79" t="s">
        <v>37</v>
      </c>
      <c r="B2743" s="80">
        <v>258020505</v>
      </c>
      <c r="C2743" s="81" t="s">
        <v>20</v>
      </c>
      <c r="D2743" s="76"/>
      <c r="E2743" s="444" t="s">
        <v>2340</v>
      </c>
      <c r="F2743" s="408">
        <v>31</v>
      </c>
    </row>
    <row r="2744" spans="1:6">
      <c r="A2744" s="79" t="s">
        <v>37</v>
      </c>
      <c r="B2744" s="80">
        <v>258020506</v>
      </c>
      <c r="C2744" s="81" t="s">
        <v>20</v>
      </c>
      <c r="D2744" s="76" t="s">
        <v>1792</v>
      </c>
      <c r="E2744" s="474"/>
      <c r="F2744" s="408"/>
    </row>
    <row r="2745" spans="1:6">
      <c r="A2745" s="79" t="s">
        <v>37</v>
      </c>
      <c r="B2745" s="80">
        <v>258020507</v>
      </c>
      <c r="C2745" s="81" t="s">
        <v>2339</v>
      </c>
      <c r="D2745" s="77"/>
      <c r="E2745" s="445"/>
      <c r="F2745" s="408"/>
    </row>
    <row r="2746" spans="1:6">
      <c r="A2746"/>
      <c r="B2746"/>
      <c r="C2746"/>
      <c r="D2746"/>
      <c r="E2746"/>
      <c r="F2746"/>
    </row>
    <row r="2747" spans="1:6">
      <c r="A2747" s="79" t="s">
        <v>37</v>
      </c>
      <c r="B2747" s="80">
        <v>258020601</v>
      </c>
      <c r="C2747" s="81" t="s">
        <v>2338</v>
      </c>
      <c r="D2747" s="76"/>
      <c r="E2747" s="444" t="s">
        <v>2337</v>
      </c>
      <c r="F2747" s="408">
        <v>32</v>
      </c>
    </row>
    <row r="2748" spans="1:6">
      <c r="A2748" s="79" t="s">
        <v>37</v>
      </c>
      <c r="B2748" s="80">
        <v>258020602</v>
      </c>
      <c r="C2748" s="81" t="s">
        <v>2336</v>
      </c>
      <c r="D2748" s="87"/>
      <c r="E2748" s="474"/>
      <c r="F2748" s="408"/>
    </row>
    <row r="2749" spans="1:6">
      <c r="A2749" s="79" t="s">
        <v>37</v>
      </c>
      <c r="B2749" s="80">
        <v>258020603</v>
      </c>
      <c r="C2749" s="81" t="s">
        <v>2335</v>
      </c>
      <c r="D2749" s="76" t="s">
        <v>1792</v>
      </c>
      <c r="E2749" s="474"/>
      <c r="F2749" s="408"/>
    </row>
    <row r="2750" spans="1:6">
      <c r="A2750" s="79" t="s">
        <v>37</v>
      </c>
      <c r="B2750" s="80">
        <v>258020604</v>
      </c>
      <c r="C2750" s="81" t="s">
        <v>2335</v>
      </c>
      <c r="D2750" s="87"/>
      <c r="E2750" s="474"/>
      <c r="F2750" s="408"/>
    </row>
    <row r="2751" spans="1:6">
      <c r="A2751" s="79" t="s">
        <v>37</v>
      </c>
      <c r="B2751" s="80">
        <v>258020605</v>
      </c>
      <c r="C2751" s="81" t="s">
        <v>2335</v>
      </c>
      <c r="D2751" s="77"/>
      <c r="E2751" s="445"/>
      <c r="F2751" s="408"/>
    </row>
    <row r="2752" spans="1:6">
      <c r="A2752"/>
      <c r="B2752"/>
      <c r="C2752"/>
      <c r="D2752"/>
      <c r="E2752"/>
      <c r="F2752"/>
    </row>
    <row r="2753" spans="1:6">
      <c r="A2753" s="79" t="s">
        <v>37</v>
      </c>
      <c r="B2753" s="80">
        <v>258020701</v>
      </c>
      <c r="C2753" s="81" t="s">
        <v>2334</v>
      </c>
      <c r="D2753" s="76"/>
      <c r="E2753" s="444" t="s">
        <v>2333</v>
      </c>
      <c r="F2753" s="408">
        <v>33</v>
      </c>
    </row>
    <row r="2754" spans="1:6">
      <c r="A2754" s="79" t="s">
        <v>37</v>
      </c>
      <c r="B2754" s="80">
        <v>258020702</v>
      </c>
      <c r="C2754" s="81" t="s">
        <v>2332</v>
      </c>
      <c r="D2754" s="76" t="s">
        <v>1792</v>
      </c>
      <c r="E2754" s="474"/>
      <c r="F2754" s="408"/>
    </row>
    <row r="2755" spans="1:6">
      <c r="A2755" s="79" t="s">
        <v>37</v>
      </c>
      <c r="B2755" s="80">
        <v>258020703</v>
      </c>
      <c r="C2755" s="81" t="s">
        <v>2331</v>
      </c>
      <c r="D2755" s="87"/>
      <c r="E2755" s="474"/>
      <c r="F2755" s="408"/>
    </row>
    <row r="2756" spans="1:6">
      <c r="A2756" s="79" t="s">
        <v>37</v>
      </c>
      <c r="B2756" s="80">
        <v>258020704</v>
      </c>
      <c r="C2756" s="81" t="s">
        <v>2330</v>
      </c>
      <c r="D2756" s="77"/>
      <c r="E2756" s="445"/>
      <c r="F2756" s="408"/>
    </row>
    <row r="2757" spans="1:6">
      <c r="A2757"/>
      <c r="B2757"/>
      <c r="C2757"/>
      <c r="D2757"/>
      <c r="E2757"/>
      <c r="F2757"/>
    </row>
    <row r="2758" spans="1:6">
      <c r="A2758" s="79" t="s">
        <v>37</v>
      </c>
      <c r="B2758" s="80">
        <v>258020801</v>
      </c>
      <c r="C2758" s="81" t="s">
        <v>2329</v>
      </c>
      <c r="D2758" s="76"/>
      <c r="E2758" s="444" t="s">
        <v>2328</v>
      </c>
      <c r="F2758" s="408">
        <v>34</v>
      </c>
    </row>
    <row r="2759" spans="1:6">
      <c r="A2759" s="79" t="s">
        <v>37</v>
      </c>
      <c r="B2759" s="80">
        <v>258020802</v>
      </c>
      <c r="C2759" s="81" t="s">
        <v>2327</v>
      </c>
      <c r="D2759" s="76" t="s">
        <v>1792</v>
      </c>
      <c r="E2759" s="474"/>
      <c r="F2759" s="408"/>
    </row>
    <row r="2760" spans="1:6">
      <c r="A2760" s="79" t="s">
        <v>37</v>
      </c>
      <c r="B2760" s="80">
        <v>258020803</v>
      </c>
      <c r="C2760" s="81" t="s">
        <v>2326</v>
      </c>
      <c r="D2760" s="77"/>
      <c r="E2760" s="445"/>
      <c r="F2760" s="408"/>
    </row>
    <row r="2761" spans="1:6">
      <c r="A2761"/>
      <c r="B2761"/>
      <c r="C2761"/>
      <c r="D2761"/>
      <c r="E2761"/>
      <c r="F2761"/>
    </row>
    <row r="2762" spans="1:6">
      <c r="A2762" s="79" t="s">
        <v>37</v>
      </c>
      <c r="B2762" s="80">
        <v>258020804</v>
      </c>
      <c r="C2762" s="81" t="s">
        <v>2322</v>
      </c>
      <c r="D2762" s="76" t="s">
        <v>1792</v>
      </c>
      <c r="E2762" s="444" t="s">
        <v>2325</v>
      </c>
      <c r="F2762" s="408">
        <v>35</v>
      </c>
    </row>
    <row r="2763" spans="1:6">
      <c r="A2763" s="79" t="s">
        <v>37</v>
      </c>
      <c r="B2763" s="80">
        <v>258020805</v>
      </c>
      <c r="C2763" s="81" t="s">
        <v>2322</v>
      </c>
      <c r="D2763" s="77"/>
      <c r="E2763" s="445"/>
      <c r="F2763" s="408"/>
    </row>
    <row r="2764" spans="1:6">
      <c r="A2764"/>
      <c r="B2764"/>
      <c r="C2764"/>
      <c r="D2764"/>
      <c r="E2764"/>
      <c r="F2764"/>
    </row>
    <row r="2765" spans="1:6">
      <c r="A2765" s="79" t="s">
        <v>37</v>
      </c>
      <c r="B2765" s="80">
        <v>258020806</v>
      </c>
      <c r="C2765" s="81" t="s">
        <v>2322</v>
      </c>
      <c r="D2765" s="76"/>
      <c r="E2765" s="444" t="s">
        <v>2324</v>
      </c>
      <c r="F2765" s="408">
        <v>36</v>
      </c>
    </row>
    <row r="2766" spans="1:6">
      <c r="A2766" s="79" t="s">
        <v>37</v>
      </c>
      <c r="B2766" s="80">
        <v>258020807</v>
      </c>
      <c r="C2766" s="81" t="s">
        <v>2322</v>
      </c>
      <c r="D2766" s="76" t="s">
        <v>1792</v>
      </c>
      <c r="E2766" s="474"/>
      <c r="F2766" s="408"/>
    </row>
    <row r="2767" spans="1:6">
      <c r="A2767" s="79" t="s">
        <v>37</v>
      </c>
      <c r="B2767" s="80">
        <v>258020808</v>
      </c>
      <c r="C2767" s="81" t="s">
        <v>2322</v>
      </c>
      <c r="D2767" s="77"/>
      <c r="E2767" s="445"/>
      <c r="F2767" s="408"/>
    </row>
    <row r="2768" spans="1:6">
      <c r="A2768"/>
      <c r="B2768"/>
      <c r="C2768"/>
      <c r="D2768"/>
      <c r="E2768"/>
      <c r="F2768"/>
    </row>
    <row r="2769" spans="1:6">
      <c r="A2769" s="79" t="s">
        <v>37</v>
      </c>
      <c r="B2769" s="80">
        <v>258020809</v>
      </c>
      <c r="C2769" s="81" t="s">
        <v>2322</v>
      </c>
      <c r="D2769" s="76" t="s">
        <v>1792</v>
      </c>
      <c r="E2769" s="444" t="s">
        <v>2323</v>
      </c>
      <c r="F2769" s="408">
        <v>37</v>
      </c>
    </row>
    <row r="2770" spans="1:6">
      <c r="A2770" s="79" t="s">
        <v>37</v>
      </c>
      <c r="B2770" s="80">
        <v>258020810</v>
      </c>
      <c r="C2770" s="81" t="s">
        <v>2322</v>
      </c>
      <c r="D2770" s="77"/>
      <c r="E2770" s="445"/>
      <c r="F2770" s="408"/>
    </row>
    <row r="2771" spans="1:6">
      <c r="A2771"/>
      <c r="B2771"/>
      <c r="C2771"/>
      <c r="D2771"/>
      <c r="E2771"/>
      <c r="F2771"/>
    </row>
    <row r="2772" spans="1:6">
      <c r="A2772" s="79" t="s">
        <v>37</v>
      </c>
      <c r="B2772" s="80">
        <v>258030901</v>
      </c>
      <c r="C2772" s="81" t="s">
        <v>2320</v>
      </c>
      <c r="D2772" s="76"/>
      <c r="E2772" s="444" t="s">
        <v>2321</v>
      </c>
      <c r="F2772" s="408">
        <v>38</v>
      </c>
    </row>
    <row r="2773" spans="1:6">
      <c r="A2773" s="79" t="s">
        <v>37</v>
      </c>
      <c r="B2773" s="80">
        <v>258030902</v>
      </c>
      <c r="C2773" s="81" t="s">
        <v>2320</v>
      </c>
      <c r="D2773" s="76" t="s">
        <v>1792</v>
      </c>
      <c r="E2773" s="474"/>
      <c r="F2773" s="408"/>
    </row>
    <row r="2774" spans="1:6">
      <c r="A2774" s="79" t="s">
        <v>37</v>
      </c>
      <c r="B2774" s="80">
        <v>258030903</v>
      </c>
      <c r="C2774" s="81" t="s">
        <v>2320</v>
      </c>
      <c r="D2774" s="77"/>
      <c r="E2774" s="445"/>
      <c r="F2774" s="408"/>
    </row>
    <row r="2775" spans="1:6">
      <c r="A2775"/>
      <c r="B2775"/>
      <c r="C2775"/>
      <c r="D2775"/>
      <c r="E2775"/>
      <c r="F2775"/>
    </row>
    <row r="2776" spans="1:6">
      <c r="A2776" s="79" t="s">
        <v>37</v>
      </c>
      <c r="B2776" s="80">
        <v>258030904</v>
      </c>
      <c r="C2776" s="81" t="s">
        <v>2319</v>
      </c>
      <c r="D2776" s="76" t="s">
        <v>1792</v>
      </c>
      <c r="E2776" s="444" t="s">
        <v>2318</v>
      </c>
      <c r="F2776" s="408">
        <v>39</v>
      </c>
    </row>
    <row r="2777" spans="1:6">
      <c r="A2777" s="79" t="s">
        <v>37</v>
      </c>
      <c r="B2777" s="80">
        <v>258030905</v>
      </c>
      <c r="C2777" s="81" t="s">
        <v>2317</v>
      </c>
      <c r="D2777" s="87"/>
      <c r="E2777" s="474"/>
      <c r="F2777" s="408"/>
    </row>
    <row r="2778" spans="1:6">
      <c r="A2778" s="79" t="s">
        <v>37</v>
      </c>
      <c r="B2778" s="80">
        <v>258030906</v>
      </c>
      <c r="C2778" s="81" t="s">
        <v>2316</v>
      </c>
      <c r="D2778" s="87"/>
      <c r="E2778" s="474"/>
      <c r="F2778" s="408"/>
    </row>
    <row r="2779" spans="1:6">
      <c r="A2779" s="79" t="s">
        <v>37</v>
      </c>
      <c r="B2779" s="80">
        <v>258030907</v>
      </c>
      <c r="C2779" s="81" t="s">
        <v>21</v>
      </c>
      <c r="D2779" s="77"/>
      <c r="E2779" s="445"/>
      <c r="F2779" s="408"/>
    </row>
    <row r="2780" spans="1:6">
      <c r="A2780"/>
      <c r="B2780"/>
      <c r="C2780"/>
      <c r="D2780"/>
      <c r="E2780"/>
      <c r="F2780"/>
    </row>
    <row r="2781" spans="1:6">
      <c r="A2781" s="79" t="s">
        <v>37</v>
      </c>
      <c r="B2781" s="80">
        <v>258030101</v>
      </c>
      <c r="C2781" s="81" t="s">
        <v>2315</v>
      </c>
      <c r="D2781" s="81"/>
      <c r="E2781" s="78" t="s">
        <v>2314</v>
      </c>
      <c r="F2781" s="79">
        <v>40</v>
      </c>
    </row>
    <row r="2782" spans="1:6">
      <c r="A2782" s="79" t="s">
        <v>37</v>
      </c>
      <c r="B2782" s="80">
        <v>258030102</v>
      </c>
      <c r="C2782" s="81" t="s">
        <v>2313</v>
      </c>
      <c r="D2782" s="76" t="s">
        <v>1792</v>
      </c>
      <c r="E2782" s="444" t="s">
        <v>2312</v>
      </c>
      <c r="F2782" s="408">
        <v>41</v>
      </c>
    </row>
    <row r="2783" spans="1:6">
      <c r="A2783" s="79" t="s">
        <v>37</v>
      </c>
      <c r="B2783" s="80">
        <v>258030103</v>
      </c>
      <c r="C2783" s="81" t="s">
        <v>2311</v>
      </c>
      <c r="D2783" s="87"/>
      <c r="E2783" s="474"/>
      <c r="F2783" s="408"/>
    </row>
    <row r="2784" spans="1:6">
      <c r="A2784" s="79" t="s">
        <v>37</v>
      </c>
      <c r="B2784" s="80">
        <v>258030104</v>
      </c>
      <c r="C2784" s="81" t="s">
        <v>2310</v>
      </c>
      <c r="D2784" s="87"/>
      <c r="E2784" s="474"/>
      <c r="F2784" s="408"/>
    </row>
    <row r="2785" spans="1:6">
      <c r="A2785" s="79" t="s">
        <v>37</v>
      </c>
      <c r="B2785" s="80">
        <v>258030105</v>
      </c>
      <c r="C2785" s="81" t="s">
        <v>2309</v>
      </c>
      <c r="D2785" s="77"/>
      <c r="E2785" s="445"/>
      <c r="F2785" s="408"/>
    </row>
    <row r="2786" spans="1:6">
      <c r="A2786"/>
      <c r="B2786"/>
      <c r="C2786"/>
      <c r="D2786"/>
      <c r="E2786"/>
      <c r="F2786"/>
    </row>
    <row r="2787" spans="1:6">
      <c r="A2787" s="79" t="s">
        <v>37</v>
      </c>
      <c r="B2787" s="80">
        <v>258030201</v>
      </c>
      <c r="C2787" s="81" t="s">
        <v>2307</v>
      </c>
      <c r="D2787" s="76" t="s">
        <v>1792</v>
      </c>
      <c r="E2787" s="444" t="s">
        <v>2308</v>
      </c>
      <c r="F2787" s="408">
        <v>42</v>
      </c>
    </row>
    <row r="2788" spans="1:6">
      <c r="A2788" s="79" t="s">
        <v>37</v>
      </c>
      <c r="B2788" s="80">
        <v>258030202</v>
      </c>
      <c r="C2788" s="81" t="s">
        <v>2307</v>
      </c>
      <c r="D2788" s="87"/>
      <c r="E2788" s="474"/>
      <c r="F2788" s="408"/>
    </row>
    <row r="2789" spans="1:6">
      <c r="A2789" s="79" t="s">
        <v>37</v>
      </c>
      <c r="B2789" s="80">
        <v>258030203</v>
      </c>
      <c r="C2789" s="81" t="s">
        <v>2307</v>
      </c>
      <c r="D2789" s="77"/>
      <c r="E2789" s="445"/>
      <c r="F2789" s="408"/>
    </row>
    <row r="2790" spans="1:6">
      <c r="A2790"/>
      <c r="B2790"/>
      <c r="C2790"/>
      <c r="D2790"/>
      <c r="E2790"/>
      <c r="F2790"/>
    </row>
    <row r="2791" spans="1:6">
      <c r="A2791" s="79" t="s">
        <v>37</v>
      </c>
      <c r="B2791" s="80">
        <v>258030204</v>
      </c>
      <c r="C2791" s="81" t="s">
        <v>2306</v>
      </c>
      <c r="D2791" s="76"/>
      <c r="E2791" s="444" t="s">
        <v>1327</v>
      </c>
      <c r="F2791" s="408">
        <v>43</v>
      </c>
    </row>
    <row r="2792" spans="1:6">
      <c r="A2792" s="79" t="s">
        <v>37</v>
      </c>
      <c r="B2792" s="80">
        <v>258030205</v>
      </c>
      <c r="C2792" s="81" t="s">
        <v>2306</v>
      </c>
      <c r="D2792" s="76" t="s">
        <v>1792</v>
      </c>
      <c r="E2792" s="445"/>
      <c r="F2792" s="408"/>
    </row>
    <row r="2793" spans="1:6">
      <c r="A2793"/>
      <c r="B2793"/>
      <c r="C2793"/>
      <c r="D2793"/>
      <c r="E2793"/>
      <c r="F2793"/>
    </row>
    <row r="2794" spans="1:6">
      <c r="A2794" s="79" t="s">
        <v>37</v>
      </c>
      <c r="B2794" s="80">
        <v>258030301</v>
      </c>
      <c r="C2794" s="81" t="s">
        <v>22</v>
      </c>
      <c r="D2794" s="76" t="s">
        <v>1792</v>
      </c>
      <c r="E2794" s="444" t="s">
        <v>2305</v>
      </c>
      <c r="F2794" s="408">
        <v>44</v>
      </c>
    </row>
    <row r="2795" spans="1:6">
      <c r="A2795" s="79" t="s">
        <v>37</v>
      </c>
      <c r="B2795" s="80">
        <v>258030302</v>
      </c>
      <c r="C2795" s="81" t="s">
        <v>22</v>
      </c>
      <c r="D2795" s="77"/>
      <c r="E2795" s="445"/>
      <c r="F2795" s="408"/>
    </row>
    <row r="2796" spans="1:6">
      <c r="A2796"/>
      <c r="B2796"/>
      <c r="C2796"/>
      <c r="D2796"/>
      <c r="E2796"/>
      <c r="F2796"/>
    </row>
    <row r="2797" spans="1:6">
      <c r="A2797" s="4"/>
      <c r="B2797" s="4"/>
      <c r="C2797" s="4"/>
      <c r="D2797" s="4"/>
      <c r="E2797" s="4"/>
      <c r="F2797" s="4"/>
    </row>
    <row r="2798" spans="1:6">
      <c r="A2798" s="80" t="s">
        <v>37</v>
      </c>
      <c r="B2798" s="80">
        <v>258030303</v>
      </c>
      <c r="C2798" s="81" t="s">
        <v>22</v>
      </c>
      <c r="D2798" s="76" t="s">
        <v>1792</v>
      </c>
      <c r="E2798" s="78" t="s">
        <v>2304</v>
      </c>
      <c r="F2798" s="79">
        <v>45</v>
      </c>
    </row>
    <row r="2799" spans="1:6">
      <c r="A2799" s="80" t="s">
        <v>37</v>
      </c>
      <c r="B2799" s="80">
        <v>258030304</v>
      </c>
      <c r="C2799" s="81" t="s">
        <v>2302</v>
      </c>
      <c r="D2799" s="76" t="s">
        <v>1792</v>
      </c>
      <c r="E2799" s="78" t="s">
        <v>2303</v>
      </c>
      <c r="F2799" s="79">
        <v>46</v>
      </c>
    </row>
    <row r="2800" spans="1:6">
      <c r="A2800" s="80" t="s">
        <v>37</v>
      </c>
      <c r="B2800" s="80">
        <v>258030305</v>
      </c>
      <c r="C2800" s="81" t="s">
        <v>2302</v>
      </c>
      <c r="D2800" s="76" t="s">
        <v>1792</v>
      </c>
      <c r="E2800" s="78" t="s">
        <v>2301</v>
      </c>
      <c r="F2800" s="79">
        <v>47</v>
      </c>
    </row>
    <row r="2801" spans="1:6">
      <c r="A2801" s="79" t="s">
        <v>37</v>
      </c>
      <c r="B2801" s="80">
        <v>258030401</v>
      </c>
      <c r="C2801" s="81" t="s">
        <v>2300</v>
      </c>
      <c r="D2801" s="76" t="s">
        <v>1792</v>
      </c>
      <c r="E2801" s="438" t="s">
        <v>2299</v>
      </c>
      <c r="F2801" s="408">
        <v>48</v>
      </c>
    </row>
    <row r="2802" spans="1:6">
      <c r="A2802" s="79" t="s">
        <v>37</v>
      </c>
      <c r="B2802" s="80">
        <v>258030405</v>
      </c>
      <c r="C2802" s="81" t="s">
        <v>2298</v>
      </c>
      <c r="D2802" s="81"/>
      <c r="E2802" s="438"/>
      <c r="F2802" s="408"/>
    </row>
    <row r="2803" spans="1:6">
      <c r="A2803" s="79" t="s">
        <v>37</v>
      </c>
      <c r="B2803" s="80">
        <v>258030404</v>
      </c>
      <c r="C2803" s="81" t="s">
        <v>2297</v>
      </c>
      <c r="D2803" s="81"/>
      <c r="E2803" s="438"/>
      <c r="F2803" s="408"/>
    </row>
    <row r="2804" spans="1:6">
      <c r="A2804"/>
      <c r="B2804"/>
      <c r="C2804"/>
      <c r="D2804"/>
      <c r="E2804"/>
      <c r="F2804"/>
    </row>
    <row r="2805" spans="1:6">
      <c r="A2805" s="79" t="s">
        <v>37</v>
      </c>
      <c r="B2805" s="80">
        <v>258030402</v>
      </c>
      <c r="C2805" s="81" t="s">
        <v>2295</v>
      </c>
      <c r="D2805" s="76"/>
      <c r="E2805" s="444" t="s">
        <v>2296</v>
      </c>
      <c r="F2805" s="408">
        <v>49</v>
      </c>
    </row>
    <row r="2806" spans="1:6">
      <c r="A2806" s="79" t="s">
        <v>37</v>
      </c>
      <c r="B2806" s="80">
        <v>258030403</v>
      </c>
      <c r="C2806" s="81" t="s">
        <v>2295</v>
      </c>
      <c r="D2806" s="76" t="s">
        <v>1792</v>
      </c>
      <c r="E2806" s="445"/>
      <c r="F2806" s="408"/>
    </row>
    <row r="2807" spans="1:6">
      <c r="A2807"/>
      <c r="B2807"/>
      <c r="C2807"/>
      <c r="D2807"/>
      <c r="E2807"/>
      <c r="F2807"/>
    </row>
    <row r="2808" spans="1:6">
      <c r="A2808" s="79" t="s">
        <v>37</v>
      </c>
      <c r="B2808" s="80">
        <v>258030501</v>
      </c>
      <c r="C2808" s="81" t="s">
        <v>2293</v>
      </c>
      <c r="D2808" s="76" t="s">
        <v>1792</v>
      </c>
      <c r="E2808" s="78" t="s">
        <v>2294</v>
      </c>
      <c r="F2808" s="79">
        <v>50</v>
      </c>
    </row>
    <row r="2809" spans="1:6">
      <c r="A2809" s="80" t="s">
        <v>37</v>
      </c>
      <c r="B2809" s="80">
        <v>258030502</v>
      </c>
      <c r="C2809" s="81" t="s">
        <v>2293</v>
      </c>
      <c r="D2809" s="76" t="s">
        <v>1792</v>
      </c>
      <c r="E2809" s="78" t="s">
        <v>2292</v>
      </c>
      <c r="F2809" s="79">
        <v>51</v>
      </c>
    </row>
    <row r="2810" spans="1:6">
      <c r="A2810" s="80" t="s">
        <v>37</v>
      </c>
      <c r="B2810" s="80">
        <v>258030503</v>
      </c>
      <c r="C2810" s="81" t="s">
        <v>2291</v>
      </c>
      <c r="D2810" s="76" t="s">
        <v>1792</v>
      </c>
      <c r="E2810" s="444" t="s">
        <v>2290</v>
      </c>
      <c r="F2810" s="408">
        <v>52</v>
      </c>
    </row>
    <row r="2811" spans="1:6">
      <c r="A2811" s="79" t="s">
        <v>37</v>
      </c>
      <c r="B2811" s="80">
        <v>258030504</v>
      </c>
      <c r="C2811" s="81" t="s">
        <v>2289</v>
      </c>
      <c r="D2811" s="77"/>
      <c r="E2811" s="445"/>
      <c r="F2811" s="408"/>
    </row>
    <row r="2812" spans="1:6">
      <c r="A2812"/>
      <c r="B2812"/>
      <c r="C2812"/>
      <c r="D2812"/>
      <c r="E2812"/>
      <c r="F2812"/>
    </row>
    <row r="2813" spans="1:6">
      <c r="A2813" s="79" t="s">
        <v>37</v>
      </c>
      <c r="B2813" s="80">
        <v>258030601</v>
      </c>
      <c r="C2813" s="81" t="s">
        <v>2288</v>
      </c>
      <c r="D2813" s="76" t="s">
        <v>1792</v>
      </c>
      <c r="E2813" s="444" t="s">
        <v>2287</v>
      </c>
      <c r="F2813" s="408">
        <v>53</v>
      </c>
    </row>
    <row r="2814" spans="1:6">
      <c r="A2814" s="79" t="s">
        <v>37</v>
      </c>
      <c r="B2814" s="80">
        <v>258030602</v>
      </c>
      <c r="C2814" s="81" t="s">
        <v>2286</v>
      </c>
      <c r="D2814" s="87"/>
      <c r="E2814" s="474"/>
      <c r="F2814" s="408"/>
    </row>
    <row r="2815" spans="1:6">
      <c r="A2815" s="79" t="s">
        <v>37</v>
      </c>
      <c r="B2815" s="80">
        <v>258030603</v>
      </c>
      <c r="C2815" s="81" t="s">
        <v>2286</v>
      </c>
      <c r="D2815" s="77"/>
      <c r="E2815" s="445"/>
      <c r="F2815" s="408"/>
    </row>
    <row r="2816" spans="1:6">
      <c r="A2816"/>
      <c r="B2816"/>
      <c r="C2816"/>
      <c r="D2816"/>
      <c r="E2816"/>
      <c r="F2816"/>
    </row>
    <row r="2817" spans="1:6">
      <c r="A2817" s="79" t="s">
        <v>37</v>
      </c>
      <c r="B2817" s="80">
        <v>258030604</v>
      </c>
      <c r="C2817" s="81" t="s">
        <v>2283</v>
      </c>
      <c r="D2817" s="76"/>
      <c r="E2817" s="444" t="s">
        <v>2285</v>
      </c>
      <c r="F2817" s="408">
        <v>54</v>
      </c>
    </row>
    <row r="2818" spans="1:6">
      <c r="A2818" s="79" t="s">
        <v>37</v>
      </c>
      <c r="B2818" s="80">
        <v>258030605</v>
      </c>
      <c r="C2818" s="81" t="s">
        <v>2283</v>
      </c>
      <c r="D2818" s="76" t="s">
        <v>1792</v>
      </c>
      <c r="E2818" s="445"/>
      <c r="F2818" s="408"/>
    </row>
    <row r="2819" spans="1:6">
      <c r="A2819"/>
      <c r="B2819"/>
      <c r="C2819"/>
      <c r="D2819"/>
      <c r="E2819"/>
      <c r="F2819"/>
    </row>
    <row r="2820" spans="1:6">
      <c r="A2820" s="79" t="s">
        <v>37</v>
      </c>
      <c r="B2820" s="80">
        <v>258030606</v>
      </c>
      <c r="C2820" s="81" t="s">
        <v>2283</v>
      </c>
      <c r="D2820" s="76"/>
      <c r="E2820" s="444" t="s">
        <v>2284</v>
      </c>
      <c r="F2820" s="408">
        <v>55</v>
      </c>
    </row>
    <row r="2821" spans="1:6">
      <c r="A2821" s="79" t="s">
        <v>37</v>
      </c>
      <c r="B2821" s="80">
        <v>258030607</v>
      </c>
      <c r="C2821" s="81" t="s">
        <v>2283</v>
      </c>
      <c r="D2821" s="76" t="s">
        <v>1792</v>
      </c>
      <c r="E2821" s="445"/>
      <c r="F2821" s="408"/>
    </row>
    <row r="2822" spans="1:6">
      <c r="A2822"/>
      <c r="B2822"/>
      <c r="C2822"/>
      <c r="D2822"/>
      <c r="E2822"/>
      <c r="F2822"/>
    </row>
    <row r="2823" spans="1:6">
      <c r="A2823" s="79" t="s">
        <v>37</v>
      </c>
      <c r="B2823" s="80">
        <v>258030608</v>
      </c>
      <c r="C2823" s="81" t="s">
        <v>2281</v>
      </c>
      <c r="D2823" s="76"/>
      <c r="E2823" s="444" t="s">
        <v>2282</v>
      </c>
      <c r="F2823" s="408">
        <v>56</v>
      </c>
    </row>
    <row r="2824" spans="1:6">
      <c r="A2824" s="79" t="s">
        <v>37</v>
      </c>
      <c r="B2824" s="80">
        <v>258030609</v>
      </c>
      <c r="C2824" s="81" t="s">
        <v>2281</v>
      </c>
      <c r="D2824" s="76" t="s">
        <v>1792</v>
      </c>
      <c r="E2824" s="445"/>
      <c r="F2824" s="408"/>
    </row>
    <row r="2825" spans="1:6">
      <c r="A2825"/>
      <c r="B2825"/>
      <c r="C2825"/>
      <c r="D2825"/>
      <c r="E2825"/>
      <c r="F2825"/>
    </row>
    <row r="2826" spans="1:6">
      <c r="A2826" s="79" t="s">
        <v>37</v>
      </c>
      <c r="B2826" s="80">
        <v>258030701</v>
      </c>
      <c r="C2826" s="81" t="s">
        <v>2275</v>
      </c>
      <c r="D2826" s="76" t="s">
        <v>1792</v>
      </c>
      <c r="E2826" s="78" t="s">
        <v>2280</v>
      </c>
      <c r="F2826" s="79">
        <v>57</v>
      </c>
    </row>
    <row r="2827" spans="1:6">
      <c r="A2827" s="79" t="s">
        <v>37</v>
      </c>
      <c r="B2827" s="80">
        <v>258030702</v>
      </c>
      <c r="C2827" s="81" t="s">
        <v>2275</v>
      </c>
      <c r="D2827" s="76" t="s">
        <v>1792</v>
      </c>
      <c r="E2827" s="444" t="s">
        <v>2279</v>
      </c>
      <c r="F2827" s="408">
        <v>58</v>
      </c>
    </row>
    <row r="2828" spans="1:6">
      <c r="A2828" s="79" t="s">
        <v>37</v>
      </c>
      <c r="B2828" s="80">
        <v>258030709</v>
      </c>
      <c r="C2828" s="81" t="s">
        <v>2278</v>
      </c>
      <c r="D2828" s="77"/>
      <c r="E2828" s="445"/>
      <c r="F2828" s="408"/>
    </row>
    <row r="2829" spans="1:6">
      <c r="A2829"/>
      <c r="B2829"/>
      <c r="C2829"/>
      <c r="D2829"/>
      <c r="E2829"/>
      <c r="F2829"/>
    </row>
    <row r="2830" spans="1:6">
      <c r="A2830" s="4"/>
      <c r="B2830" s="4"/>
      <c r="C2830" s="4"/>
      <c r="D2830" s="4"/>
      <c r="E2830" s="4"/>
      <c r="F2830" s="4"/>
    </row>
    <row r="2831" spans="1:6">
      <c r="A2831" s="79" t="s">
        <v>37</v>
      </c>
      <c r="B2831" s="80">
        <v>258030703</v>
      </c>
      <c r="C2831" s="81" t="s">
        <v>2275</v>
      </c>
      <c r="D2831" s="76"/>
      <c r="E2831" s="444" t="s">
        <v>2277</v>
      </c>
      <c r="F2831" s="408">
        <v>59</v>
      </c>
    </row>
    <row r="2832" spans="1:6">
      <c r="A2832" s="79" t="s">
        <v>37</v>
      </c>
      <c r="B2832" s="80">
        <v>258030704</v>
      </c>
      <c r="C2832" s="81" t="s">
        <v>2275</v>
      </c>
      <c r="D2832" s="76" t="s">
        <v>1792</v>
      </c>
      <c r="E2832" s="474"/>
      <c r="F2832" s="408"/>
    </row>
    <row r="2833" spans="1:6">
      <c r="A2833" s="79" t="s">
        <v>37</v>
      </c>
      <c r="B2833" s="80">
        <v>258030705</v>
      </c>
      <c r="C2833" s="81" t="s">
        <v>2275</v>
      </c>
      <c r="D2833" s="87"/>
      <c r="E2833" s="474"/>
      <c r="F2833" s="408"/>
    </row>
    <row r="2834" spans="1:6">
      <c r="A2834" s="79" t="s">
        <v>37</v>
      </c>
      <c r="B2834" s="80">
        <v>258030708</v>
      </c>
      <c r="C2834" s="81" t="s">
        <v>2275</v>
      </c>
      <c r="D2834" s="77"/>
      <c r="E2834" s="445"/>
      <c r="F2834" s="408"/>
    </row>
    <row r="2835" spans="1:6">
      <c r="A2835"/>
      <c r="B2835"/>
      <c r="C2835"/>
      <c r="D2835"/>
      <c r="E2835"/>
      <c r="F2835"/>
    </row>
    <row r="2836" spans="1:6">
      <c r="A2836" s="79" t="s">
        <v>37</v>
      </c>
      <c r="B2836" s="80">
        <v>258030706</v>
      </c>
      <c r="C2836" s="81" t="s">
        <v>2275</v>
      </c>
      <c r="D2836" s="76"/>
      <c r="E2836" s="444" t="s">
        <v>2276</v>
      </c>
      <c r="F2836" s="408">
        <v>60</v>
      </c>
    </row>
    <row r="2837" spans="1:6">
      <c r="A2837" s="79" t="s">
        <v>37</v>
      </c>
      <c r="B2837" s="80">
        <v>258030707</v>
      </c>
      <c r="C2837" s="81" t="s">
        <v>2275</v>
      </c>
      <c r="D2837" s="76" t="s">
        <v>1792</v>
      </c>
      <c r="E2837" s="445"/>
      <c r="F2837" s="408"/>
    </row>
    <row r="2838" spans="1:6">
      <c r="A2838"/>
      <c r="B2838"/>
      <c r="C2838"/>
      <c r="D2838"/>
      <c r="E2838"/>
      <c r="F2838"/>
    </row>
    <row r="2839" spans="1:6">
      <c r="A2839" s="79" t="s">
        <v>37</v>
      </c>
      <c r="B2839" s="80">
        <v>258030710</v>
      </c>
      <c r="C2839" s="81" t="s">
        <v>2274</v>
      </c>
      <c r="D2839" s="81"/>
      <c r="E2839" s="78" t="s">
        <v>2273</v>
      </c>
      <c r="F2839" s="79">
        <v>61</v>
      </c>
    </row>
    <row r="2840" spans="1:6">
      <c r="A2840" s="79" t="s">
        <v>37</v>
      </c>
      <c r="B2840" s="80">
        <v>258030801</v>
      </c>
      <c r="C2840" s="81" t="s">
        <v>2271</v>
      </c>
      <c r="D2840" s="76"/>
      <c r="E2840" s="444" t="s">
        <v>2272</v>
      </c>
      <c r="F2840" s="408">
        <v>62</v>
      </c>
    </row>
    <row r="2841" spans="1:6">
      <c r="A2841" s="79" t="s">
        <v>37</v>
      </c>
      <c r="B2841" s="80">
        <v>258030802</v>
      </c>
      <c r="C2841" s="81" t="s">
        <v>2271</v>
      </c>
      <c r="D2841" s="87"/>
      <c r="E2841" s="474"/>
      <c r="F2841" s="408"/>
    </row>
    <row r="2842" spans="1:6">
      <c r="A2842" s="79" t="s">
        <v>37</v>
      </c>
      <c r="B2842" s="80">
        <v>258030803</v>
      </c>
      <c r="C2842" s="81" t="s">
        <v>2271</v>
      </c>
      <c r="D2842" s="76" t="s">
        <v>1792</v>
      </c>
      <c r="E2842" s="474"/>
      <c r="F2842" s="408"/>
    </row>
    <row r="2843" spans="1:6">
      <c r="A2843" s="79" t="s">
        <v>37</v>
      </c>
      <c r="B2843" s="80">
        <v>258030804</v>
      </c>
      <c r="C2843" s="81" t="s">
        <v>2271</v>
      </c>
      <c r="D2843" s="77"/>
      <c r="E2843" s="445"/>
      <c r="F2843" s="408"/>
    </row>
    <row r="2844" spans="1:6">
      <c r="A2844"/>
      <c r="B2844"/>
      <c r="C2844"/>
      <c r="D2844"/>
      <c r="E2844"/>
      <c r="F2844"/>
    </row>
    <row r="2845" spans="1:6">
      <c r="A2845" s="79" t="s">
        <v>37</v>
      </c>
      <c r="B2845" s="80">
        <v>258030805</v>
      </c>
      <c r="C2845" s="81" t="s">
        <v>2270</v>
      </c>
      <c r="D2845" s="76" t="s">
        <v>1792</v>
      </c>
      <c r="E2845" s="444" t="s">
        <v>2269</v>
      </c>
      <c r="F2845" s="408">
        <v>63</v>
      </c>
    </row>
    <row r="2846" spans="1:6">
      <c r="A2846" s="79" t="s">
        <v>37</v>
      </c>
      <c r="B2846" s="80">
        <v>258030806</v>
      </c>
      <c r="C2846" s="81" t="s">
        <v>2268</v>
      </c>
      <c r="D2846" s="87"/>
      <c r="E2846" s="474"/>
      <c r="F2846" s="408"/>
    </row>
    <row r="2847" spans="1:6">
      <c r="A2847" s="79" t="s">
        <v>37</v>
      </c>
      <c r="B2847" s="80">
        <v>258030807</v>
      </c>
      <c r="C2847" s="81" t="s">
        <v>2267</v>
      </c>
      <c r="D2847" s="77"/>
      <c r="E2847" s="445"/>
      <c r="F2847" s="408"/>
    </row>
    <row r="2848" spans="1:6">
      <c r="A2848"/>
      <c r="B2848"/>
      <c r="C2848"/>
      <c r="D2848"/>
      <c r="E2848"/>
      <c r="F2848"/>
    </row>
    <row r="2849" spans="1:6">
      <c r="A2849" s="79" t="s">
        <v>37</v>
      </c>
      <c r="B2849" s="80">
        <v>258030901</v>
      </c>
      <c r="C2849" s="81" t="s">
        <v>2261</v>
      </c>
      <c r="D2849" s="76" t="s">
        <v>1792</v>
      </c>
      <c r="E2849" s="444" t="s">
        <v>2266</v>
      </c>
      <c r="F2849" s="408">
        <v>64</v>
      </c>
    </row>
    <row r="2850" spans="1:6">
      <c r="A2850" s="79" t="s">
        <v>37</v>
      </c>
      <c r="B2850" s="80">
        <v>258030902</v>
      </c>
      <c r="C2850" s="81" t="s">
        <v>2261</v>
      </c>
      <c r="D2850" s="77"/>
      <c r="E2850" s="445"/>
      <c r="F2850" s="408"/>
    </row>
    <row r="2851" spans="1:6">
      <c r="A2851"/>
      <c r="B2851"/>
      <c r="C2851"/>
      <c r="D2851"/>
      <c r="E2851"/>
      <c r="F2851"/>
    </row>
    <row r="2852" spans="1:6">
      <c r="A2852" s="79" t="s">
        <v>37</v>
      </c>
      <c r="B2852" s="80">
        <v>258030903</v>
      </c>
      <c r="C2852" s="81" t="s">
        <v>2261</v>
      </c>
      <c r="D2852" s="76"/>
      <c r="E2852" s="444" t="s">
        <v>2265</v>
      </c>
      <c r="F2852" s="408">
        <v>65</v>
      </c>
    </row>
    <row r="2853" spans="1:6">
      <c r="A2853" s="79" t="s">
        <v>37</v>
      </c>
      <c r="B2853" s="80">
        <v>258030904</v>
      </c>
      <c r="C2853" s="81" t="s">
        <v>2261</v>
      </c>
      <c r="D2853" s="76" t="s">
        <v>1993</v>
      </c>
      <c r="E2853" s="445"/>
      <c r="F2853" s="408"/>
    </row>
    <row r="2854" spans="1:6">
      <c r="A2854"/>
      <c r="B2854"/>
      <c r="C2854"/>
      <c r="D2854"/>
      <c r="E2854"/>
      <c r="F2854"/>
    </row>
    <row r="2855" spans="1:6">
      <c r="A2855" s="79" t="s">
        <v>37</v>
      </c>
      <c r="B2855" s="80">
        <v>258030903</v>
      </c>
      <c r="C2855" s="81" t="s">
        <v>2261</v>
      </c>
      <c r="D2855" s="76" t="s">
        <v>1991</v>
      </c>
      <c r="E2855" s="444" t="s">
        <v>2264</v>
      </c>
      <c r="F2855" s="408">
        <v>66</v>
      </c>
    </row>
    <row r="2856" spans="1:6">
      <c r="A2856" s="79" t="s">
        <v>37</v>
      </c>
      <c r="B2856" s="80">
        <v>258030904</v>
      </c>
      <c r="C2856" s="81" t="s">
        <v>2261</v>
      </c>
      <c r="D2856" s="77"/>
      <c r="E2856" s="445"/>
      <c r="F2856" s="408"/>
    </row>
    <row r="2857" spans="1:6">
      <c r="A2857"/>
      <c r="B2857"/>
      <c r="C2857"/>
      <c r="D2857"/>
      <c r="E2857"/>
      <c r="F2857"/>
    </row>
    <row r="2858" spans="1:6">
      <c r="A2858" s="79" t="s">
        <v>37</v>
      </c>
      <c r="B2858" s="80">
        <v>258030905</v>
      </c>
      <c r="C2858" s="81" t="s">
        <v>2261</v>
      </c>
      <c r="D2858" s="76"/>
      <c r="E2858" s="444" t="s">
        <v>2263</v>
      </c>
      <c r="F2858" s="408">
        <v>67</v>
      </c>
    </row>
    <row r="2859" spans="1:6">
      <c r="A2859" s="79" t="s">
        <v>37</v>
      </c>
      <c r="B2859" s="80">
        <v>258030906</v>
      </c>
      <c r="C2859" s="81" t="s">
        <v>2261</v>
      </c>
      <c r="D2859" s="76" t="s">
        <v>1792</v>
      </c>
      <c r="E2859" s="445"/>
      <c r="F2859" s="408"/>
    </row>
    <row r="2860" spans="1:6">
      <c r="A2860"/>
      <c r="B2860"/>
      <c r="C2860"/>
      <c r="D2860"/>
      <c r="E2860"/>
      <c r="F2860"/>
    </row>
    <row r="2861" spans="1:6" ht="28.5">
      <c r="A2861" s="79" t="s">
        <v>37</v>
      </c>
      <c r="B2861" s="80">
        <v>258030907</v>
      </c>
      <c r="C2861" s="81" t="s">
        <v>2261</v>
      </c>
      <c r="D2861" s="76" t="s">
        <v>1993</v>
      </c>
      <c r="E2861" s="78" t="s">
        <v>2262</v>
      </c>
      <c r="F2861" s="79">
        <v>68</v>
      </c>
    </row>
    <row r="2862" spans="1:6" ht="28.5">
      <c r="A2862" s="79" t="s">
        <v>37</v>
      </c>
      <c r="B2862" s="80">
        <v>258030907</v>
      </c>
      <c r="C2862" s="81" t="s">
        <v>2261</v>
      </c>
      <c r="D2862" s="76" t="s">
        <v>1991</v>
      </c>
      <c r="E2862" s="78" t="s">
        <v>2260</v>
      </c>
      <c r="F2862" s="79">
        <v>69</v>
      </c>
    </row>
    <row r="2863" spans="1:6">
      <c r="A2863" s="79" t="s">
        <v>37</v>
      </c>
      <c r="B2863" s="80">
        <v>258040101</v>
      </c>
      <c r="C2863" s="81" t="s">
        <v>2258</v>
      </c>
      <c r="D2863" s="76"/>
      <c r="E2863" s="444" t="s">
        <v>2259</v>
      </c>
      <c r="F2863" s="408">
        <v>70</v>
      </c>
    </row>
    <row r="2864" spans="1:6">
      <c r="A2864" s="79" t="s">
        <v>37</v>
      </c>
      <c r="B2864" s="80">
        <v>258040102</v>
      </c>
      <c r="C2864" s="81" t="s">
        <v>2258</v>
      </c>
      <c r="D2864" s="76" t="s">
        <v>1792</v>
      </c>
      <c r="E2864" s="474"/>
      <c r="F2864" s="408"/>
    </row>
    <row r="2865" spans="1:6">
      <c r="A2865" s="79" t="s">
        <v>37</v>
      </c>
      <c r="B2865" s="80">
        <v>258040103</v>
      </c>
      <c r="C2865" s="81" t="s">
        <v>2258</v>
      </c>
      <c r="D2865" s="77"/>
      <c r="E2865" s="445"/>
      <c r="F2865" s="408"/>
    </row>
    <row r="2866" spans="1:6">
      <c r="A2866"/>
      <c r="B2866"/>
      <c r="C2866"/>
      <c r="D2866"/>
      <c r="E2866"/>
      <c r="F2866"/>
    </row>
    <row r="2867" spans="1:6">
      <c r="A2867" s="79" t="s">
        <v>37</v>
      </c>
      <c r="B2867" s="80">
        <v>258040104</v>
      </c>
      <c r="C2867" s="81" t="s">
        <v>2256</v>
      </c>
      <c r="D2867" s="76" t="s">
        <v>1792</v>
      </c>
      <c r="E2867" s="444" t="s">
        <v>2257</v>
      </c>
      <c r="F2867" s="408">
        <v>71</v>
      </c>
    </row>
    <row r="2868" spans="1:6">
      <c r="A2868" s="79" t="s">
        <v>37</v>
      </c>
      <c r="B2868" s="80">
        <v>258040105</v>
      </c>
      <c r="C2868" s="81" t="s">
        <v>2256</v>
      </c>
      <c r="D2868" s="77"/>
      <c r="E2868" s="445"/>
      <c r="F2868" s="408"/>
    </row>
    <row r="2869" spans="1:6">
      <c r="A2869"/>
      <c r="B2869"/>
      <c r="C2869"/>
      <c r="D2869"/>
      <c r="E2869"/>
      <c r="F2869"/>
    </row>
    <row r="2870" spans="1:6">
      <c r="A2870" s="79" t="s">
        <v>37</v>
      </c>
      <c r="B2870" s="80">
        <v>258040201</v>
      </c>
      <c r="C2870" s="81" t="s">
        <v>2254</v>
      </c>
      <c r="D2870" s="76" t="s">
        <v>1792</v>
      </c>
      <c r="E2870" s="444" t="s">
        <v>2255</v>
      </c>
      <c r="F2870" s="408">
        <v>72</v>
      </c>
    </row>
    <row r="2871" spans="1:6">
      <c r="A2871" s="79" t="s">
        <v>37</v>
      </c>
      <c r="B2871" s="80">
        <v>258040202</v>
      </c>
      <c r="C2871" s="81" t="s">
        <v>2254</v>
      </c>
      <c r="D2871" s="87"/>
      <c r="E2871" s="474"/>
      <c r="F2871" s="408"/>
    </row>
    <row r="2872" spans="1:6">
      <c r="A2872" s="79" t="s">
        <v>37</v>
      </c>
      <c r="B2872" s="80">
        <v>258041405</v>
      </c>
      <c r="C2872" s="81" t="s">
        <v>2253</v>
      </c>
      <c r="D2872" s="77"/>
      <c r="E2872" s="445"/>
      <c r="F2872" s="408"/>
    </row>
    <row r="2873" spans="1:6">
      <c r="A2873"/>
      <c r="B2873"/>
      <c r="C2873"/>
      <c r="D2873"/>
      <c r="E2873"/>
      <c r="F2873"/>
    </row>
    <row r="2874" spans="1:6">
      <c r="A2874" s="79" t="s">
        <v>37</v>
      </c>
      <c r="B2874" s="80">
        <v>258040301</v>
      </c>
      <c r="C2874" s="81" t="s">
        <v>2252</v>
      </c>
      <c r="D2874" s="76" t="s">
        <v>1792</v>
      </c>
      <c r="E2874" s="78" t="s">
        <v>2251</v>
      </c>
      <c r="F2874" s="79">
        <v>73</v>
      </c>
    </row>
    <row r="2875" spans="1:6">
      <c r="A2875" s="79" t="s">
        <v>37</v>
      </c>
      <c r="B2875" s="80">
        <v>258040401</v>
      </c>
      <c r="C2875" s="81" t="s">
        <v>2247</v>
      </c>
      <c r="D2875" s="76" t="s">
        <v>1792</v>
      </c>
      <c r="E2875" s="444" t="s">
        <v>2250</v>
      </c>
      <c r="F2875" s="408">
        <v>74</v>
      </c>
    </row>
    <row r="2876" spans="1:6">
      <c r="A2876" s="79" t="s">
        <v>37</v>
      </c>
      <c r="B2876" s="80">
        <v>258040501</v>
      </c>
      <c r="C2876" s="81" t="s">
        <v>2249</v>
      </c>
      <c r="D2876" s="87"/>
      <c r="E2876" s="474"/>
      <c r="F2876" s="408"/>
    </row>
    <row r="2877" spans="1:6">
      <c r="A2877" s="79" t="s">
        <v>37</v>
      </c>
      <c r="B2877" s="80">
        <v>258040502</v>
      </c>
      <c r="C2877" s="81" t="s">
        <v>2249</v>
      </c>
      <c r="D2877" s="77"/>
      <c r="E2877" s="445"/>
      <c r="F2877" s="408"/>
    </row>
    <row r="2878" spans="1:6">
      <c r="A2878"/>
      <c r="B2878"/>
      <c r="C2878"/>
      <c r="D2878"/>
      <c r="E2878"/>
      <c r="F2878"/>
    </row>
    <row r="2879" spans="1:6">
      <c r="A2879" s="79" t="s">
        <v>37</v>
      </c>
      <c r="B2879" s="80">
        <v>258040402</v>
      </c>
      <c r="C2879" s="81" t="s">
        <v>2247</v>
      </c>
      <c r="D2879" s="76"/>
      <c r="E2879" s="444" t="s">
        <v>2248</v>
      </c>
      <c r="F2879" s="408">
        <v>75</v>
      </c>
    </row>
    <row r="2880" spans="1:6">
      <c r="A2880" s="79" t="s">
        <v>37</v>
      </c>
      <c r="B2880" s="80">
        <v>258040403</v>
      </c>
      <c r="C2880" s="81" t="s">
        <v>2247</v>
      </c>
      <c r="D2880" s="76" t="s">
        <v>1792</v>
      </c>
      <c r="E2880" s="474"/>
      <c r="F2880" s="408"/>
    </row>
    <row r="2881" spans="1:6">
      <c r="A2881" s="79" t="s">
        <v>37</v>
      </c>
      <c r="B2881" s="80">
        <v>258040503</v>
      </c>
      <c r="C2881" s="81" t="s">
        <v>2246</v>
      </c>
      <c r="D2881" s="77"/>
      <c r="E2881" s="445"/>
      <c r="F2881" s="408"/>
    </row>
    <row r="2882" spans="1:6">
      <c r="A2882"/>
      <c r="B2882"/>
      <c r="C2882"/>
      <c r="D2882"/>
      <c r="E2882"/>
      <c r="F2882"/>
    </row>
    <row r="2883" spans="1:6">
      <c r="A2883" s="79" t="s">
        <v>37</v>
      </c>
      <c r="B2883" s="80">
        <v>258040601</v>
      </c>
      <c r="C2883" s="81" t="s">
        <v>2244</v>
      </c>
      <c r="D2883" s="76"/>
      <c r="E2883" s="444" t="s">
        <v>2245</v>
      </c>
      <c r="F2883" s="408">
        <v>76</v>
      </c>
    </row>
    <row r="2884" spans="1:6">
      <c r="A2884" s="79" t="s">
        <v>37</v>
      </c>
      <c r="B2884" s="80">
        <v>258040602</v>
      </c>
      <c r="C2884" s="81" t="s">
        <v>2244</v>
      </c>
      <c r="D2884" s="87"/>
      <c r="E2884" s="474"/>
      <c r="F2884" s="408"/>
    </row>
    <row r="2885" spans="1:6">
      <c r="A2885" s="79" t="s">
        <v>37</v>
      </c>
      <c r="B2885" s="80">
        <v>258040608</v>
      </c>
      <c r="C2885" s="81" t="s">
        <v>2241</v>
      </c>
      <c r="D2885" s="76" t="s">
        <v>1792</v>
      </c>
      <c r="E2885" s="474"/>
      <c r="F2885" s="408"/>
    </row>
    <row r="2886" spans="1:6">
      <c r="A2886" s="79" t="s">
        <v>37</v>
      </c>
      <c r="B2886" s="80">
        <v>258040609</v>
      </c>
      <c r="C2886" s="81" t="s">
        <v>2241</v>
      </c>
      <c r="D2886" s="77"/>
      <c r="E2886" s="445"/>
      <c r="F2886" s="408"/>
    </row>
    <row r="2887" spans="1:6">
      <c r="A2887"/>
      <c r="B2887"/>
      <c r="C2887"/>
      <c r="D2887"/>
      <c r="E2887"/>
      <c r="F2887"/>
    </row>
    <row r="2888" spans="1:6">
      <c r="A2888" s="79" t="s">
        <v>37</v>
      </c>
      <c r="B2888" s="80">
        <v>258040603</v>
      </c>
      <c r="C2888" s="81" t="s">
        <v>2241</v>
      </c>
      <c r="D2888" s="76"/>
      <c r="E2888" s="444" t="s">
        <v>2243</v>
      </c>
      <c r="F2888" s="408">
        <v>77</v>
      </c>
    </row>
    <row r="2889" spans="1:6">
      <c r="A2889" s="79" t="s">
        <v>37</v>
      </c>
      <c r="B2889" s="80">
        <v>258040604</v>
      </c>
      <c r="C2889" s="81" t="s">
        <v>2241</v>
      </c>
      <c r="D2889" s="76" t="s">
        <v>1792</v>
      </c>
      <c r="E2889" s="474"/>
      <c r="F2889" s="408"/>
    </row>
    <row r="2890" spans="1:6">
      <c r="A2890" s="79" t="s">
        <v>37</v>
      </c>
      <c r="B2890" s="80">
        <v>258040605</v>
      </c>
      <c r="C2890" s="81" t="s">
        <v>2241</v>
      </c>
      <c r="D2890" s="77"/>
      <c r="E2890" s="445"/>
      <c r="F2890" s="408"/>
    </row>
    <row r="2891" spans="1:6">
      <c r="A2891"/>
      <c r="B2891"/>
      <c r="C2891"/>
      <c r="D2891"/>
      <c r="E2891"/>
      <c r="F2891"/>
    </row>
    <row r="2892" spans="1:6">
      <c r="A2892" s="79" t="s">
        <v>37</v>
      </c>
      <c r="B2892" s="80">
        <v>258040606</v>
      </c>
      <c r="C2892" s="81" t="s">
        <v>2241</v>
      </c>
      <c r="D2892" s="76"/>
      <c r="E2892" s="444" t="s">
        <v>2242</v>
      </c>
      <c r="F2892" s="408">
        <v>78</v>
      </c>
    </row>
    <row r="2893" spans="1:6">
      <c r="A2893" s="79" t="s">
        <v>37</v>
      </c>
      <c r="B2893" s="80">
        <v>258040607</v>
      </c>
      <c r="C2893" s="81" t="s">
        <v>2241</v>
      </c>
      <c r="D2893" s="76" t="s">
        <v>1792</v>
      </c>
      <c r="E2893" s="445"/>
      <c r="F2893" s="408"/>
    </row>
    <row r="2894" spans="1:6">
      <c r="A2894"/>
      <c r="B2894"/>
      <c r="C2894"/>
      <c r="D2894"/>
      <c r="E2894"/>
      <c r="F2894"/>
    </row>
    <row r="2895" spans="1:6">
      <c r="A2895" s="4"/>
      <c r="B2895" s="4"/>
      <c r="C2895" s="4"/>
      <c r="D2895" s="4"/>
      <c r="E2895" s="4"/>
      <c r="F2895" s="4"/>
    </row>
    <row r="2896" spans="1:6">
      <c r="A2896" s="79" t="s">
        <v>37</v>
      </c>
      <c r="B2896" s="80">
        <v>258040701</v>
      </c>
      <c r="C2896" s="81" t="s">
        <v>2240</v>
      </c>
      <c r="D2896" s="76"/>
      <c r="E2896" s="444" t="s">
        <v>2239</v>
      </c>
      <c r="F2896" s="408">
        <v>79</v>
      </c>
    </row>
    <row r="2897" spans="1:6">
      <c r="A2897" s="79" t="s">
        <v>37</v>
      </c>
      <c r="B2897" s="80">
        <v>258040702</v>
      </c>
      <c r="C2897" s="81" t="s">
        <v>2238</v>
      </c>
      <c r="D2897" s="76" t="s">
        <v>1792</v>
      </c>
      <c r="E2897" s="474"/>
      <c r="F2897" s="408"/>
    </row>
    <row r="2898" spans="1:6">
      <c r="A2898" s="79" t="s">
        <v>37</v>
      </c>
      <c r="B2898" s="80">
        <v>258040704</v>
      </c>
      <c r="C2898" s="81" t="s">
        <v>2237</v>
      </c>
      <c r="D2898" s="77"/>
      <c r="E2898" s="445"/>
      <c r="F2898" s="408"/>
    </row>
    <row r="2899" spans="1:6">
      <c r="A2899"/>
      <c r="B2899"/>
      <c r="C2899"/>
      <c r="D2899"/>
      <c r="E2899"/>
      <c r="F2899"/>
    </row>
    <row r="2900" spans="1:6" ht="28.5">
      <c r="A2900" s="79" t="s">
        <v>37</v>
      </c>
      <c r="B2900" s="80">
        <v>258040703</v>
      </c>
      <c r="C2900" s="16" t="s">
        <v>2236</v>
      </c>
      <c r="D2900" s="16"/>
      <c r="E2900" s="90" t="s">
        <v>2235</v>
      </c>
      <c r="F2900" s="88">
        <v>80</v>
      </c>
    </row>
    <row r="2901" spans="1:6">
      <c r="A2901" s="79" t="s">
        <v>37</v>
      </c>
      <c r="B2901" s="80">
        <v>258040801</v>
      </c>
      <c r="C2901" s="81" t="s">
        <v>2234</v>
      </c>
      <c r="D2901" s="76"/>
      <c r="E2901" s="444" t="s">
        <v>2233</v>
      </c>
      <c r="F2901" s="408">
        <v>81</v>
      </c>
    </row>
    <row r="2902" spans="1:6">
      <c r="A2902" s="79" t="s">
        <v>37</v>
      </c>
      <c r="B2902" s="80">
        <v>258040807</v>
      </c>
      <c r="C2902" s="81" t="s">
        <v>2230</v>
      </c>
      <c r="D2902" s="76" t="s">
        <v>1792</v>
      </c>
      <c r="E2902" s="474"/>
      <c r="F2902" s="408"/>
    </row>
    <row r="2903" spans="1:6">
      <c r="A2903" s="79" t="s">
        <v>37</v>
      </c>
      <c r="B2903" s="80">
        <v>258040808</v>
      </c>
      <c r="C2903" s="81" t="s">
        <v>2230</v>
      </c>
      <c r="D2903" s="77"/>
      <c r="E2903" s="445"/>
      <c r="F2903" s="408"/>
    </row>
    <row r="2904" spans="1:6">
      <c r="A2904"/>
      <c r="B2904"/>
      <c r="C2904"/>
      <c r="D2904"/>
      <c r="E2904"/>
      <c r="F2904"/>
    </row>
    <row r="2905" spans="1:6">
      <c r="A2905" s="79" t="s">
        <v>37</v>
      </c>
      <c r="B2905" s="80">
        <v>258040802</v>
      </c>
      <c r="C2905" s="81" t="s">
        <v>2230</v>
      </c>
      <c r="D2905" s="76"/>
      <c r="E2905" s="444" t="s">
        <v>2232</v>
      </c>
      <c r="F2905" s="408">
        <v>82</v>
      </c>
    </row>
    <row r="2906" spans="1:6">
      <c r="A2906" s="79" t="s">
        <v>37</v>
      </c>
      <c r="B2906" s="80">
        <v>258040803</v>
      </c>
      <c r="C2906" s="81" t="s">
        <v>2230</v>
      </c>
      <c r="D2906" s="76" t="s">
        <v>1792</v>
      </c>
      <c r="E2906" s="474"/>
      <c r="F2906" s="408"/>
    </row>
    <row r="2907" spans="1:6">
      <c r="A2907" s="79" t="s">
        <v>37</v>
      </c>
      <c r="B2907" s="80">
        <v>258040804</v>
      </c>
      <c r="C2907" s="81" t="s">
        <v>2230</v>
      </c>
      <c r="D2907" s="77"/>
      <c r="E2907" s="445"/>
      <c r="F2907" s="408"/>
    </row>
    <row r="2908" spans="1:6">
      <c r="A2908"/>
      <c r="B2908"/>
      <c r="C2908"/>
      <c r="D2908"/>
      <c r="E2908"/>
      <c r="F2908"/>
    </row>
    <row r="2909" spans="1:6">
      <c r="A2909" s="79" t="s">
        <v>37</v>
      </c>
      <c r="B2909" s="80">
        <v>258040805</v>
      </c>
      <c r="C2909" s="81" t="s">
        <v>2230</v>
      </c>
      <c r="D2909" s="76" t="s">
        <v>1792</v>
      </c>
      <c r="E2909" s="444" t="s">
        <v>2231</v>
      </c>
      <c r="F2909" s="408">
        <v>83</v>
      </c>
    </row>
    <row r="2910" spans="1:6">
      <c r="A2910" s="79" t="s">
        <v>37</v>
      </c>
      <c r="B2910" s="80">
        <v>258040806</v>
      </c>
      <c r="C2910" s="81" t="s">
        <v>2230</v>
      </c>
      <c r="D2910" s="77"/>
      <c r="E2910" s="445"/>
      <c r="F2910" s="408"/>
    </row>
    <row r="2911" spans="1:6">
      <c r="A2911"/>
      <c r="B2911"/>
      <c r="C2911"/>
      <c r="D2911"/>
      <c r="E2911"/>
      <c r="F2911"/>
    </row>
    <row r="2912" spans="1:6">
      <c r="A2912" s="79" t="s">
        <v>37</v>
      </c>
      <c r="B2912" s="80">
        <v>258040901</v>
      </c>
      <c r="C2912" s="81" t="s">
        <v>2229</v>
      </c>
      <c r="D2912" s="76"/>
      <c r="E2912" s="444" t="s">
        <v>2228</v>
      </c>
      <c r="F2912" s="408">
        <v>84</v>
      </c>
    </row>
    <row r="2913" spans="1:6">
      <c r="A2913" s="79" t="s">
        <v>37</v>
      </c>
      <c r="B2913" s="80">
        <v>258040902</v>
      </c>
      <c r="C2913" s="81" t="s">
        <v>2227</v>
      </c>
      <c r="D2913" s="76" t="s">
        <v>1792</v>
      </c>
      <c r="E2913" s="445"/>
      <c r="F2913" s="408"/>
    </row>
    <row r="2914" spans="1:6">
      <c r="A2914"/>
      <c r="B2914"/>
      <c r="C2914"/>
      <c r="D2914"/>
      <c r="E2914"/>
      <c r="F2914"/>
    </row>
    <row r="2915" spans="1:6">
      <c r="A2915" s="79" t="s">
        <v>37</v>
      </c>
      <c r="B2915" s="80">
        <v>258041001</v>
      </c>
      <c r="C2915" s="81" t="s">
        <v>2225</v>
      </c>
      <c r="D2915" s="76"/>
      <c r="E2915" s="444" t="s">
        <v>2226</v>
      </c>
      <c r="F2915" s="408">
        <v>85</v>
      </c>
    </row>
    <row r="2916" spans="1:6">
      <c r="A2916" s="79" t="s">
        <v>37</v>
      </c>
      <c r="B2916" s="80">
        <v>258041002</v>
      </c>
      <c r="C2916" s="81" t="s">
        <v>2225</v>
      </c>
      <c r="D2916" s="76" t="s">
        <v>1792</v>
      </c>
      <c r="E2916" s="445"/>
      <c r="F2916" s="408"/>
    </row>
    <row r="2917" spans="1:6">
      <c r="A2917"/>
      <c r="B2917"/>
      <c r="C2917"/>
      <c r="D2917"/>
      <c r="E2917"/>
      <c r="F2917"/>
    </row>
    <row r="2918" spans="1:6">
      <c r="A2918" s="79" t="s">
        <v>37</v>
      </c>
      <c r="B2918" s="80">
        <v>258041101</v>
      </c>
      <c r="C2918" s="81" t="s">
        <v>2221</v>
      </c>
      <c r="D2918" s="76" t="s">
        <v>1792</v>
      </c>
      <c r="E2918" s="444" t="s">
        <v>2224</v>
      </c>
      <c r="F2918" s="408">
        <v>86</v>
      </c>
    </row>
    <row r="2919" spans="1:6">
      <c r="A2919" s="79" t="s">
        <v>37</v>
      </c>
      <c r="B2919" s="80">
        <v>258041102</v>
      </c>
      <c r="C2919" s="81" t="s">
        <v>2221</v>
      </c>
      <c r="D2919" s="77"/>
      <c r="E2919" s="445"/>
      <c r="F2919" s="408"/>
    </row>
    <row r="2920" spans="1:6">
      <c r="A2920"/>
      <c r="B2920"/>
      <c r="C2920"/>
      <c r="D2920"/>
      <c r="E2920"/>
      <c r="F2920"/>
    </row>
    <row r="2921" spans="1:6">
      <c r="A2921" s="79" t="s">
        <v>37</v>
      </c>
      <c r="B2921" s="80">
        <v>258041103</v>
      </c>
      <c r="C2921" s="81" t="s">
        <v>2221</v>
      </c>
      <c r="D2921" s="76" t="s">
        <v>1792</v>
      </c>
      <c r="E2921" s="444" t="s">
        <v>2223</v>
      </c>
      <c r="F2921" s="408">
        <v>87</v>
      </c>
    </row>
    <row r="2922" spans="1:6">
      <c r="A2922" s="79" t="s">
        <v>37</v>
      </c>
      <c r="B2922" s="80">
        <v>258041104</v>
      </c>
      <c r="C2922" s="81" t="s">
        <v>2221</v>
      </c>
      <c r="D2922" s="87"/>
      <c r="E2922" s="474"/>
      <c r="F2922" s="408"/>
    </row>
    <row r="2923" spans="1:6">
      <c r="A2923" s="79" t="s">
        <v>37</v>
      </c>
      <c r="B2923" s="80">
        <v>258041105</v>
      </c>
      <c r="C2923" s="81" t="s">
        <v>2221</v>
      </c>
      <c r="D2923" s="77"/>
      <c r="E2923" s="445"/>
      <c r="F2923" s="408"/>
    </row>
    <row r="2924" spans="1:6">
      <c r="A2924"/>
      <c r="B2924"/>
      <c r="C2924"/>
      <c r="D2924"/>
      <c r="E2924"/>
      <c r="F2924"/>
    </row>
    <row r="2925" spans="1:6">
      <c r="A2925" s="79" t="s">
        <v>37</v>
      </c>
      <c r="B2925" s="80">
        <v>258041106</v>
      </c>
      <c r="C2925" s="81" t="s">
        <v>2221</v>
      </c>
      <c r="D2925" s="76" t="s">
        <v>1792</v>
      </c>
      <c r="E2925" s="444" t="s">
        <v>2222</v>
      </c>
      <c r="F2925" s="408">
        <v>88</v>
      </c>
    </row>
    <row r="2926" spans="1:6">
      <c r="A2926" s="79" t="s">
        <v>37</v>
      </c>
      <c r="B2926" s="80">
        <v>258041107</v>
      </c>
      <c r="C2926" s="81" t="s">
        <v>2221</v>
      </c>
      <c r="D2926" s="77"/>
      <c r="E2926" s="445"/>
      <c r="F2926" s="408"/>
    </row>
    <row r="2927" spans="1:6">
      <c r="A2927"/>
      <c r="B2927"/>
      <c r="C2927"/>
      <c r="D2927"/>
      <c r="E2927"/>
      <c r="F2927"/>
    </row>
    <row r="2928" spans="1:6">
      <c r="A2928" s="79" t="s">
        <v>37</v>
      </c>
      <c r="B2928" s="80">
        <v>258041201</v>
      </c>
      <c r="C2928" s="81" t="s">
        <v>2219</v>
      </c>
      <c r="D2928" s="76" t="s">
        <v>1792</v>
      </c>
      <c r="E2928" s="444" t="s">
        <v>2220</v>
      </c>
      <c r="F2928" s="408">
        <v>89</v>
      </c>
    </row>
    <row r="2929" spans="1:6">
      <c r="A2929" s="79" t="s">
        <v>37</v>
      </c>
      <c r="B2929" s="80">
        <v>258041202</v>
      </c>
      <c r="C2929" s="81" t="s">
        <v>2219</v>
      </c>
      <c r="D2929" s="87"/>
      <c r="E2929" s="474"/>
      <c r="F2929" s="408"/>
    </row>
    <row r="2930" spans="1:6">
      <c r="A2930" s="79" t="s">
        <v>37</v>
      </c>
      <c r="B2930" s="80">
        <v>258041203</v>
      </c>
      <c r="C2930" s="81" t="s">
        <v>2219</v>
      </c>
      <c r="D2930" s="77"/>
      <c r="E2930" s="445"/>
      <c r="F2930" s="408"/>
    </row>
    <row r="2931" spans="1:6">
      <c r="A2931"/>
      <c r="B2931"/>
      <c r="C2931"/>
      <c r="D2931"/>
      <c r="E2931"/>
      <c r="F2931"/>
    </row>
    <row r="2932" spans="1:6">
      <c r="A2932" s="79" t="s">
        <v>37</v>
      </c>
      <c r="B2932" s="80">
        <v>258041204</v>
      </c>
      <c r="C2932" s="81" t="s">
        <v>2217</v>
      </c>
      <c r="D2932" s="76" t="s">
        <v>1792</v>
      </c>
      <c r="E2932" s="444" t="s">
        <v>2218</v>
      </c>
      <c r="F2932" s="408">
        <v>90</v>
      </c>
    </row>
    <row r="2933" spans="1:6">
      <c r="A2933" s="79" t="s">
        <v>37</v>
      </c>
      <c r="B2933" s="80">
        <v>258041205</v>
      </c>
      <c r="C2933" s="81" t="s">
        <v>2217</v>
      </c>
      <c r="D2933" s="77"/>
      <c r="E2933" s="445"/>
      <c r="F2933" s="408"/>
    </row>
    <row r="2934" spans="1:6">
      <c r="A2934"/>
      <c r="B2934"/>
      <c r="C2934"/>
      <c r="D2934"/>
      <c r="E2934"/>
      <c r="F2934"/>
    </row>
    <row r="2935" spans="1:6">
      <c r="A2935" s="79" t="s">
        <v>37</v>
      </c>
      <c r="B2935" s="80">
        <v>258041206</v>
      </c>
      <c r="C2935" s="81" t="s">
        <v>2216</v>
      </c>
      <c r="D2935" s="76" t="s">
        <v>1792</v>
      </c>
      <c r="E2935" s="78" t="s">
        <v>2215</v>
      </c>
      <c r="F2935" s="79">
        <v>91</v>
      </c>
    </row>
    <row r="2936" spans="1:6">
      <c r="A2936" s="79" t="s">
        <v>37</v>
      </c>
      <c r="B2936" s="80">
        <v>258041301</v>
      </c>
      <c r="C2936" s="81" t="s">
        <v>2208</v>
      </c>
      <c r="D2936" s="76" t="s">
        <v>1792</v>
      </c>
      <c r="E2936" s="444" t="s">
        <v>2214</v>
      </c>
      <c r="F2936" s="408">
        <v>92</v>
      </c>
    </row>
    <row r="2937" spans="1:6">
      <c r="A2937" s="79" t="s">
        <v>37</v>
      </c>
      <c r="B2937" s="80">
        <v>258041302</v>
      </c>
      <c r="C2937" s="81" t="s">
        <v>2208</v>
      </c>
      <c r="D2937" s="77"/>
      <c r="E2937" s="445"/>
      <c r="F2937" s="408"/>
    </row>
    <row r="2938" spans="1:6">
      <c r="A2938"/>
      <c r="B2938"/>
      <c r="C2938"/>
      <c r="D2938"/>
      <c r="E2938"/>
      <c r="F2938"/>
    </row>
    <row r="2939" spans="1:6">
      <c r="A2939" s="79" t="s">
        <v>37</v>
      </c>
      <c r="B2939" s="80">
        <v>258041303</v>
      </c>
      <c r="C2939" s="81" t="s">
        <v>2208</v>
      </c>
      <c r="D2939" s="76" t="s">
        <v>1792</v>
      </c>
      <c r="E2939" s="444" t="s">
        <v>2213</v>
      </c>
      <c r="F2939" s="408">
        <v>93</v>
      </c>
    </row>
    <row r="2940" spans="1:6">
      <c r="A2940" s="79" t="s">
        <v>37</v>
      </c>
      <c r="B2940" s="80">
        <v>258041304</v>
      </c>
      <c r="C2940" s="81" t="s">
        <v>2208</v>
      </c>
      <c r="D2940" s="77"/>
      <c r="E2940" s="445"/>
      <c r="F2940" s="408"/>
    </row>
    <row r="2941" spans="1:6">
      <c r="A2941"/>
      <c r="B2941"/>
      <c r="C2941"/>
      <c r="D2941"/>
      <c r="E2941"/>
      <c r="F2941"/>
    </row>
    <row r="2942" spans="1:6">
      <c r="A2942" s="79" t="s">
        <v>37</v>
      </c>
      <c r="B2942" s="80">
        <v>258041305</v>
      </c>
      <c r="C2942" s="81" t="s">
        <v>2208</v>
      </c>
      <c r="D2942" s="76" t="s">
        <v>1792</v>
      </c>
      <c r="E2942" s="444" t="s">
        <v>2212</v>
      </c>
      <c r="F2942" s="408">
        <v>94</v>
      </c>
    </row>
    <row r="2943" spans="1:6">
      <c r="A2943" s="79" t="s">
        <v>37</v>
      </c>
      <c r="B2943" s="80">
        <v>258041306</v>
      </c>
      <c r="C2943" s="81" t="s">
        <v>2208</v>
      </c>
      <c r="D2943" s="87"/>
      <c r="E2943" s="474"/>
      <c r="F2943" s="408"/>
    </row>
    <row r="2944" spans="1:6">
      <c r="A2944" s="79" t="s">
        <v>37</v>
      </c>
      <c r="B2944" s="80">
        <v>258041307</v>
      </c>
      <c r="C2944" s="81" t="s">
        <v>2208</v>
      </c>
      <c r="D2944" s="77"/>
      <c r="E2944" s="445"/>
      <c r="F2944" s="408"/>
    </row>
    <row r="2945" spans="1:6">
      <c r="A2945"/>
      <c r="B2945"/>
      <c r="C2945"/>
      <c r="D2945"/>
      <c r="E2945"/>
      <c r="F2945"/>
    </row>
    <row r="2946" spans="1:6">
      <c r="A2946" s="79" t="s">
        <v>37</v>
      </c>
      <c r="B2946" s="80">
        <v>258041308</v>
      </c>
      <c r="C2946" s="81" t="s">
        <v>2208</v>
      </c>
      <c r="D2946" s="76" t="s">
        <v>1792</v>
      </c>
      <c r="E2946" s="444" t="s">
        <v>2211</v>
      </c>
      <c r="F2946" s="408">
        <v>95</v>
      </c>
    </row>
    <row r="2947" spans="1:6">
      <c r="A2947" s="79" t="s">
        <v>37</v>
      </c>
      <c r="B2947" s="80">
        <v>258041309</v>
      </c>
      <c r="C2947" s="81" t="s">
        <v>2208</v>
      </c>
      <c r="D2947" s="87"/>
      <c r="E2947" s="474"/>
      <c r="F2947" s="408"/>
    </row>
    <row r="2948" spans="1:6">
      <c r="A2948" s="79" t="s">
        <v>37</v>
      </c>
      <c r="B2948" s="80">
        <v>258041310</v>
      </c>
      <c r="C2948" s="81" t="s">
        <v>2208</v>
      </c>
      <c r="D2948" s="77"/>
      <c r="E2948" s="445"/>
      <c r="F2948" s="408"/>
    </row>
    <row r="2949" spans="1:6">
      <c r="A2949"/>
      <c r="B2949"/>
      <c r="C2949"/>
      <c r="D2949"/>
      <c r="E2949"/>
      <c r="F2949"/>
    </row>
    <row r="2950" spans="1:6">
      <c r="A2950" s="79" t="s">
        <v>37</v>
      </c>
      <c r="B2950" s="80">
        <v>258041311</v>
      </c>
      <c r="C2950" s="81" t="s">
        <v>2208</v>
      </c>
      <c r="D2950" s="76" t="s">
        <v>1792</v>
      </c>
      <c r="E2950" s="444" t="s">
        <v>2211</v>
      </c>
      <c r="F2950" s="408">
        <v>96</v>
      </c>
    </row>
    <row r="2951" spans="1:6">
      <c r="A2951" s="79" t="s">
        <v>37</v>
      </c>
      <c r="B2951" s="80">
        <v>258041312</v>
      </c>
      <c r="C2951" s="81" t="s">
        <v>2208</v>
      </c>
      <c r="D2951" s="77"/>
      <c r="E2951" s="445"/>
      <c r="F2951" s="408"/>
    </row>
    <row r="2952" spans="1:6">
      <c r="A2952"/>
      <c r="B2952"/>
      <c r="C2952"/>
      <c r="D2952"/>
      <c r="E2952"/>
      <c r="F2952"/>
    </row>
    <row r="2953" spans="1:6">
      <c r="A2953" s="79" t="s">
        <v>37</v>
      </c>
      <c r="B2953" s="80">
        <v>258041313</v>
      </c>
      <c r="C2953" s="81" t="s">
        <v>2208</v>
      </c>
      <c r="D2953" s="76" t="s">
        <v>1792</v>
      </c>
      <c r="E2953" s="444" t="s">
        <v>2210</v>
      </c>
      <c r="F2953" s="408">
        <v>97</v>
      </c>
    </row>
    <row r="2954" spans="1:6">
      <c r="A2954" s="79" t="s">
        <v>37</v>
      </c>
      <c r="B2954" s="80">
        <v>258041314</v>
      </c>
      <c r="C2954" s="81" t="s">
        <v>2208</v>
      </c>
      <c r="D2954" s="87"/>
      <c r="E2954" s="474"/>
      <c r="F2954" s="408"/>
    </row>
    <row r="2955" spans="1:6">
      <c r="A2955" s="79" t="s">
        <v>37</v>
      </c>
      <c r="B2955" s="80">
        <v>258041315</v>
      </c>
      <c r="C2955" s="81" t="s">
        <v>2208</v>
      </c>
      <c r="D2955" s="77"/>
      <c r="E2955" s="445"/>
      <c r="F2955" s="408"/>
    </row>
    <row r="2956" spans="1:6">
      <c r="A2956"/>
      <c r="B2956"/>
      <c r="C2956"/>
      <c r="D2956"/>
      <c r="E2956"/>
      <c r="F2956"/>
    </row>
    <row r="2957" spans="1:6">
      <c r="A2957" s="79" t="s">
        <v>37</v>
      </c>
      <c r="B2957" s="80">
        <v>258041316</v>
      </c>
      <c r="C2957" s="81" t="s">
        <v>2208</v>
      </c>
      <c r="D2957" s="76" t="s">
        <v>1792</v>
      </c>
      <c r="E2957" s="444" t="s">
        <v>2209</v>
      </c>
      <c r="F2957" s="408">
        <v>98</v>
      </c>
    </row>
    <row r="2958" spans="1:6">
      <c r="A2958" s="79" t="s">
        <v>37</v>
      </c>
      <c r="B2958" s="80">
        <v>258041317</v>
      </c>
      <c r="C2958" s="81" t="s">
        <v>2208</v>
      </c>
      <c r="D2958" s="77"/>
      <c r="E2958" s="445"/>
      <c r="F2958" s="408"/>
    </row>
    <row r="2959" spans="1:6">
      <c r="A2959"/>
      <c r="B2959"/>
      <c r="C2959"/>
      <c r="D2959"/>
      <c r="E2959"/>
      <c r="F2959"/>
    </row>
    <row r="2960" spans="1:6">
      <c r="A2960" s="4"/>
      <c r="B2960" s="4"/>
      <c r="C2960" s="4"/>
      <c r="D2960" s="4"/>
      <c r="E2960" s="4"/>
      <c r="F2960" s="4"/>
    </row>
    <row r="2961" spans="1:6">
      <c r="A2961" s="79" t="s">
        <v>37</v>
      </c>
      <c r="B2961" s="80">
        <v>258041401</v>
      </c>
      <c r="C2961" s="81" t="s">
        <v>2205</v>
      </c>
      <c r="D2961" s="76" t="s">
        <v>1792</v>
      </c>
      <c r="E2961" s="444" t="s">
        <v>2207</v>
      </c>
      <c r="F2961" s="408">
        <v>99</v>
      </c>
    </row>
    <row r="2962" spans="1:6">
      <c r="A2962" s="79" t="s">
        <v>37</v>
      </c>
      <c r="B2962" s="80">
        <v>258041402</v>
      </c>
      <c r="C2962" s="81" t="s">
        <v>2205</v>
      </c>
      <c r="D2962" s="77"/>
      <c r="E2962" s="445"/>
      <c r="F2962" s="408"/>
    </row>
    <row r="2963" spans="1:6">
      <c r="A2963"/>
      <c r="B2963"/>
      <c r="C2963"/>
      <c r="D2963"/>
      <c r="E2963"/>
      <c r="F2963"/>
    </row>
    <row r="2964" spans="1:6">
      <c r="A2964" s="79" t="s">
        <v>37</v>
      </c>
      <c r="B2964" s="80">
        <v>258041403</v>
      </c>
      <c r="C2964" s="81" t="s">
        <v>2205</v>
      </c>
      <c r="D2964" s="76"/>
      <c r="E2964" s="444" t="s">
        <v>2206</v>
      </c>
      <c r="F2964" s="408">
        <v>100</v>
      </c>
    </row>
    <row r="2965" spans="1:6">
      <c r="A2965" s="79" t="s">
        <v>37</v>
      </c>
      <c r="B2965" s="80">
        <v>258041404</v>
      </c>
      <c r="C2965" s="81" t="s">
        <v>2205</v>
      </c>
      <c r="D2965" s="76" t="s">
        <v>1792</v>
      </c>
      <c r="E2965" s="445"/>
      <c r="F2965" s="408"/>
    </row>
    <row r="2966" spans="1:6">
      <c r="A2966"/>
      <c r="B2966"/>
      <c r="C2966"/>
      <c r="D2966"/>
      <c r="E2966"/>
      <c r="F2966"/>
    </row>
    <row r="2967" spans="1:6">
      <c r="A2967" s="79" t="s">
        <v>37</v>
      </c>
      <c r="B2967" s="80">
        <v>258041501</v>
      </c>
      <c r="C2967" s="81" t="s">
        <v>23</v>
      </c>
      <c r="D2967" s="76"/>
      <c r="E2967" s="444" t="s">
        <v>2204</v>
      </c>
      <c r="F2967" s="408">
        <v>101</v>
      </c>
    </row>
    <row r="2968" spans="1:6">
      <c r="A2968" s="79" t="s">
        <v>37</v>
      </c>
      <c r="B2968" s="80">
        <v>258041502</v>
      </c>
      <c r="C2968" s="81" t="s">
        <v>2203</v>
      </c>
      <c r="D2968" s="76" t="s">
        <v>1792</v>
      </c>
      <c r="E2968" s="474"/>
      <c r="F2968" s="408"/>
    </row>
    <row r="2969" spans="1:6">
      <c r="A2969" s="79" t="s">
        <v>37</v>
      </c>
      <c r="B2969" s="80">
        <v>258041505</v>
      </c>
      <c r="C2969" s="81" t="s">
        <v>2201</v>
      </c>
      <c r="D2969" s="77"/>
      <c r="E2969" s="445"/>
      <c r="F2969" s="408"/>
    </row>
    <row r="2970" spans="1:6">
      <c r="A2970"/>
      <c r="B2970"/>
      <c r="C2970"/>
      <c r="D2970"/>
      <c r="E2970"/>
      <c r="F2970"/>
    </row>
    <row r="2971" spans="1:6">
      <c r="A2971" s="79" t="s">
        <v>37</v>
      </c>
      <c r="B2971" s="80">
        <v>258041503</v>
      </c>
      <c r="C2971" s="81" t="s">
        <v>2201</v>
      </c>
      <c r="D2971" s="76" t="s">
        <v>1792</v>
      </c>
      <c r="E2971" s="444" t="s">
        <v>2202</v>
      </c>
      <c r="F2971" s="408">
        <v>102</v>
      </c>
    </row>
    <row r="2972" spans="1:6">
      <c r="A2972" s="79" t="s">
        <v>37</v>
      </c>
      <c r="B2972" s="80">
        <v>258041504</v>
      </c>
      <c r="C2972" s="81" t="s">
        <v>2201</v>
      </c>
      <c r="D2972" s="77"/>
      <c r="E2972" s="445"/>
      <c r="F2972" s="408"/>
    </row>
    <row r="2973" spans="1:6">
      <c r="A2973"/>
      <c r="B2973"/>
      <c r="C2973"/>
      <c r="D2973"/>
      <c r="E2973"/>
      <c r="F2973"/>
    </row>
    <row r="2974" spans="1:6">
      <c r="A2974" s="79" t="s">
        <v>37</v>
      </c>
      <c r="B2974" s="80">
        <v>159030401</v>
      </c>
      <c r="C2974" s="81" t="s">
        <v>2199</v>
      </c>
      <c r="D2974" s="76" t="s">
        <v>1792</v>
      </c>
      <c r="E2974" s="444" t="s">
        <v>2200</v>
      </c>
      <c r="F2974" s="408">
        <v>103</v>
      </c>
    </row>
    <row r="2975" spans="1:6">
      <c r="A2975" s="79" t="s">
        <v>37</v>
      </c>
      <c r="B2975" s="80">
        <v>159030402</v>
      </c>
      <c r="C2975" s="81" t="s">
        <v>2199</v>
      </c>
      <c r="D2975" s="77"/>
      <c r="E2975" s="445"/>
      <c r="F2975" s="408"/>
    </row>
    <row r="2976" spans="1:6">
      <c r="A2976"/>
      <c r="B2976"/>
      <c r="C2976"/>
      <c r="D2976"/>
      <c r="E2976"/>
      <c r="F2976"/>
    </row>
    <row r="2977" spans="1:6">
      <c r="A2977" s="79" t="s">
        <v>37</v>
      </c>
      <c r="B2977" s="80">
        <v>159030403</v>
      </c>
      <c r="C2977" s="81" t="s">
        <v>2197</v>
      </c>
      <c r="D2977" s="76"/>
      <c r="E2977" s="444" t="s">
        <v>2198</v>
      </c>
      <c r="F2977" s="408">
        <v>104</v>
      </c>
    </row>
    <row r="2978" spans="1:6">
      <c r="A2978" s="79" t="s">
        <v>37</v>
      </c>
      <c r="B2978" s="80">
        <v>159030404</v>
      </c>
      <c r="C2978" s="81" t="s">
        <v>2197</v>
      </c>
      <c r="D2978" s="76" t="s">
        <v>1792</v>
      </c>
      <c r="E2978" s="474"/>
      <c r="F2978" s="408"/>
    </row>
    <row r="2979" spans="1:6">
      <c r="A2979" s="79" t="s">
        <v>37</v>
      </c>
      <c r="B2979" s="80">
        <v>159030405</v>
      </c>
      <c r="C2979" s="81" t="s">
        <v>2196</v>
      </c>
      <c r="D2979" s="87"/>
      <c r="E2979" s="474"/>
      <c r="F2979" s="408"/>
    </row>
    <row r="2980" spans="1:6">
      <c r="A2980" s="79" t="s">
        <v>37</v>
      </c>
      <c r="B2980" s="80">
        <v>159030406</v>
      </c>
      <c r="C2980" s="81" t="s">
        <v>2195</v>
      </c>
      <c r="D2980" s="77"/>
      <c r="E2980" s="445"/>
      <c r="F2980" s="408"/>
    </row>
    <row r="2981" spans="1:6">
      <c r="A2981"/>
      <c r="B2981"/>
      <c r="C2981"/>
      <c r="D2981"/>
      <c r="E2981"/>
      <c r="F2981"/>
    </row>
    <row r="2982" spans="1:6">
      <c r="A2982" s="79" t="s">
        <v>37</v>
      </c>
      <c r="B2982" s="80">
        <v>159030501</v>
      </c>
      <c r="C2982" s="81" t="s">
        <v>2194</v>
      </c>
      <c r="D2982" s="76" t="s">
        <v>1792</v>
      </c>
      <c r="E2982" s="78" t="s">
        <v>2193</v>
      </c>
      <c r="F2982" s="79">
        <v>105</v>
      </c>
    </row>
    <row r="2983" spans="1:6">
      <c r="A2983" s="79" t="s">
        <v>37</v>
      </c>
      <c r="B2983" s="80">
        <v>159030502</v>
      </c>
      <c r="C2983" s="81" t="s">
        <v>2191</v>
      </c>
      <c r="D2983" s="76" t="s">
        <v>1792</v>
      </c>
      <c r="E2983" s="78" t="s">
        <v>2192</v>
      </c>
      <c r="F2983" s="79">
        <v>106</v>
      </c>
    </row>
    <row r="2984" spans="1:6">
      <c r="A2984" s="79" t="s">
        <v>37</v>
      </c>
      <c r="B2984" s="80">
        <v>159030503</v>
      </c>
      <c r="C2984" s="81" t="s">
        <v>2191</v>
      </c>
      <c r="D2984" s="76" t="s">
        <v>1792</v>
      </c>
      <c r="E2984" s="78" t="s">
        <v>2190</v>
      </c>
      <c r="F2984" s="79">
        <v>107</v>
      </c>
    </row>
    <row r="2985" spans="1:6">
      <c r="A2985" s="79" t="s">
        <v>37</v>
      </c>
      <c r="B2985" s="80">
        <v>159030504</v>
      </c>
      <c r="C2985" s="81" t="s">
        <v>2187</v>
      </c>
      <c r="D2985" s="76" t="s">
        <v>1792</v>
      </c>
      <c r="E2985" s="444" t="s">
        <v>2189</v>
      </c>
      <c r="F2985" s="408">
        <v>108</v>
      </c>
    </row>
    <row r="2986" spans="1:6">
      <c r="A2986" s="79" t="s">
        <v>37</v>
      </c>
      <c r="B2986" s="80">
        <v>159030505</v>
      </c>
      <c r="C2986" s="81" t="s">
        <v>2187</v>
      </c>
      <c r="D2986" s="77"/>
      <c r="E2986" s="445"/>
      <c r="F2986" s="408"/>
    </row>
    <row r="2987" spans="1:6">
      <c r="A2987"/>
      <c r="B2987"/>
      <c r="C2987"/>
      <c r="D2987"/>
      <c r="E2987"/>
      <c r="F2987"/>
    </row>
    <row r="2988" spans="1:6">
      <c r="A2988" s="79" t="s">
        <v>37</v>
      </c>
      <c r="B2988" s="80">
        <v>159030506</v>
      </c>
      <c r="C2988" s="81" t="s">
        <v>2187</v>
      </c>
      <c r="D2988" s="76" t="s">
        <v>1792</v>
      </c>
      <c r="E2988" s="444" t="s">
        <v>2188</v>
      </c>
      <c r="F2988" s="408">
        <v>109</v>
      </c>
    </row>
    <row r="2989" spans="1:6">
      <c r="A2989" s="79" t="s">
        <v>37</v>
      </c>
      <c r="B2989" s="80">
        <v>159030507</v>
      </c>
      <c r="C2989" s="81" t="s">
        <v>2187</v>
      </c>
      <c r="D2989" s="77"/>
      <c r="E2989" s="445"/>
      <c r="F2989" s="408"/>
    </row>
    <row r="2990" spans="1:6">
      <c r="A2990"/>
      <c r="B2990"/>
      <c r="C2990"/>
      <c r="D2990"/>
      <c r="E2990"/>
      <c r="F2990"/>
    </row>
    <row r="2991" spans="1:6">
      <c r="A2991" s="4"/>
      <c r="B2991" s="4"/>
      <c r="C2991" s="4"/>
      <c r="D2991" s="4"/>
      <c r="E2991" s="4"/>
      <c r="F2991" s="4"/>
    </row>
    <row r="2992" spans="1:6">
      <c r="A2992" s="4"/>
      <c r="B2992" s="4"/>
      <c r="C2992" s="4"/>
      <c r="D2992" s="4"/>
      <c r="E2992" s="4"/>
      <c r="F2992" s="4"/>
    </row>
    <row r="2993" spans="1:6">
      <c r="A2993" s="4"/>
      <c r="B2993" s="4"/>
      <c r="C2993" s="4"/>
      <c r="D2993" s="4"/>
      <c r="E2993" s="4"/>
      <c r="F2993" s="4"/>
    </row>
    <row r="2994" spans="1:6">
      <c r="A2994" s="79" t="s">
        <v>37</v>
      </c>
      <c r="B2994" s="80">
        <v>159030508</v>
      </c>
      <c r="C2994" s="81" t="s">
        <v>2187</v>
      </c>
      <c r="D2994" s="76" t="s">
        <v>1792</v>
      </c>
      <c r="E2994" s="78" t="s">
        <v>2186</v>
      </c>
      <c r="F2994" s="79">
        <v>110</v>
      </c>
    </row>
    <row r="2995" spans="1:6">
      <c r="A2995"/>
      <c r="B2995"/>
      <c r="C2995"/>
      <c r="D2995"/>
      <c r="E2995"/>
      <c r="F2995"/>
    </row>
    <row r="2996" spans="1:6">
      <c r="A2996" s="79" t="s">
        <v>37</v>
      </c>
      <c r="B2996" s="80">
        <v>159030701</v>
      </c>
      <c r="C2996" s="81" t="s">
        <v>24</v>
      </c>
      <c r="D2996" s="76"/>
      <c r="E2996" s="444" t="s">
        <v>2185</v>
      </c>
      <c r="F2996" s="408">
        <v>111</v>
      </c>
    </row>
    <row r="2997" spans="1:6">
      <c r="A2997" s="79" t="s">
        <v>37</v>
      </c>
      <c r="B2997" s="80">
        <v>159030702</v>
      </c>
      <c r="C2997" s="81" t="s">
        <v>24</v>
      </c>
      <c r="D2997" s="87" t="s">
        <v>1993</v>
      </c>
      <c r="E2997" s="474"/>
      <c r="F2997" s="408"/>
    </row>
    <row r="2998" spans="1:6">
      <c r="A2998" s="79" t="s">
        <v>37</v>
      </c>
      <c r="B2998" s="80">
        <v>159030704</v>
      </c>
      <c r="C2998" s="81" t="s">
        <v>24</v>
      </c>
      <c r="D2998" s="87"/>
      <c r="E2998" s="474"/>
      <c r="F2998" s="408"/>
    </row>
    <row r="2999" spans="1:6">
      <c r="A2999" s="79" t="s">
        <v>37</v>
      </c>
      <c r="B2999" s="80">
        <v>159030705</v>
      </c>
      <c r="C2999" s="81" t="s">
        <v>24</v>
      </c>
      <c r="D2999" s="77"/>
      <c r="E2999" s="445"/>
      <c r="F2999" s="408"/>
    </row>
    <row r="3000" spans="1:6">
      <c r="A3000"/>
      <c r="B3000"/>
      <c r="C3000"/>
      <c r="D3000"/>
      <c r="E3000"/>
      <c r="F3000"/>
    </row>
    <row r="3001" spans="1:6">
      <c r="A3001" s="79" t="s">
        <v>37</v>
      </c>
      <c r="B3001" s="80">
        <v>159030701</v>
      </c>
      <c r="C3001" s="81" t="s">
        <v>24</v>
      </c>
      <c r="D3001" s="76"/>
      <c r="E3001" s="444" t="s">
        <v>2184</v>
      </c>
      <c r="F3001" s="408">
        <v>112</v>
      </c>
    </row>
    <row r="3002" spans="1:6">
      <c r="A3002" s="79" t="s">
        <v>37</v>
      </c>
      <c r="B3002" s="80">
        <v>159030702</v>
      </c>
      <c r="C3002" s="81" t="s">
        <v>24</v>
      </c>
      <c r="D3002" s="87" t="s">
        <v>1991</v>
      </c>
      <c r="E3002" s="474"/>
      <c r="F3002" s="408"/>
    </row>
    <row r="3003" spans="1:6">
      <c r="A3003" s="79" t="s">
        <v>37</v>
      </c>
      <c r="B3003" s="80">
        <v>159030704</v>
      </c>
      <c r="C3003" s="81" t="s">
        <v>24</v>
      </c>
      <c r="D3003" s="87"/>
      <c r="E3003" s="474"/>
      <c r="F3003" s="408"/>
    </row>
    <row r="3004" spans="1:6">
      <c r="A3004" s="79" t="s">
        <v>37</v>
      </c>
      <c r="B3004" s="80">
        <v>159030705</v>
      </c>
      <c r="C3004" s="81" t="s">
        <v>24</v>
      </c>
      <c r="D3004" s="77"/>
      <c r="E3004" s="445"/>
      <c r="F3004" s="408"/>
    </row>
    <row r="3005" spans="1:6">
      <c r="A3005"/>
      <c r="B3005"/>
      <c r="C3005"/>
      <c r="D3005"/>
      <c r="E3005"/>
      <c r="F3005"/>
    </row>
    <row r="3006" spans="1:6">
      <c r="A3006" s="79" t="s">
        <v>37</v>
      </c>
      <c r="B3006" s="79">
        <v>159030703</v>
      </c>
      <c r="C3006" s="81" t="s">
        <v>24</v>
      </c>
      <c r="D3006" s="87" t="s">
        <v>1993</v>
      </c>
      <c r="E3006" s="444" t="s">
        <v>2183</v>
      </c>
      <c r="F3006" s="408">
        <v>113</v>
      </c>
    </row>
    <row r="3007" spans="1:6">
      <c r="A3007" s="79" t="s">
        <v>37</v>
      </c>
      <c r="B3007" s="79">
        <v>159030706</v>
      </c>
      <c r="C3007" s="81" t="s">
        <v>24</v>
      </c>
      <c r="D3007" s="77"/>
      <c r="E3007" s="445"/>
      <c r="F3007" s="408"/>
    </row>
    <row r="3008" spans="1:6">
      <c r="A3008"/>
      <c r="B3008"/>
      <c r="C3008"/>
      <c r="D3008"/>
      <c r="E3008"/>
      <c r="F3008"/>
    </row>
    <row r="3009" spans="1:6">
      <c r="A3009" s="79" t="s">
        <v>37</v>
      </c>
      <c r="B3009" s="79">
        <v>159030703</v>
      </c>
      <c r="C3009" s="81" t="s">
        <v>24</v>
      </c>
      <c r="D3009" s="87" t="s">
        <v>1991</v>
      </c>
      <c r="E3009" s="444" t="s">
        <v>2182</v>
      </c>
      <c r="F3009" s="408">
        <v>114</v>
      </c>
    </row>
    <row r="3010" spans="1:6">
      <c r="A3010" s="79" t="s">
        <v>37</v>
      </c>
      <c r="B3010" s="79">
        <v>159030706</v>
      </c>
      <c r="C3010" s="81" t="s">
        <v>24</v>
      </c>
      <c r="D3010" s="77"/>
      <c r="E3010" s="445"/>
      <c r="F3010" s="408"/>
    </row>
    <row r="3011" spans="1:6">
      <c r="A3011"/>
      <c r="B3011"/>
      <c r="C3011"/>
      <c r="D3011"/>
      <c r="E3011"/>
      <c r="F3011"/>
    </row>
    <row r="3012" spans="1:6">
      <c r="A3012" s="79" t="s">
        <v>37</v>
      </c>
      <c r="B3012" s="80">
        <v>159030707</v>
      </c>
      <c r="C3012" s="81" t="s">
        <v>2179</v>
      </c>
      <c r="D3012" s="87" t="s">
        <v>1993</v>
      </c>
      <c r="E3012" s="444" t="s">
        <v>2181</v>
      </c>
      <c r="F3012" s="408">
        <v>115</v>
      </c>
    </row>
    <row r="3013" spans="1:6">
      <c r="A3013" s="79" t="s">
        <v>37</v>
      </c>
      <c r="B3013" s="80">
        <v>159030708</v>
      </c>
      <c r="C3013" s="81" t="s">
        <v>2179</v>
      </c>
      <c r="D3013" s="87"/>
      <c r="E3013" s="474"/>
      <c r="F3013" s="408"/>
    </row>
    <row r="3014" spans="1:6">
      <c r="A3014" s="79" t="s">
        <v>37</v>
      </c>
      <c r="B3014" s="80">
        <v>159030709</v>
      </c>
      <c r="C3014" s="81" t="s">
        <v>2179</v>
      </c>
      <c r="D3014" s="77"/>
      <c r="E3014" s="445"/>
      <c r="F3014" s="408"/>
    </row>
    <row r="3015" spans="1:6">
      <c r="A3015"/>
      <c r="B3015"/>
      <c r="C3015"/>
      <c r="D3015"/>
      <c r="E3015"/>
      <c r="F3015"/>
    </row>
    <row r="3016" spans="1:6">
      <c r="A3016" s="79" t="s">
        <v>37</v>
      </c>
      <c r="B3016" s="80">
        <v>159030707</v>
      </c>
      <c r="C3016" s="81" t="s">
        <v>2179</v>
      </c>
      <c r="D3016" s="87" t="s">
        <v>1991</v>
      </c>
      <c r="E3016" s="444" t="s">
        <v>2180</v>
      </c>
      <c r="F3016" s="408">
        <v>116</v>
      </c>
    </row>
    <row r="3017" spans="1:6">
      <c r="A3017" s="79" t="s">
        <v>37</v>
      </c>
      <c r="B3017" s="80">
        <v>159030708</v>
      </c>
      <c r="C3017" s="81" t="s">
        <v>2179</v>
      </c>
      <c r="D3017" s="87"/>
      <c r="E3017" s="474"/>
      <c r="F3017" s="408"/>
    </row>
    <row r="3018" spans="1:6">
      <c r="A3018" s="79" t="s">
        <v>37</v>
      </c>
      <c r="B3018" s="80">
        <v>159030709</v>
      </c>
      <c r="C3018" s="81" t="s">
        <v>2179</v>
      </c>
      <c r="D3018" s="77"/>
      <c r="E3018" s="445"/>
      <c r="F3018" s="408"/>
    </row>
    <row r="3019" spans="1:6">
      <c r="A3019"/>
      <c r="B3019"/>
      <c r="C3019"/>
      <c r="D3019"/>
      <c r="E3019"/>
      <c r="F3019"/>
    </row>
    <row r="3020" spans="1:6" ht="28.5">
      <c r="A3020" s="79" t="s">
        <v>37</v>
      </c>
      <c r="B3020" s="80">
        <v>159030801</v>
      </c>
      <c r="C3020" s="81" t="s">
        <v>2173</v>
      </c>
      <c r="D3020" s="81" t="s">
        <v>1792</v>
      </c>
      <c r="E3020" s="78" t="s">
        <v>2178</v>
      </c>
      <c r="F3020" s="79">
        <v>117</v>
      </c>
    </row>
    <row r="3021" spans="1:6">
      <c r="A3021" s="79" t="s">
        <v>37</v>
      </c>
      <c r="B3021" s="80">
        <v>159030802</v>
      </c>
      <c r="C3021" s="81" t="s">
        <v>2173</v>
      </c>
      <c r="D3021" s="76" t="s">
        <v>1993</v>
      </c>
      <c r="E3021" s="444" t="s">
        <v>2177</v>
      </c>
      <c r="F3021" s="408">
        <v>118</v>
      </c>
    </row>
    <row r="3022" spans="1:6">
      <c r="A3022" s="79" t="s">
        <v>37</v>
      </c>
      <c r="B3022" s="80">
        <v>159030803</v>
      </c>
      <c r="C3022" s="81" t="s">
        <v>2173</v>
      </c>
      <c r="D3022" s="87"/>
      <c r="E3022" s="474"/>
      <c r="F3022" s="408"/>
    </row>
    <row r="3023" spans="1:6">
      <c r="A3023" s="79" t="s">
        <v>37</v>
      </c>
      <c r="B3023" s="80">
        <v>159030804</v>
      </c>
      <c r="C3023" s="81" t="s">
        <v>2173</v>
      </c>
      <c r="D3023" s="87"/>
      <c r="E3023" s="474"/>
      <c r="F3023" s="408"/>
    </row>
    <row r="3024" spans="1:6">
      <c r="A3024" s="79" t="s">
        <v>37</v>
      </c>
      <c r="B3024" s="80">
        <v>159030810</v>
      </c>
      <c r="C3024" s="81" t="s">
        <v>2173</v>
      </c>
      <c r="D3024" s="77"/>
      <c r="E3024" s="445"/>
      <c r="F3024" s="408"/>
    </row>
    <row r="3025" spans="1:6">
      <c r="A3025"/>
      <c r="B3025"/>
      <c r="C3025"/>
      <c r="D3025"/>
      <c r="E3025"/>
      <c r="F3025"/>
    </row>
    <row r="3026" spans="1:6">
      <c r="A3026" s="4"/>
      <c r="B3026" s="4"/>
      <c r="C3026" s="4"/>
      <c r="D3026" s="4"/>
      <c r="E3026" s="4"/>
      <c r="F3026" s="4"/>
    </row>
    <row r="3027" spans="1:6">
      <c r="A3027" s="79" t="s">
        <v>37</v>
      </c>
      <c r="B3027" s="80">
        <v>159030802</v>
      </c>
      <c r="C3027" s="81" t="s">
        <v>2173</v>
      </c>
      <c r="D3027" s="76" t="s">
        <v>1991</v>
      </c>
      <c r="E3027" s="444" t="s">
        <v>2176</v>
      </c>
      <c r="F3027" s="408">
        <v>119</v>
      </c>
    </row>
    <row r="3028" spans="1:6">
      <c r="A3028" s="79" t="s">
        <v>37</v>
      </c>
      <c r="B3028" s="80">
        <v>159030803</v>
      </c>
      <c r="C3028" s="81" t="s">
        <v>2173</v>
      </c>
      <c r="D3028" s="87"/>
      <c r="E3028" s="474"/>
      <c r="F3028" s="408"/>
    </row>
    <row r="3029" spans="1:6">
      <c r="A3029" s="79" t="s">
        <v>37</v>
      </c>
      <c r="B3029" s="80">
        <v>159030804</v>
      </c>
      <c r="C3029" s="81" t="s">
        <v>2173</v>
      </c>
      <c r="D3029" s="87"/>
      <c r="E3029" s="474"/>
      <c r="F3029" s="408"/>
    </row>
    <row r="3030" spans="1:6">
      <c r="A3030" s="79" t="s">
        <v>37</v>
      </c>
      <c r="B3030" s="80">
        <v>159030810</v>
      </c>
      <c r="C3030" s="81" t="s">
        <v>2173</v>
      </c>
      <c r="D3030" s="77"/>
      <c r="E3030" s="445"/>
      <c r="F3030" s="408"/>
    </row>
    <row r="3031" spans="1:6">
      <c r="A3031"/>
      <c r="B3031"/>
      <c r="C3031"/>
      <c r="D3031"/>
      <c r="E3031"/>
      <c r="F3031"/>
    </row>
    <row r="3032" spans="1:6">
      <c r="A3032" s="79" t="s">
        <v>37</v>
      </c>
      <c r="B3032" s="80">
        <v>159030805</v>
      </c>
      <c r="C3032" s="81" t="s">
        <v>2173</v>
      </c>
      <c r="D3032" s="76"/>
      <c r="E3032" s="444" t="s">
        <v>2175</v>
      </c>
      <c r="F3032" s="408">
        <v>120</v>
      </c>
    </row>
    <row r="3033" spans="1:6">
      <c r="A3033" s="79" t="s">
        <v>37</v>
      </c>
      <c r="B3033" s="80">
        <v>159030806</v>
      </c>
      <c r="C3033" s="81" t="s">
        <v>2173</v>
      </c>
      <c r="D3033" s="87"/>
      <c r="E3033" s="474"/>
      <c r="F3033" s="408"/>
    </row>
    <row r="3034" spans="1:6">
      <c r="A3034" s="79" t="s">
        <v>37</v>
      </c>
      <c r="B3034" s="80">
        <v>159030807</v>
      </c>
      <c r="C3034" s="81" t="s">
        <v>2173</v>
      </c>
      <c r="D3034" s="87" t="s">
        <v>1993</v>
      </c>
      <c r="E3034" s="474"/>
      <c r="F3034" s="408"/>
    </row>
    <row r="3035" spans="1:6">
      <c r="A3035" s="79" t="s">
        <v>37</v>
      </c>
      <c r="B3035" s="80">
        <v>159030808</v>
      </c>
      <c r="C3035" s="81" t="s">
        <v>2173</v>
      </c>
      <c r="D3035" s="87"/>
      <c r="E3035" s="474"/>
      <c r="F3035" s="408"/>
    </row>
    <row r="3036" spans="1:6">
      <c r="A3036" s="79" t="s">
        <v>37</v>
      </c>
      <c r="B3036" s="80">
        <v>159030809</v>
      </c>
      <c r="C3036" s="81" t="s">
        <v>2173</v>
      </c>
      <c r="D3036" s="77"/>
      <c r="E3036" s="445"/>
      <c r="F3036" s="408"/>
    </row>
    <row r="3037" spans="1:6">
      <c r="A3037"/>
      <c r="B3037"/>
      <c r="C3037"/>
      <c r="D3037"/>
      <c r="E3037"/>
      <c r="F3037"/>
    </row>
    <row r="3038" spans="1:6">
      <c r="A3038" s="79" t="s">
        <v>37</v>
      </c>
      <c r="B3038" s="80">
        <v>159030805</v>
      </c>
      <c r="C3038" s="81" t="s">
        <v>2173</v>
      </c>
      <c r="D3038" s="76"/>
      <c r="E3038" s="444" t="s">
        <v>2174</v>
      </c>
      <c r="F3038" s="408">
        <v>121</v>
      </c>
    </row>
    <row r="3039" spans="1:6">
      <c r="A3039" s="79" t="s">
        <v>37</v>
      </c>
      <c r="B3039" s="80">
        <v>159030806</v>
      </c>
      <c r="C3039" s="81" t="s">
        <v>2173</v>
      </c>
      <c r="D3039" s="87" t="s">
        <v>1991</v>
      </c>
      <c r="E3039" s="474"/>
      <c r="F3039" s="408"/>
    </row>
    <row r="3040" spans="1:6">
      <c r="A3040" s="79" t="s">
        <v>37</v>
      </c>
      <c r="B3040" s="80">
        <v>159030807</v>
      </c>
      <c r="C3040" s="81" t="s">
        <v>2173</v>
      </c>
      <c r="D3040" s="87"/>
      <c r="E3040" s="474"/>
      <c r="F3040" s="408"/>
    </row>
    <row r="3041" spans="1:6">
      <c r="A3041" s="79" t="s">
        <v>37</v>
      </c>
      <c r="B3041" s="80">
        <v>159030808</v>
      </c>
      <c r="C3041" s="81" t="s">
        <v>2173</v>
      </c>
      <c r="D3041" s="77"/>
      <c r="E3041" s="445"/>
      <c r="F3041" s="408"/>
    </row>
    <row r="3042" spans="1:6">
      <c r="A3042" s="79" t="s">
        <v>37</v>
      </c>
      <c r="B3042" s="80">
        <v>159030809</v>
      </c>
      <c r="C3042" s="81" t="s">
        <v>2173</v>
      </c>
      <c r="D3042" s="81"/>
      <c r="E3042" s="78"/>
      <c r="F3042" s="408"/>
    </row>
    <row r="3043" spans="1:6">
      <c r="A3043"/>
      <c r="B3043"/>
      <c r="C3043"/>
      <c r="D3043"/>
      <c r="E3043"/>
      <c r="F3043"/>
    </row>
    <row r="3044" spans="1:6">
      <c r="A3044" s="79" t="s">
        <v>37</v>
      </c>
      <c r="B3044" s="79">
        <v>159030901</v>
      </c>
      <c r="C3044" s="81" t="s">
        <v>2171</v>
      </c>
      <c r="D3044" s="81" t="s">
        <v>1792</v>
      </c>
      <c r="E3044" s="78" t="s">
        <v>2172</v>
      </c>
      <c r="F3044" s="79">
        <v>122</v>
      </c>
    </row>
    <row r="3045" spans="1:6">
      <c r="A3045" s="79" t="s">
        <v>37</v>
      </c>
      <c r="B3045" s="79">
        <v>159030902</v>
      </c>
      <c r="C3045" s="81" t="s">
        <v>2171</v>
      </c>
      <c r="D3045" s="81" t="s">
        <v>1792</v>
      </c>
      <c r="E3045" s="78" t="s">
        <v>2170</v>
      </c>
      <c r="F3045" s="79">
        <v>123</v>
      </c>
    </row>
    <row r="3046" spans="1:6">
      <c r="A3046" s="79" t="s">
        <v>37</v>
      </c>
      <c r="B3046" s="79">
        <v>159031001</v>
      </c>
      <c r="C3046" s="81" t="s">
        <v>2165</v>
      </c>
      <c r="D3046" s="81" t="s">
        <v>1792</v>
      </c>
      <c r="E3046" s="444" t="s">
        <v>2169</v>
      </c>
      <c r="F3046" s="408">
        <v>124</v>
      </c>
    </row>
    <row r="3047" spans="1:6">
      <c r="A3047" s="79" t="s">
        <v>37</v>
      </c>
      <c r="B3047" s="79">
        <v>159031004</v>
      </c>
      <c r="C3047" s="81" t="s">
        <v>2165</v>
      </c>
      <c r="D3047" s="87"/>
      <c r="E3047" s="474"/>
      <c r="F3047" s="408"/>
    </row>
    <row r="3048" spans="1:6">
      <c r="A3048" s="79" t="s">
        <v>37</v>
      </c>
      <c r="B3048" s="79">
        <v>159031005</v>
      </c>
      <c r="C3048" s="81" t="s">
        <v>2165</v>
      </c>
      <c r="D3048" s="77"/>
      <c r="E3048" s="445"/>
      <c r="F3048" s="408"/>
    </row>
    <row r="3049" spans="1:6">
      <c r="A3049"/>
      <c r="B3049"/>
      <c r="C3049"/>
      <c r="D3049"/>
      <c r="E3049"/>
      <c r="F3049"/>
    </row>
    <row r="3050" spans="1:6">
      <c r="A3050" s="79" t="s">
        <v>37</v>
      </c>
      <c r="B3050" s="79">
        <v>159031002</v>
      </c>
      <c r="C3050" s="81" t="s">
        <v>2165</v>
      </c>
      <c r="D3050" s="81" t="s">
        <v>1792</v>
      </c>
      <c r="E3050" s="78" t="s">
        <v>2168</v>
      </c>
      <c r="F3050" s="79">
        <v>125</v>
      </c>
    </row>
    <row r="3051" spans="1:6">
      <c r="A3051" s="79" t="s">
        <v>37</v>
      </c>
      <c r="B3051" s="79">
        <v>159031003</v>
      </c>
      <c r="C3051" s="81" t="s">
        <v>2165</v>
      </c>
      <c r="D3051" s="76" t="s">
        <v>1993</v>
      </c>
      <c r="E3051" s="444" t="s">
        <v>2167</v>
      </c>
      <c r="F3051" s="408">
        <v>126</v>
      </c>
    </row>
    <row r="3052" spans="1:6">
      <c r="A3052" s="79" t="s">
        <v>37</v>
      </c>
      <c r="B3052" s="79">
        <v>159031006</v>
      </c>
      <c r="C3052" s="81" t="s">
        <v>2165</v>
      </c>
      <c r="D3052" s="77"/>
      <c r="E3052" s="445"/>
      <c r="F3052" s="408"/>
    </row>
    <row r="3053" spans="1:6">
      <c r="A3053"/>
      <c r="B3053"/>
      <c r="C3053"/>
      <c r="D3053"/>
      <c r="E3053"/>
      <c r="F3053"/>
    </row>
    <row r="3054" spans="1:6">
      <c r="A3054" s="79" t="s">
        <v>37</v>
      </c>
      <c r="B3054" s="79">
        <v>159031003</v>
      </c>
      <c r="C3054" s="81" t="s">
        <v>2165</v>
      </c>
      <c r="D3054" s="76" t="s">
        <v>1991</v>
      </c>
      <c r="E3054" s="444" t="s">
        <v>2166</v>
      </c>
      <c r="F3054" s="408">
        <v>127</v>
      </c>
    </row>
    <row r="3055" spans="1:6">
      <c r="A3055" s="79" t="s">
        <v>37</v>
      </c>
      <c r="B3055" s="79">
        <v>159031006</v>
      </c>
      <c r="C3055" s="81" t="s">
        <v>2165</v>
      </c>
      <c r="D3055" s="77"/>
      <c r="E3055" s="445"/>
      <c r="F3055" s="408"/>
    </row>
    <row r="3056" spans="1:6">
      <c r="A3056" s="79" t="s">
        <v>37</v>
      </c>
      <c r="B3056" s="79">
        <v>159031007</v>
      </c>
      <c r="C3056" s="81" t="s">
        <v>2163</v>
      </c>
      <c r="D3056" s="76" t="s">
        <v>1792</v>
      </c>
      <c r="E3056" s="444" t="s">
        <v>2164</v>
      </c>
      <c r="F3056" s="408">
        <v>128</v>
      </c>
    </row>
    <row r="3057" spans="1:6">
      <c r="A3057" s="79" t="s">
        <v>37</v>
      </c>
      <c r="B3057" s="79">
        <v>159031008</v>
      </c>
      <c r="C3057" s="81" t="s">
        <v>2163</v>
      </c>
      <c r="D3057" s="77"/>
      <c r="E3057" s="445"/>
      <c r="F3057" s="408"/>
    </row>
    <row r="3058" spans="1:6">
      <c r="A3058"/>
      <c r="B3058"/>
      <c r="C3058"/>
      <c r="D3058"/>
      <c r="E3058"/>
      <c r="F3058"/>
    </row>
    <row r="3059" spans="1:6" ht="28.5" thickBot="1">
      <c r="A3059" s="71"/>
      <c r="B3059" s="71"/>
      <c r="C3059" s="71" t="s">
        <v>2162</v>
      </c>
      <c r="D3059" s="71"/>
      <c r="E3059" s="71"/>
      <c r="F3059" s="71"/>
    </row>
    <row r="3060" spans="1:6">
      <c r="A3060" s="404" t="s">
        <v>1989</v>
      </c>
      <c r="B3060" s="404" t="s">
        <v>36</v>
      </c>
      <c r="C3060" s="404" t="s">
        <v>1794</v>
      </c>
      <c r="D3060" s="404" t="s">
        <v>1793</v>
      </c>
      <c r="E3060" s="404" t="s">
        <v>1796</v>
      </c>
      <c r="F3060" s="404" t="s">
        <v>1795</v>
      </c>
    </row>
    <row r="3061" spans="1:6" ht="15.75" thickBot="1">
      <c r="A3061" s="405"/>
      <c r="B3061" s="405"/>
      <c r="C3061" s="405"/>
      <c r="D3061" s="405"/>
      <c r="E3061" s="405"/>
      <c r="F3061" s="405"/>
    </row>
    <row r="3062" spans="1:6" ht="15.75" thickBot="1">
      <c r="A3062" s="109"/>
      <c r="B3062" s="109"/>
      <c r="C3062" s="109"/>
      <c r="D3062" s="109"/>
      <c r="E3062" s="110"/>
      <c r="F3062" s="109"/>
    </row>
    <row r="3063" spans="1:6" ht="15.75" thickBot="1">
      <c r="A3063" s="108">
        <v>6</v>
      </c>
      <c r="B3063" s="108">
        <v>5</v>
      </c>
      <c r="C3063" s="108">
        <v>4</v>
      </c>
      <c r="D3063" s="108">
        <v>3</v>
      </c>
      <c r="E3063" s="108">
        <v>2</v>
      </c>
      <c r="F3063" s="108">
        <v>1</v>
      </c>
    </row>
    <row r="3065" spans="1:6">
      <c r="A3065" s="79" t="s">
        <v>37</v>
      </c>
      <c r="B3065" s="80">
        <v>159030101</v>
      </c>
      <c r="C3065" s="78" t="s">
        <v>640</v>
      </c>
      <c r="D3065" s="456" t="s">
        <v>1993</v>
      </c>
      <c r="E3065" s="438" t="s">
        <v>2161</v>
      </c>
      <c r="F3065" s="408">
        <v>1</v>
      </c>
    </row>
    <row r="3066" spans="1:6">
      <c r="A3066" s="79" t="s">
        <v>37</v>
      </c>
      <c r="B3066" s="80">
        <v>159030102</v>
      </c>
      <c r="C3066" s="78" t="s">
        <v>640</v>
      </c>
      <c r="D3066" s="457"/>
      <c r="E3066" s="438"/>
      <c r="F3066" s="408"/>
    </row>
    <row r="3067" spans="1:6">
      <c r="A3067" s="79" t="s">
        <v>37</v>
      </c>
      <c r="B3067" s="80">
        <v>159030103</v>
      </c>
      <c r="C3067" s="78" t="s">
        <v>640</v>
      </c>
      <c r="D3067" s="458"/>
      <c r="E3067" s="438"/>
      <c r="F3067" s="408"/>
    </row>
    <row r="3068" spans="1:6">
      <c r="A3068" s="543" t="s">
        <v>461</v>
      </c>
      <c r="B3068" s="543"/>
      <c r="C3068" s="543"/>
      <c r="D3068" s="543"/>
      <c r="E3068" s="543"/>
      <c r="F3068" s="543"/>
    </row>
    <row r="3069" spans="1:6">
      <c r="A3069" s="79" t="s">
        <v>37</v>
      </c>
      <c r="B3069" s="80">
        <v>159030101</v>
      </c>
      <c r="C3069" s="78" t="s">
        <v>640</v>
      </c>
      <c r="D3069" s="456" t="s">
        <v>1991</v>
      </c>
      <c r="E3069" s="438" t="s">
        <v>2160</v>
      </c>
      <c r="F3069" s="415">
        <v>2</v>
      </c>
    </row>
    <row r="3070" spans="1:6">
      <c r="A3070" s="79" t="s">
        <v>37</v>
      </c>
      <c r="B3070" s="80">
        <v>159030102</v>
      </c>
      <c r="C3070" s="78" t="s">
        <v>640</v>
      </c>
      <c r="D3070" s="457"/>
      <c r="E3070" s="438"/>
      <c r="F3070" s="415"/>
    </row>
    <row r="3071" spans="1:6">
      <c r="A3071" s="79" t="s">
        <v>37</v>
      </c>
      <c r="B3071" s="80">
        <v>159030103</v>
      </c>
      <c r="C3071" s="78" t="s">
        <v>640</v>
      </c>
      <c r="D3071" s="458"/>
      <c r="E3071" s="438"/>
      <c r="F3071" s="415"/>
    </row>
    <row r="3072" spans="1:6">
      <c r="A3072" s="543" t="s">
        <v>461</v>
      </c>
      <c r="B3072" s="543"/>
      <c r="C3072" s="543"/>
      <c r="D3072" s="543"/>
      <c r="E3072" s="543"/>
      <c r="F3072" s="543"/>
    </row>
    <row r="3073" spans="1:6">
      <c r="A3073" s="79" t="s">
        <v>37</v>
      </c>
      <c r="B3073" s="80">
        <v>159030104</v>
      </c>
      <c r="C3073" s="78" t="s">
        <v>25</v>
      </c>
      <c r="D3073" s="456" t="s">
        <v>1792</v>
      </c>
      <c r="E3073" s="438" t="s">
        <v>2159</v>
      </c>
      <c r="F3073" s="415">
        <v>3</v>
      </c>
    </row>
    <row r="3074" spans="1:6">
      <c r="A3074" s="79" t="s">
        <v>37</v>
      </c>
      <c r="B3074" s="80">
        <v>159030105</v>
      </c>
      <c r="C3074" s="78" t="s">
        <v>25</v>
      </c>
      <c r="D3074" s="458"/>
      <c r="E3074" s="438"/>
      <c r="F3074" s="415"/>
    </row>
    <row r="3075" spans="1:6">
      <c r="A3075" s="543" t="s">
        <v>461</v>
      </c>
      <c r="B3075" s="543"/>
      <c r="C3075" s="543"/>
      <c r="D3075" s="543"/>
      <c r="E3075" s="543"/>
      <c r="F3075" s="543"/>
    </row>
    <row r="3076" spans="1:6">
      <c r="A3076" s="79" t="s">
        <v>37</v>
      </c>
      <c r="B3076" s="80">
        <v>159030106</v>
      </c>
      <c r="C3076" s="78" t="s">
        <v>25</v>
      </c>
      <c r="D3076" s="456" t="s">
        <v>1792</v>
      </c>
      <c r="E3076" s="438" t="s">
        <v>2158</v>
      </c>
      <c r="F3076" s="415">
        <v>4</v>
      </c>
    </row>
    <row r="3077" spans="1:6">
      <c r="A3077" s="79" t="s">
        <v>37</v>
      </c>
      <c r="B3077" s="80">
        <v>159030107</v>
      </c>
      <c r="C3077" s="78" t="s">
        <v>25</v>
      </c>
      <c r="D3077" s="458"/>
      <c r="E3077" s="438"/>
      <c r="F3077" s="415"/>
    </row>
    <row r="3078" spans="1:6">
      <c r="A3078" s="543" t="s">
        <v>461</v>
      </c>
      <c r="B3078" s="543"/>
      <c r="C3078" s="543"/>
      <c r="D3078" s="543"/>
      <c r="E3078" s="543"/>
      <c r="F3078" s="543"/>
    </row>
    <row r="3079" spans="1:6">
      <c r="A3079" s="79" t="s">
        <v>37</v>
      </c>
      <c r="B3079" s="80">
        <v>159030108</v>
      </c>
      <c r="C3079" s="78" t="s">
        <v>2156</v>
      </c>
      <c r="D3079" s="456" t="s">
        <v>1792</v>
      </c>
      <c r="E3079" s="438" t="s">
        <v>2157</v>
      </c>
      <c r="F3079" s="415">
        <v>5</v>
      </c>
    </row>
    <row r="3080" spans="1:6">
      <c r="A3080" s="79" t="s">
        <v>37</v>
      </c>
      <c r="B3080" s="80">
        <v>159030109</v>
      </c>
      <c r="C3080" s="78" t="s">
        <v>2156</v>
      </c>
      <c r="D3080" s="457"/>
      <c r="E3080" s="438"/>
      <c r="F3080" s="415"/>
    </row>
    <row r="3081" spans="1:6">
      <c r="A3081" s="79" t="s">
        <v>37</v>
      </c>
      <c r="B3081" s="80">
        <v>159030110</v>
      </c>
      <c r="C3081" s="78" t="s">
        <v>264</v>
      </c>
      <c r="D3081" s="457"/>
      <c r="E3081" s="438"/>
      <c r="F3081" s="415"/>
    </row>
    <row r="3082" spans="1:6">
      <c r="A3082" s="79" t="s">
        <v>37</v>
      </c>
      <c r="B3082" s="80">
        <v>159030111</v>
      </c>
      <c r="C3082" s="78" t="s">
        <v>264</v>
      </c>
      <c r="D3082" s="458"/>
      <c r="E3082" s="438"/>
      <c r="F3082" s="415"/>
    </row>
    <row r="3083" spans="1:6">
      <c r="A3083" s="543" t="s">
        <v>461</v>
      </c>
      <c r="B3083" s="543"/>
      <c r="C3083" s="543"/>
      <c r="D3083" s="543"/>
      <c r="E3083" s="543"/>
      <c r="F3083" s="543"/>
    </row>
    <row r="3084" spans="1:6">
      <c r="A3084" s="79" t="s">
        <v>37</v>
      </c>
      <c r="B3084" s="80">
        <v>159030201</v>
      </c>
      <c r="C3084" s="78" t="s">
        <v>641</v>
      </c>
      <c r="D3084" s="456" t="s">
        <v>1792</v>
      </c>
      <c r="E3084" s="438" t="s">
        <v>2155</v>
      </c>
      <c r="F3084" s="415">
        <v>6</v>
      </c>
    </row>
    <row r="3085" spans="1:6">
      <c r="A3085" s="79" t="s">
        <v>37</v>
      </c>
      <c r="B3085" s="80">
        <v>159030202</v>
      </c>
      <c r="C3085" s="78" t="s">
        <v>642</v>
      </c>
      <c r="D3085" s="457"/>
      <c r="E3085" s="438"/>
      <c r="F3085" s="415"/>
    </row>
    <row r="3086" spans="1:6">
      <c r="A3086" s="79" t="s">
        <v>37</v>
      </c>
      <c r="B3086" s="80">
        <v>159030203</v>
      </c>
      <c r="C3086" s="78" t="s">
        <v>643</v>
      </c>
      <c r="D3086" s="458"/>
      <c r="E3086" s="438"/>
      <c r="F3086" s="415"/>
    </row>
    <row r="3087" spans="1:6">
      <c r="A3087" s="543" t="s">
        <v>461</v>
      </c>
      <c r="B3087" s="543"/>
      <c r="C3087" s="543"/>
      <c r="D3087" s="543"/>
      <c r="E3087" s="543"/>
      <c r="F3087" s="543"/>
    </row>
    <row r="3088" spans="1:6">
      <c r="A3088" s="79" t="s">
        <v>37</v>
      </c>
      <c r="B3088" s="80">
        <v>159030301</v>
      </c>
      <c r="C3088" s="78" t="s">
        <v>439</v>
      </c>
      <c r="D3088" s="78"/>
      <c r="E3088" s="438" t="s">
        <v>2154</v>
      </c>
      <c r="F3088" s="415">
        <v>7</v>
      </c>
    </row>
    <row r="3089" spans="1:6">
      <c r="A3089" s="79" t="s">
        <v>37</v>
      </c>
      <c r="B3089" s="80">
        <v>159030302</v>
      </c>
      <c r="C3089" s="78" t="s">
        <v>439</v>
      </c>
      <c r="D3089" s="78" t="s">
        <v>1792</v>
      </c>
      <c r="E3089" s="438"/>
      <c r="F3089" s="415"/>
    </row>
    <row r="3090" spans="1:6">
      <c r="A3090" s="543" t="s">
        <v>461</v>
      </c>
      <c r="B3090" s="543"/>
      <c r="C3090" s="543"/>
      <c r="D3090" s="543"/>
      <c r="E3090" s="543"/>
      <c r="F3090" s="543"/>
    </row>
    <row r="3091" spans="1:6">
      <c r="A3091" s="79" t="s">
        <v>37</v>
      </c>
      <c r="B3091" s="80">
        <v>159030303</v>
      </c>
      <c r="C3091" s="78" t="s">
        <v>26</v>
      </c>
      <c r="D3091" s="78"/>
      <c r="E3091" s="438" t="s">
        <v>2153</v>
      </c>
      <c r="F3091" s="415">
        <v>8</v>
      </c>
    </row>
    <row r="3092" spans="1:6">
      <c r="A3092" s="79" t="s">
        <v>37</v>
      </c>
      <c r="B3092" s="80">
        <v>159030304</v>
      </c>
      <c r="C3092" s="78" t="s">
        <v>26</v>
      </c>
      <c r="D3092" s="78" t="s">
        <v>1792</v>
      </c>
      <c r="E3092" s="438"/>
      <c r="F3092" s="415"/>
    </row>
    <row r="3093" spans="1:6">
      <c r="A3093" s="543" t="s">
        <v>461</v>
      </c>
      <c r="B3093" s="543"/>
      <c r="C3093" s="543"/>
      <c r="D3093" s="543"/>
      <c r="E3093" s="543"/>
      <c r="F3093" s="543"/>
    </row>
    <row r="3094" spans="1:6">
      <c r="A3094" s="79" t="s">
        <v>37</v>
      </c>
      <c r="B3094" s="80">
        <v>159030305</v>
      </c>
      <c r="C3094" s="78" t="s">
        <v>26</v>
      </c>
      <c r="D3094" s="78"/>
      <c r="E3094" s="438" t="s">
        <v>2152</v>
      </c>
      <c r="F3094" s="415">
        <v>9</v>
      </c>
    </row>
    <row r="3095" spans="1:6">
      <c r="A3095" s="79" t="s">
        <v>37</v>
      </c>
      <c r="B3095" s="80">
        <v>159030306</v>
      </c>
      <c r="C3095" s="78" t="s">
        <v>644</v>
      </c>
      <c r="D3095" s="78" t="s">
        <v>1792</v>
      </c>
      <c r="E3095" s="438"/>
      <c r="F3095" s="415"/>
    </row>
    <row r="3096" spans="1:6">
      <c r="A3096" s="79" t="s">
        <v>37</v>
      </c>
      <c r="B3096" s="80">
        <v>159030307</v>
      </c>
      <c r="C3096" s="78" t="s">
        <v>645</v>
      </c>
      <c r="D3096" s="78"/>
      <c r="E3096" s="438"/>
      <c r="F3096" s="415"/>
    </row>
    <row r="3097" spans="1:6">
      <c r="A3097" s="543" t="s">
        <v>461</v>
      </c>
      <c r="B3097" s="543"/>
      <c r="C3097" s="543"/>
      <c r="D3097" s="543"/>
      <c r="E3097" s="543"/>
      <c r="F3097" s="543"/>
    </row>
    <row r="3098" spans="1:6">
      <c r="A3098" s="79" t="s">
        <v>37</v>
      </c>
      <c r="B3098" s="80">
        <v>159030601</v>
      </c>
      <c r="C3098" s="78" t="s">
        <v>646</v>
      </c>
      <c r="D3098" s="78" t="s">
        <v>1993</v>
      </c>
      <c r="E3098" s="438" t="s">
        <v>2151</v>
      </c>
      <c r="F3098" s="415">
        <v>10</v>
      </c>
    </row>
    <row r="3099" spans="1:6">
      <c r="A3099" s="79" t="s">
        <v>37</v>
      </c>
      <c r="B3099" s="80">
        <v>159030602</v>
      </c>
      <c r="C3099" s="78" t="s">
        <v>646</v>
      </c>
      <c r="D3099" s="78"/>
      <c r="E3099" s="438"/>
      <c r="F3099" s="415"/>
    </row>
    <row r="3100" spans="1:6">
      <c r="A3100" s="79" t="s">
        <v>37</v>
      </c>
      <c r="B3100" s="80">
        <v>159030603</v>
      </c>
      <c r="C3100" s="78" t="s">
        <v>646</v>
      </c>
      <c r="D3100" s="78"/>
      <c r="E3100" s="438"/>
      <c r="F3100" s="415"/>
    </row>
    <row r="3101" spans="1:6">
      <c r="A3101" s="79" t="s">
        <v>37</v>
      </c>
      <c r="B3101" s="80">
        <v>159030604</v>
      </c>
      <c r="C3101" s="78" t="s">
        <v>646</v>
      </c>
      <c r="D3101" s="78"/>
      <c r="E3101" s="438"/>
      <c r="F3101" s="415"/>
    </row>
    <row r="3102" spans="1:6">
      <c r="A3102" s="543" t="s">
        <v>461</v>
      </c>
      <c r="B3102" s="543"/>
      <c r="C3102" s="543"/>
      <c r="D3102" s="543"/>
      <c r="E3102" s="543"/>
      <c r="F3102" s="543"/>
    </row>
    <row r="3103" spans="1:6">
      <c r="A3103" s="79" t="s">
        <v>37</v>
      </c>
      <c r="B3103" s="80">
        <v>159030601</v>
      </c>
      <c r="C3103" s="78" t="s">
        <v>646</v>
      </c>
      <c r="D3103" s="78"/>
      <c r="E3103" s="438" t="s">
        <v>2150</v>
      </c>
      <c r="F3103" s="415">
        <v>11</v>
      </c>
    </row>
    <row r="3104" spans="1:6">
      <c r="A3104" s="79" t="s">
        <v>37</v>
      </c>
      <c r="B3104" s="80">
        <v>159030602</v>
      </c>
      <c r="C3104" s="78" t="s">
        <v>646</v>
      </c>
      <c r="D3104" s="78" t="s">
        <v>1991</v>
      </c>
      <c r="E3104" s="438"/>
      <c r="F3104" s="415"/>
    </row>
    <row r="3105" spans="1:6">
      <c r="A3105" s="79" t="s">
        <v>37</v>
      </c>
      <c r="B3105" s="80">
        <v>159030603</v>
      </c>
      <c r="C3105" s="78" t="s">
        <v>646</v>
      </c>
      <c r="D3105" s="78"/>
      <c r="E3105" s="438"/>
      <c r="F3105" s="415"/>
    </row>
    <row r="3106" spans="1:6">
      <c r="A3106" s="79" t="s">
        <v>37</v>
      </c>
      <c r="B3106" s="80">
        <v>159030604</v>
      </c>
      <c r="C3106" s="78" t="s">
        <v>646</v>
      </c>
      <c r="D3106" s="78"/>
      <c r="E3106" s="438"/>
      <c r="F3106" s="415"/>
    </row>
    <row r="3107" spans="1:6">
      <c r="A3107" s="543" t="s">
        <v>461</v>
      </c>
      <c r="B3107" s="543"/>
      <c r="C3107" s="543"/>
      <c r="D3107" s="543"/>
      <c r="E3107" s="543"/>
      <c r="F3107" s="543"/>
    </row>
    <row r="3108" spans="1:6">
      <c r="A3108" s="79" t="s">
        <v>37</v>
      </c>
      <c r="B3108" s="80">
        <v>159030605</v>
      </c>
      <c r="C3108" s="78" t="s">
        <v>646</v>
      </c>
      <c r="D3108" s="78" t="s">
        <v>1792</v>
      </c>
      <c r="E3108" s="78" t="s">
        <v>2149</v>
      </c>
      <c r="F3108" s="80">
        <v>12</v>
      </c>
    </row>
    <row r="3109" spans="1:6">
      <c r="A3109" s="79" t="s">
        <v>37</v>
      </c>
      <c r="B3109" s="80">
        <v>159030606</v>
      </c>
      <c r="C3109" s="78" t="s">
        <v>647</v>
      </c>
      <c r="D3109" s="78" t="s">
        <v>1792</v>
      </c>
      <c r="E3109" s="438" t="s">
        <v>2148</v>
      </c>
      <c r="F3109" s="415">
        <v>13</v>
      </c>
    </row>
    <row r="3110" spans="1:6">
      <c r="A3110" s="79" t="s">
        <v>37</v>
      </c>
      <c r="B3110" s="80">
        <v>159030607</v>
      </c>
      <c r="C3110" s="78" t="s">
        <v>647</v>
      </c>
      <c r="D3110" s="78"/>
      <c r="E3110" s="438"/>
      <c r="F3110" s="415"/>
    </row>
    <row r="3111" spans="1:6">
      <c r="A3111" s="79" t="s">
        <v>37</v>
      </c>
      <c r="B3111" s="80">
        <v>159030608</v>
      </c>
      <c r="C3111" s="78" t="s">
        <v>647</v>
      </c>
      <c r="D3111" s="78"/>
      <c r="E3111" s="438"/>
      <c r="F3111" s="415"/>
    </row>
    <row r="3112" spans="1:6">
      <c r="A3112" s="79" t="s">
        <v>37</v>
      </c>
      <c r="B3112" s="80">
        <v>159030609</v>
      </c>
      <c r="C3112" s="78" t="s">
        <v>647</v>
      </c>
      <c r="D3112" s="78"/>
      <c r="E3112" s="438"/>
      <c r="F3112" s="415"/>
    </row>
    <row r="3113" spans="1:6">
      <c r="A3113" s="543" t="s">
        <v>461</v>
      </c>
      <c r="B3113" s="543"/>
      <c r="C3113" s="543"/>
      <c r="D3113" s="543"/>
      <c r="E3113" s="543"/>
      <c r="F3113" s="543"/>
    </row>
    <row r="3114" spans="1:6">
      <c r="A3114" s="79" t="s">
        <v>37</v>
      </c>
      <c r="B3114" s="80">
        <v>159030610</v>
      </c>
      <c r="C3114" s="78" t="s">
        <v>647</v>
      </c>
      <c r="D3114" s="78" t="s">
        <v>1792</v>
      </c>
      <c r="E3114" s="438" t="s">
        <v>2147</v>
      </c>
      <c r="F3114" s="415">
        <v>14</v>
      </c>
    </row>
    <row r="3115" spans="1:6">
      <c r="A3115" s="79" t="s">
        <v>37</v>
      </c>
      <c r="B3115" s="80">
        <v>159030611</v>
      </c>
      <c r="C3115" s="78" t="s">
        <v>647</v>
      </c>
      <c r="D3115" s="78"/>
      <c r="E3115" s="438"/>
      <c r="F3115" s="415"/>
    </row>
    <row r="3116" spans="1:6">
      <c r="A3116" s="543" t="s">
        <v>461</v>
      </c>
      <c r="B3116" s="543"/>
      <c r="C3116" s="543"/>
      <c r="D3116" s="543"/>
      <c r="E3116" s="543"/>
      <c r="F3116" s="543"/>
    </row>
    <row r="3117" spans="1:6">
      <c r="A3117" s="79" t="s">
        <v>37</v>
      </c>
      <c r="B3117" s="80">
        <v>159031101</v>
      </c>
      <c r="C3117" s="78" t="s">
        <v>648</v>
      </c>
      <c r="D3117" s="78"/>
      <c r="E3117" s="438" t="s">
        <v>2146</v>
      </c>
      <c r="F3117" s="415">
        <v>15</v>
      </c>
    </row>
    <row r="3118" spans="1:6">
      <c r="A3118" s="79" t="s">
        <v>37</v>
      </c>
      <c r="B3118" s="80">
        <v>159031102</v>
      </c>
      <c r="C3118" s="78" t="s">
        <v>648</v>
      </c>
      <c r="D3118" s="78" t="s">
        <v>1792</v>
      </c>
      <c r="E3118" s="438"/>
      <c r="F3118" s="415"/>
    </row>
    <row r="3119" spans="1:6">
      <c r="A3119" s="79" t="s">
        <v>37</v>
      </c>
      <c r="B3119" s="80">
        <v>159031104</v>
      </c>
      <c r="C3119" s="78" t="s">
        <v>648</v>
      </c>
      <c r="D3119" s="78"/>
      <c r="E3119" s="438"/>
      <c r="F3119" s="415"/>
    </row>
    <row r="3120" spans="1:6">
      <c r="A3120" s="543" t="s">
        <v>461</v>
      </c>
      <c r="B3120" s="543"/>
      <c r="C3120" s="543"/>
      <c r="D3120" s="543"/>
      <c r="E3120" s="543"/>
      <c r="F3120" s="543"/>
    </row>
    <row r="3121" spans="1:6">
      <c r="A3121" s="79" t="s">
        <v>37</v>
      </c>
      <c r="B3121" s="80">
        <v>159031103</v>
      </c>
      <c r="C3121" s="78" t="s">
        <v>648</v>
      </c>
      <c r="D3121" s="78" t="s">
        <v>1792</v>
      </c>
      <c r="E3121" s="438" t="s">
        <v>2145</v>
      </c>
      <c r="F3121" s="415">
        <v>16</v>
      </c>
    </row>
    <row r="3122" spans="1:6">
      <c r="A3122" s="79" t="s">
        <v>37</v>
      </c>
      <c r="B3122" s="80">
        <v>159031105</v>
      </c>
      <c r="C3122" s="78" t="s">
        <v>648</v>
      </c>
      <c r="D3122" s="78"/>
      <c r="E3122" s="438"/>
      <c r="F3122" s="415"/>
    </row>
    <row r="3123" spans="1:6">
      <c r="A3123" s="543" t="s">
        <v>461</v>
      </c>
      <c r="B3123" s="543"/>
      <c r="C3123" s="543"/>
      <c r="D3123" s="543"/>
      <c r="E3123" s="543"/>
      <c r="F3123" s="543"/>
    </row>
    <row r="3124" spans="1:6">
      <c r="A3124" s="79" t="s">
        <v>37</v>
      </c>
      <c r="B3124" s="80">
        <v>159031107</v>
      </c>
      <c r="C3124" s="78" t="s">
        <v>648</v>
      </c>
      <c r="D3124" s="78" t="s">
        <v>1792</v>
      </c>
      <c r="E3124" s="438" t="s">
        <v>2144</v>
      </c>
      <c r="F3124" s="415">
        <v>17</v>
      </c>
    </row>
    <row r="3125" spans="1:6">
      <c r="A3125" s="79" t="s">
        <v>37</v>
      </c>
      <c r="B3125" s="80">
        <v>159031106</v>
      </c>
      <c r="C3125" s="78" t="s">
        <v>648</v>
      </c>
      <c r="D3125" s="78"/>
      <c r="E3125" s="438"/>
      <c r="F3125" s="415"/>
    </row>
    <row r="3126" spans="1:6">
      <c r="A3126" s="79" t="s">
        <v>37</v>
      </c>
      <c r="B3126" s="80">
        <v>159031205</v>
      </c>
      <c r="C3126" s="78" t="s">
        <v>649</v>
      </c>
      <c r="D3126" s="78"/>
      <c r="E3126" s="438"/>
      <c r="F3126" s="415"/>
    </row>
    <row r="3127" spans="1:6">
      <c r="A3127" s="543" t="s">
        <v>461</v>
      </c>
      <c r="B3127" s="543"/>
      <c r="C3127" s="543"/>
      <c r="D3127" s="543"/>
      <c r="E3127" s="543"/>
      <c r="F3127" s="543"/>
    </row>
    <row r="3128" spans="1:6">
      <c r="A3128" s="79" t="s">
        <v>37</v>
      </c>
      <c r="B3128" s="80">
        <v>159031201</v>
      </c>
      <c r="C3128" s="78" t="s">
        <v>650</v>
      </c>
      <c r="D3128" s="78" t="s">
        <v>1792</v>
      </c>
      <c r="E3128" s="438" t="s">
        <v>2143</v>
      </c>
      <c r="F3128" s="415">
        <v>18</v>
      </c>
    </row>
    <row r="3129" spans="1:6">
      <c r="A3129" s="79" t="s">
        <v>37</v>
      </c>
      <c r="B3129" s="80">
        <v>159031202</v>
      </c>
      <c r="C3129" s="78" t="s">
        <v>650</v>
      </c>
      <c r="D3129" s="78"/>
      <c r="E3129" s="438"/>
      <c r="F3129" s="415"/>
    </row>
    <row r="3130" spans="1:6">
      <c r="A3130" s="543" t="s">
        <v>461</v>
      </c>
      <c r="B3130" s="543"/>
      <c r="C3130" s="543"/>
      <c r="D3130" s="543"/>
      <c r="E3130" s="543"/>
      <c r="F3130" s="543"/>
    </row>
    <row r="3131" spans="1:6">
      <c r="A3131" s="80" t="s">
        <v>37</v>
      </c>
      <c r="B3131" s="80">
        <v>159031203</v>
      </c>
      <c r="C3131" s="78" t="s">
        <v>650</v>
      </c>
      <c r="D3131" s="78" t="s">
        <v>1792</v>
      </c>
      <c r="E3131" s="438" t="s">
        <v>2142</v>
      </c>
      <c r="F3131" s="415">
        <v>19</v>
      </c>
    </row>
    <row r="3132" spans="1:6">
      <c r="A3132" s="79" t="s">
        <v>37</v>
      </c>
      <c r="B3132" s="80">
        <v>159031204</v>
      </c>
      <c r="C3132" s="78" t="s">
        <v>650</v>
      </c>
      <c r="D3132" s="78"/>
      <c r="E3132" s="438"/>
      <c r="F3132" s="415"/>
    </row>
    <row r="3133" spans="1:6">
      <c r="A3133" s="543" t="s">
        <v>461</v>
      </c>
      <c r="B3133" s="543"/>
      <c r="C3133" s="543"/>
      <c r="D3133" s="543"/>
      <c r="E3133" s="543"/>
      <c r="F3133" s="543"/>
    </row>
    <row r="3134" spans="1:6">
      <c r="A3134" s="79" t="s">
        <v>37</v>
      </c>
      <c r="B3134" s="80">
        <v>159031301</v>
      </c>
      <c r="C3134" s="78" t="s">
        <v>27</v>
      </c>
      <c r="D3134" s="78" t="s">
        <v>1792</v>
      </c>
      <c r="E3134" s="78" t="s">
        <v>2141</v>
      </c>
      <c r="F3134" s="80">
        <v>20</v>
      </c>
    </row>
    <row r="3135" spans="1:6">
      <c r="A3135" s="79" t="s">
        <v>37</v>
      </c>
      <c r="B3135" s="80">
        <v>159031302</v>
      </c>
      <c r="C3135" s="78" t="s">
        <v>27</v>
      </c>
      <c r="D3135" s="78"/>
      <c r="E3135" s="438" t="s">
        <v>2140</v>
      </c>
      <c r="F3135" s="415">
        <v>21</v>
      </c>
    </row>
    <row r="3136" spans="1:6">
      <c r="A3136" s="79" t="s">
        <v>37</v>
      </c>
      <c r="B3136" s="80">
        <v>159031303</v>
      </c>
      <c r="C3136" s="78" t="s">
        <v>27</v>
      </c>
      <c r="D3136" s="78"/>
      <c r="E3136" s="438"/>
      <c r="F3136" s="415"/>
    </row>
    <row r="3137" spans="1:6">
      <c r="A3137" s="543" t="s">
        <v>461</v>
      </c>
      <c r="B3137" s="543"/>
      <c r="C3137" s="543"/>
      <c r="D3137" s="543"/>
      <c r="E3137" s="543"/>
      <c r="F3137" s="543"/>
    </row>
    <row r="3138" spans="1:6">
      <c r="A3138" s="79" t="s">
        <v>37</v>
      </c>
      <c r="B3138" s="80">
        <v>159031304</v>
      </c>
      <c r="C3138" s="78" t="s">
        <v>27</v>
      </c>
      <c r="D3138" s="78"/>
      <c r="E3138" s="438" t="s">
        <v>2139</v>
      </c>
      <c r="F3138" s="408">
        <v>22</v>
      </c>
    </row>
    <row r="3139" spans="1:6">
      <c r="A3139" s="79" t="s">
        <v>37</v>
      </c>
      <c r="B3139" s="80">
        <v>159031305</v>
      </c>
      <c r="C3139" s="78" t="s">
        <v>27</v>
      </c>
      <c r="D3139" s="78" t="s">
        <v>1792</v>
      </c>
      <c r="E3139" s="438"/>
      <c r="F3139" s="408"/>
    </row>
    <row r="3140" spans="1:6">
      <c r="A3140" s="79" t="s">
        <v>37</v>
      </c>
      <c r="B3140" s="80">
        <v>159031306</v>
      </c>
      <c r="C3140" s="78" t="s">
        <v>651</v>
      </c>
      <c r="D3140" s="78" t="s">
        <v>1792</v>
      </c>
      <c r="E3140" s="78" t="s">
        <v>2138</v>
      </c>
      <c r="F3140" s="80">
        <v>23</v>
      </c>
    </row>
    <row r="3141" spans="1:6">
      <c r="A3141" s="79" t="s">
        <v>37</v>
      </c>
      <c r="B3141" s="80">
        <v>159020101</v>
      </c>
      <c r="C3141" s="78" t="s">
        <v>652</v>
      </c>
      <c r="D3141" s="78" t="s">
        <v>1792</v>
      </c>
      <c r="E3141" s="438" t="s">
        <v>2137</v>
      </c>
      <c r="F3141" s="415">
        <v>24</v>
      </c>
    </row>
    <row r="3142" spans="1:6">
      <c r="A3142" s="79" t="s">
        <v>37</v>
      </c>
      <c r="B3142" s="80">
        <v>159020102</v>
      </c>
      <c r="C3142" s="78" t="s">
        <v>652</v>
      </c>
      <c r="D3142" s="78"/>
      <c r="E3142" s="438"/>
      <c r="F3142" s="415"/>
    </row>
    <row r="3143" spans="1:6">
      <c r="A3143" s="543" t="s">
        <v>461</v>
      </c>
      <c r="B3143" s="543"/>
      <c r="C3143" s="543"/>
      <c r="D3143" s="543"/>
      <c r="E3143" s="543"/>
      <c r="F3143" s="543"/>
    </row>
    <row r="3144" spans="1:6">
      <c r="A3144" s="79" t="s">
        <v>37</v>
      </c>
      <c r="B3144" s="80">
        <v>159020103</v>
      </c>
      <c r="C3144" s="78" t="s">
        <v>652</v>
      </c>
      <c r="D3144" s="78" t="s">
        <v>1993</v>
      </c>
      <c r="E3144" s="438" t="s">
        <v>2136</v>
      </c>
      <c r="F3144" s="415">
        <v>25</v>
      </c>
    </row>
    <row r="3145" spans="1:6">
      <c r="A3145" s="79" t="s">
        <v>37</v>
      </c>
      <c r="B3145" s="80">
        <v>159020104</v>
      </c>
      <c r="C3145" s="78" t="s">
        <v>652</v>
      </c>
      <c r="D3145" s="78"/>
      <c r="E3145" s="438"/>
      <c r="F3145" s="415"/>
    </row>
    <row r="3146" spans="1:6">
      <c r="A3146" s="543" t="s">
        <v>461</v>
      </c>
      <c r="B3146" s="543"/>
      <c r="C3146" s="543"/>
      <c r="D3146" s="543"/>
      <c r="E3146" s="543"/>
      <c r="F3146" s="543"/>
    </row>
    <row r="3147" spans="1:6">
      <c r="A3147" s="79" t="s">
        <v>37</v>
      </c>
      <c r="B3147" s="80">
        <v>159020103</v>
      </c>
      <c r="C3147" s="78" t="s">
        <v>652</v>
      </c>
      <c r="D3147" s="78" t="s">
        <v>1991</v>
      </c>
      <c r="E3147" s="438" t="s">
        <v>2135</v>
      </c>
      <c r="F3147" s="415">
        <v>26</v>
      </c>
    </row>
    <row r="3148" spans="1:6">
      <c r="A3148" s="79" t="s">
        <v>37</v>
      </c>
      <c r="B3148" s="80">
        <v>159020104</v>
      </c>
      <c r="C3148" s="78" t="s">
        <v>652</v>
      </c>
      <c r="D3148" s="78"/>
      <c r="E3148" s="438"/>
      <c r="F3148" s="415"/>
    </row>
    <row r="3149" spans="1:6">
      <c r="A3149" s="543" t="s">
        <v>461</v>
      </c>
      <c r="B3149" s="543"/>
      <c r="C3149" s="543"/>
      <c r="D3149" s="543"/>
      <c r="E3149" s="543"/>
      <c r="F3149" s="543"/>
    </row>
    <row r="3150" spans="1:6">
      <c r="A3150" s="79" t="s">
        <v>37</v>
      </c>
      <c r="B3150" s="80">
        <v>159020105</v>
      </c>
      <c r="C3150" s="78" t="s">
        <v>652</v>
      </c>
      <c r="D3150" s="78" t="s">
        <v>1792</v>
      </c>
      <c r="E3150" s="78" t="s">
        <v>2134</v>
      </c>
      <c r="F3150" s="80">
        <v>27</v>
      </c>
    </row>
    <row r="3151" spans="1:6">
      <c r="A3151" s="79" t="s">
        <v>37</v>
      </c>
      <c r="B3151" s="80">
        <v>159020106</v>
      </c>
      <c r="C3151" s="78" t="s">
        <v>652</v>
      </c>
      <c r="D3151" s="78" t="s">
        <v>1792</v>
      </c>
      <c r="E3151" s="78" t="s">
        <v>2133</v>
      </c>
      <c r="F3151" s="80">
        <v>28</v>
      </c>
    </row>
    <row r="3152" spans="1:6">
      <c r="A3152" s="79" t="s">
        <v>37</v>
      </c>
      <c r="B3152" s="80">
        <v>159020107</v>
      </c>
      <c r="C3152" s="78" t="s">
        <v>652</v>
      </c>
      <c r="D3152" s="78" t="s">
        <v>1792</v>
      </c>
      <c r="E3152" s="78" t="s">
        <v>2132</v>
      </c>
      <c r="F3152" s="80">
        <v>29</v>
      </c>
    </row>
    <row r="3153" spans="1:6">
      <c r="A3153" s="5"/>
      <c r="B3153" s="8"/>
      <c r="C3153" s="12"/>
      <c r="D3153" s="12"/>
      <c r="E3153" s="12"/>
      <c r="F3153" s="8"/>
    </row>
    <row r="3154" spans="1:6">
      <c r="A3154" s="79" t="s">
        <v>37</v>
      </c>
      <c r="B3154" s="80">
        <v>159020201</v>
      </c>
      <c r="C3154" s="78" t="s">
        <v>653</v>
      </c>
      <c r="D3154" s="78" t="s">
        <v>1792</v>
      </c>
      <c r="E3154" s="438" t="s">
        <v>2131</v>
      </c>
      <c r="F3154" s="415">
        <v>30</v>
      </c>
    </row>
    <row r="3155" spans="1:6">
      <c r="A3155" s="79" t="s">
        <v>37</v>
      </c>
      <c r="B3155" s="80">
        <v>159020202</v>
      </c>
      <c r="C3155" s="78" t="s">
        <v>653</v>
      </c>
      <c r="D3155" s="78"/>
      <c r="E3155" s="438"/>
      <c r="F3155" s="415"/>
    </row>
    <row r="3156" spans="1:6">
      <c r="A3156" s="543" t="s">
        <v>461</v>
      </c>
      <c r="B3156" s="543"/>
      <c r="C3156" s="543"/>
      <c r="D3156" s="543"/>
      <c r="E3156" s="543"/>
      <c r="F3156" s="543"/>
    </row>
    <row r="3157" spans="1:6">
      <c r="A3157" s="79" t="s">
        <v>37</v>
      </c>
      <c r="B3157" s="80">
        <v>159020301</v>
      </c>
      <c r="C3157" s="78" t="s">
        <v>654</v>
      </c>
      <c r="D3157" s="78"/>
      <c r="E3157" s="438" t="s">
        <v>2130</v>
      </c>
      <c r="F3157" s="415">
        <v>31</v>
      </c>
    </row>
    <row r="3158" spans="1:6">
      <c r="A3158" s="79" t="s">
        <v>37</v>
      </c>
      <c r="B3158" s="80">
        <v>159020302</v>
      </c>
      <c r="C3158" s="78" t="s">
        <v>654</v>
      </c>
      <c r="D3158" s="78" t="s">
        <v>1993</v>
      </c>
      <c r="E3158" s="438"/>
      <c r="F3158" s="415"/>
    </row>
    <row r="3159" spans="1:6">
      <c r="A3159" s="79" t="s">
        <v>37</v>
      </c>
      <c r="B3159" s="80">
        <v>159020303</v>
      </c>
      <c r="C3159" s="78" t="s">
        <v>655</v>
      </c>
      <c r="D3159" s="78"/>
      <c r="E3159" s="438"/>
      <c r="F3159" s="415"/>
    </row>
    <row r="3160" spans="1:6">
      <c r="A3160" s="79" t="s">
        <v>37</v>
      </c>
      <c r="B3160" s="80">
        <v>159020304</v>
      </c>
      <c r="C3160" s="78" t="s">
        <v>656</v>
      </c>
      <c r="D3160" s="78"/>
      <c r="E3160" s="438"/>
      <c r="F3160" s="415"/>
    </row>
    <row r="3161" spans="1:6">
      <c r="A3161" s="543" t="s">
        <v>461</v>
      </c>
      <c r="B3161" s="543"/>
      <c r="C3161" s="543"/>
      <c r="D3161" s="543"/>
      <c r="E3161" s="543"/>
      <c r="F3161" s="543"/>
    </row>
    <row r="3162" spans="1:6">
      <c r="A3162" s="79" t="s">
        <v>37</v>
      </c>
      <c r="B3162" s="80">
        <v>159020301</v>
      </c>
      <c r="C3162" s="78" t="s">
        <v>654</v>
      </c>
      <c r="D3162" s="78"/>
      <c r="E3162" s="438" t="s">
        <v>2129</v>
      </c>
      <c r="F3162" s="415">
        <v>32</v>
      </c>
    </row>
    <row r="3163" spans="1:6">
      <c r="A3163" s="79" t="s">
        <v>37</v>
      </c>
      <c r="B3163" s="80">
        <v>159020302</v>
      </c>
      <c r="C3163" s="78" t="s">
        <v>654</v>
      </c>
      <c r="D3163" s="78" t="s">
        <v>1991</v>
      </c>
      <c r="E3163" s="438"/>
      <c r="F3163" s="415"/>
    </row>
    <row r="3164" spans="1:6">
      <c r="A3164" s="79" t="s">
        <v>37</v>
      </c>
      <c r="B3164" s="80">
        <v>159020303</v>
      </c>
      <c r="C3164" s="78" t="s">
        <v>655</v>
      </c>
      <c r="D3164" s="78"/>
      <c r="E3164" s="438"/>
      <c r="F3164" s="415"/>
    </row>
    <row r="3165" spans="1:6">
      <c r="A3165" s="79" t="s">
        <v>37</v>
      </c>
      <c r="B3165" s="80">
        <v>159020304</v>
      </c>
      <c r="C3165" s="78" t="s">
        <v>656</v>
      </c>
      <c r="D3165" s="78"/>
      <c r="E3165" s="438"/>
      <c r="F3165" s="415"/>
    </row>
    <row r="3166" spans="1:6">
      <c r="A3166" s="543" t="s">
        <v>461</v>
      </c>
      <c r="B3166" s="543"/>
      <c r="C3166" s="543"/>
      <c r="D3166" s="543"/>
      <c r="E3166" s="543"/>
      <c r="F3166" s="543"/>
    </row>
    <row r="3167" spans="1:6">
      <c r="A3167" s="79" t="s">
        <v>37</v>
      </c>
      <c r="B3167" s="80">
        <v>159020401</v>
      </c>
      <c r="C3167" s="78" t="s">
        <v>657</v>
      </c>
      <c r="D3167" s="78" t="s">
        <v>1792</v>
      </c>
      <c r="E3167" s="438" t="s">
        <v>2128</v>
      </c>
      <c r="F3167" s="415">
        <v>33</v>
      </c>
    </row>
    <row r="3168" spans="1:6">
      <c r="A3168" s="79" t="s">
        <v>37</v>
      </c>
      <c r="B3168" s="80">
        <v>159020402</v>
      </c>
      <c r="C3168" s="78" t="s">
        <v>657</v>
      </c>
      <c r="D3168" s="78"/>
      <c r="E3168" s="438"/>
      <c r="F3168" s="415"/>
    </row>
    <row r="3169" spans="1:6">
      <c r="A3169" s="79" t="s">
        <v>37</v>
      </c>
      <c r="B3169" s="80">
        <v>159020403</v>
      </c>
      <c r="C3169" s="78" t="s">
        <v>657</v>
      </c>
      <c r="D3169" s="78"/>
      <c r="E3169" s="438"/>
      <c r="F3169" s="415"/>
    </row>
    <row r="3170" spans="1:6">
      <c r="A3170" s="543" t="s">
        <v>461</v>
      </c>
      <c r="B3170" s="543"/>
      <c r="C3170" s="543"/>
      <c r="D3170" s="543"/>
      <c r="E3170" s="543"/>
      <c r="F3170" s="543"/>
    </row>
    <row r="3171" spans="1:6">
      <c r="A3171" s="79" t="s">
        <v>37</v>
      </c>
      <c r="B3171" s="80">
        <v>159020404</v>
      </c>
      <c r="C3171" s="78" t="s">
        <v>611</v>
      </c>
      <c r="D3171" s="78" t="s">
        <v>1792</v>
      </c>
      <c r="E3171" s="438" t="s">
        <v>2127</v>
      </c>
      <c r="F3171" s="415">
        <v>34</v>
      </c>
    </row>
    <row r="3172" spans="1:6">
      <c r="A3172" s="79" t="s">
        <v>37</v>
      </c>
      <c r="B3172" s="80">
        <v>159020605</v>
      </c>
      <c r="C3172" s="78" t="s">
        <v>2126</v>
      </c>
      <c r="D3172" s="78"/>
      <c r="E3172" s="438"/>
      <c r="F3172" s="415"/>
    </row>
    <row r="3173" spans="1:6">
      <c r="A3173" s="543" t="s">
        <v>461</v>
      </c>
      <c r="B3173" s="543"/>
      <c r="C3173" s="543"/>
      <c r="D3173" s="543"/>
      <c r="E3173" s="543"/>
      <c r="F3173" s="543"/>
    </row>
    <row r="3174" spans="1:6">
      <c r="A3174" s="79" t="s">
        <v>37</v>
      </c>
      <c r="B3174" s="80">
        <v>159020405</v>
      </c>
      <c r="C3174" s="78" t="s">
        <v>2125</v>
      </c>
      <c r="D3174" s="78" t="s">
        <v>1792</v>
      </c>
      <c r="E3174" s="78" t="s">
        <v>2124</v>
      </c>
      <c r="F3174" s="80">
        <v>35</v>
      </c>
    </row>
    <row r="3175" spans="1:6">
      <c r="A3175" s="79" t="s">
        <v>37</v>
      </c>
      <c r="B3175" s="80">
        <v>159020501</v>
      </c>
      <c r="C3175" s="78" t="s">
        <v>658</v>
      </c>
      <c r="D3175" s="78"/>
      <c r="E3175" s="438" t="s">
        <v>2123</v>
      </c>
      <c r="F3175" s="415">
        <v>36</v>
      </c>
    </row>
    <row r="3176" spans="1:6">
      <c r="A3176" s="79" t="s">
        <v>37</v>
      </c>
      <c r="B3176" s="80">
        <v>159020502</v>
      </c>
      <c r="C3176" s="78" t="s">
        <v>658</v>
      </c>
      <c r="D3176" s="78" t="s">
        <v>1993</v>
      </c>
      <c r="E3176" s="438"/>
      <c r="F3176" s="415"/>
    </row>
    <row r="3177" spans="1:6">
      <c r="A3177" s="79" t="s">
        <v>37</v>
      </c>
      <c r="B3177" s="80">
        <v>159020503</v>
      </c>
      <c r="C3177" s="78" t="s">
        <v>658</v>
      </c>
      <c r="D3177" s="78"/>
      <c r="E3177" s="438"/>
      <c r="F3177" s="415"/>
    </row>
    <row r="3178" spans="1:6">
      <c r="A3178" s="79" t="s">
        <v>37</v>
      </c>
      <c r="B3178" s="80">
        <v>159020504</v>
      </c>
      <c r="C3178" s="78" t="s">
        <v>658</v>
      </c>
      <c r="D3178" s="78"/>
      <c r="E3178" s="438"/>
      <c r="F3178" s="415"/>
    </row>
    <row r="3179" spans="1:6">
      <c r="A3179" s="543" t="s">
        <v>461</v>
      </c>
      <c r="B3179" s="543"/>
      <c r="C3179" s="543"/>
      <c r="D3179" s="543"/>
      <c r="E3179" s="543"/>
      <c r="F3179" s="543"/>
    </row>
    <row r="3180" spans="1:6">
      <c r="A3180" s="79" t="s">
        <v>37</v>
      </c>
      <c r="B3180" s="80">
        <v>159020501</v>
      </c>
      <c r="C3180" s="78" t="s">
        <v>658</v>
      </c>
      <c r="D3180" s="78"/>
      <c r="E3180" s="438" t="s">
        <v>2122</v>
      </c>
      <c r="F3180" s="415">
        <v>37</v>
      </c>
    </row>
    <row r="3181" spans="1:6">
      <c r="A3181" s="79" t="s">
        <v>37</v>
      </c>
      <c r="B3181" s="80">
        <v>159020502</v>
      </c>
      <c r="C3181" s="78" t="s">
        <v>658</v>
      </c>
      <c r="D3181" s="78" t="s">
        <v>1991</v>
      </c>
      <c r="E3181" s="438"/>
      <c r="F3181" s="415"/>
    </row>
    <row r="3182" spans="1:6">
      <c r="A3182" s="79" t="s">
        <v>37</v>
      </c>
      <c r="B3182" s="80">
        <v>159020503</v>
      </c>
      <c r="C3182" s="78" t="s">
        <v>658</v>
      </c>
      <c r="D3182" s="78"/>
      <c r="E3182" s="438"/>
      <c r="F3182" s="415"/>
    </row>
    <row r="3183" spans="1:6">
      <c r="A3183" s="79" t="s">
        <v>37</v>
      </c>
      <c r="B3183" s="80">
        <v>159020504</v>
      </c>
      <c r="C3183" s="78" t="s">
        <v>658</v>
      </c>
      <c r="D3183" s="78"/>
      <c r="E3183" s="438"/>
      <c r="F3183" s="415"/>
    </row>
    <row r="3184" spans="1:6">
      <c r="A3184" s="543" t="s">
        <v>461</v>
      </c>
      <c r="B3184" s="543"/>
      <c r="C3184" s="543"/>
      <c r="D3184" s="543"/>
      <c r="E3184" s="543"/>
      <c r="F3184" s="543"/>
    </row>
    <row r="3185" spans="1:6">
      <c r="A3185" s="72"/>
      <c r="B3185" s="72"/>
      <c r="C3185" s="72"/>
      <c r="D3185" s="72"/>
      <c r="E3185" s="72"/>
      <c r="F3185" s="72"/>
    </row>
    <row r="3186" spans="1:6">
      <c r="A3186" s="72"/>
      <c r="B3186" s="72"/>
      <c r="C3186" s="72"/>
      <c r="D3186" s="72"/>
      <c r="E3186" s="72"/>
      <c r="F3186" s="72"/>
    </row>
    <row r="3187" spans="1:6">
      <c r="A3187" s="72"/>
      <c r="B3187" s="72"/>
      <c r="C3187" s="72"/>
      <c r="D3187" s="72"/>
      <c r="E3187" s="72"/>
      <c r="F3187" s="72"/>
    </row>
    <row r="3188" spans="1:6">
      <c r="A3188" s="79" t="s">
        <v>37</v>
      </c>
      <c r="B3188" s="80">
        <v>159020505</v>
      </c>
      <c r="C3188" s="78" t="s">
        <v>2120</v>
      </c>
      <c r="D3188" s="78"/>
      <c r="E3188" s="438" t="s">
        <v>2121</v>
      </c>
      <c r="F3188" s="415">
        <v>38</v>
      </c>
    </row>
    <row r="3189" spans="1:6">
      <c r="A3189" s="79" t="s">
        <v>37</v>
      </c>
      <c r="B3189" s="80">
        <v>159020506</v>
      </c>
      <c r="C3189" s="78" t="s">
        <v>2120</v>
      </c>
      <c r="D3189" s="78" t="s">
        <v>1792</v>
      </c>
      <c r="E3189" s="438"/>
      <c r="F3189" s="415"/>
    </row>
    <row r="3190" spans="1:6">
      <c r="A3190" s="543" t="s">
        <v>461</v>
      </c>
      <c r="B3190" s="543"/>
      <c r="C3190" s="543"/>
      <c r="D3190" s="543"/>
      <c r="E3190" s="543"/>
      <c r="F3190" s="543"/>
    </row>
    <row r="3191" spans="1:6">
      <c r="A3191" s="79" t="s">
        <v>37</v>
      </c>
      <c r="B3191" s="80">
        <v>159020601</v>
      </c>
      <c r="C3191" s="78" t="s">
        <v>659</v>
      </c>
      <c r="D3191" s="78"/>
      <c r="E3191" s="438" t="s">
        <v>2119</v>
      </c>
      <c r="F3191" s="415">
        <v>39</v>
      </c>
    </row>
    <row r="3192" spans="1:6">
      <c r="A3192" s="79" t="s">
        <v>37</v>
      </c>
      <c r="B3192" s="80">
        <v>159020602</v>
      </c>
      <c r="C3192" s="78" t="s">
        <v>659</v>
      </c>
      <c r="D3192" s="78" t="s">
        <v>1993</v>
      </c>
      <c r="E3192" s="438"/>
      <c r="F3192" s="415"/>
    </row>
    <row r="3193" spans="1:6">
      <c r="A3193" s="79" t="s">
        <v>37</v>
      </c>
      <c r="B3193" s="80">
        <v>159020603</v>
      </c>
      <c r="C3193" s="78" t="s">
        <v>659</v>
      </c>
      <c r="D3193" s="78"/>
      <c r="E3193" s="438"/>
      <c r="F3193" s="415"/>
    </row>
    <row r="3194" spans="1:6">
      <c r="A3194" s="79" t="s">
        <v>37</v>
      </c>
      <c r="B3194" s="80">
        <v>159020604</v>
      </c>
      <c r="C3194" s="78" t="s">
        <v>659</v>
      </c>
      <c r="D3194" s="78"/>
      <c r="E3194" s="438"/>
      <c r="F3194" s="415"/>
    </row>
    <row r="3195" spans="1:6">
      <c r="A3195" s="543" t="s">
        <v>461</v>
      </c>
      <c r="B3195" s="543"/>
      <c r="C3195" s="543"/>
      <c r="D3195" s="543"/>
      <c r="E3195" s="543"/>
      <c r="F3195" s="543"/>
    </row>
    <row r="3196" spans="1:6">
      <c r="A3196" s="79" t="s">
        <v>37</v>
      </c>
      <c r="B3196" s="80">
        <v>159020601</v>
      </c>
      <c r="C3196" s="78" t="s">
        <v>659</v>
      </c>
      <c r="D3196" s="78"/>
      <c r="E3196" s="438" t="s">
        <v>2118</v>
      </c>
      <c r="F3196" s="415">
        <v>40</v>
      </c>
    </row>
    <row r="3197" spans="1:6">
      <c r="A3197" s="79" t="s">
        <v>37</v>
      </c>
      <c r="B3197" s="80">
        <v>159020602</v>
      </c>
      <c r="C3197" s="78" t="s">
        <v>659</v>
      </c>
      <c r="D3197" s="78" t="s">
        <v>1991</v>
      </c>
      <c r="E3197" s="438"/>
      <c r="F3197" s="415"/>
    </row>
    <row r="3198" spans="1:6">
      <c r="A3198" s="79" t="s">
        <v>37</v>
      </c>
      <c r="B3198" s="80">
        <v>159020603</v>
      </c>
      <c r="C3198" s="78" t="s">
        <v>659</v>
      </c>
      <c r="D3198" s="78"/>
      <c r="E3198" s="438"/>
      <c r="F3198" s="415"/>
    </row>
    <row r="3199" spans="1:6">
      <c r="A3199" s="79" t="s">
        <v>37</v>
      </c>
      <c r="B3199" s="80">
        <v>159020604</v>
      </c>
      <c r="C3199" s="78" t="s">
        <v>659</v>
      </c>
      <c r="D3199" s="78"/>
      <c r="E3199" s="438"/>
      <c r="F3199" s="415"/>
    </row>
    <row r="3200" spans="1:6">
      <c r="A3200" s="543" t="s">
        <v>461</v>
      </c>
      <c r="B3200" s="543"/>
      <c r="C3200" s="543"/>
      <c r="D3200" s="543"/>
      <c r="E3200" s="543"/>
      <c r="F3200" s="543"/>
    </row>
    <row r="3201" spans="1:6">
      <c r="A3201" s="79" t="s">
        <v>37</v>
      </c>
      <c r="B3201" s="80">
        <v>159020701</v>
      </c>
      <c r="C3201" s="78" t="s">
        <v>660</v>
      </c>
      <c r="D3201" s="78"/>
      <c r="E3201" s="438" t="s">
        <v>2117</v>
      </c>
      <c r="F3201" s="415">
        <v>41</v>
      </c>
    </row>
    <row r="3202" spans="1:6">
      <c r="A3202" s="79" t="s">
        <v>37</v>
      </c>
      <c r="B3202" s="80">
        <v>159020702</v>
      </c>
      <c r="C3202" s="78" t="s">
        <v>660</v>
      </c>
      <c r="D3202" s="78" t="s">
        <v>1993</v>
      </c>
      <c r="E3202" s="438"/>
      <c r="F3202" s="415"/>
    </row>
    <row r="3203" spans="1:6">
      <c r="A3203" s="79" t="s">
        <v>37</v>
      </c>
      <c r="B3203" s="80">
        <v>159020703</v>
      </c>
      <c r="C3203" s="78" t="s">
        <v>660</v>
      </c>
      <c r="D3203" s="78"/>
      <c r="E3203" s="438"/>
      <c r="F3203" s="415"/>
    </row>
    <row r="3204" spans="1:6">
      <c r="A3204" s="79" t="s">
        <v>37</v>
      </c>
      <c r="B3204" s="80">
        <v>159020704</v>
      </c>
      <c r="C3204" s="78" t="s">
        <v>660</v>
      </c>
      <c r="D3204" s="78"/>
      <c r="E3204" s="438"/>
      <c r="F3204" s="415"/>
    </row>
    <row r="3205" spans="1:6">
      <c r="A3205" s="79" t="s">
        <v>37</v>
      </c>
      <c r="B3205" s="80">
        <v>159020705</v>
      </c>
      <c r="C3205" s="78" t="s">
        <v>660</v>
      </c>
      <c r="D3205" s="78"/>
      <c r="E3205" s="438"/>
      <c r="F3205" s="415"/>
    </row>
    <row r="3206" spans="1:6">
      <c r="A3206" s="543" t="s">
        <v>461</v>
      </c>
      <c r="B3206" s="543"/>
      <c r="C3206" s="543"/>
      <c r="D3206" s="543"/>
      <c r="E3206" s="543"/>
      <c r="F3206" s="543"/>
    </row>
    <row r="3207" spans="1:6">
      <c r="A3207" s="79" t="s">
        <v>37</v>
      </c>
      <c r="B3207" s="80">
        <v>159020701</v>
      </c>
      <c r="C3207" s="78" t="s">
        <v>660</v>
      </c>
      <c r="D3207" s="78"/>
      <c r="E3207" s="438" t="s">
        <v>2116</v>
      </c>
      <c r="F3207" s="415">
        <v>42</v>
      </c>
    </row>
    <row r="3208" spans="1:6">
      <c r="A3208" s="79" t="s">
        <v>37</v>
      </c>
      <c r="B3208" s="80">
        <v>159020702</v>
      </c>
      <c r="C3208" s="78" t="s">
        <v>660</v>
      </c>
      <c r="D3208" s="78"/>
      <c r="E3208" s="438"/>
      <c r="F3208" s="415"/>
    </row>
    <row r="3209" spans="1:6">
      <c r="A3209" s="79" t="s">
        <v>37</v>
      </c>
      <c r="B3209" s="80">
        <v>159020703</v>
      </c>
      <c r="C3209" s="78" t="s">
        <v>660</v>
      </c>
      <c r="D3209" s="78" t="s">
        <v>1991</v>
      </c>
      <c r="E3209" s="438"/>
      <c r="F3209" s="415"/>
    </row>
    <row r="3210" spans="1:6">
      <c r="A3210" s="79" t="s">
        <v>37</v>
      </c>
      <c r="B3210" s="80">
        <v>159020704</v>
      </c>
      <c r="C3210" s="78" t="s">
        <v>660</v>
      </c>
      <c r="D3210" s="78"/>
      <c r="E3210" s="438"/>
      <c r="F3210" s="415"/>
    </row>
    <row r="3211" spans="1:6">
      <c r="A3211" s="79" t="s">
        <v>37</v>
      </c>
      <c r="B3211" s="80">
        <v>159020705</v>
      </c>
      <c r="C3211" s="78" t="s">
        <v>660</v>
      </c>
      <c r="D3211" s="78"/>
      <c r="E3211" s="438"/>
      <c r="F3211" s="415"/>
    </row>
    <row r="3212" spans="1:6">
      <c r="A3212" s="543" t="s">
        <v>461</v>
      </c>
      <c r="B3212" s="543"/>
      <c r="C3212" s="543"/>
      <c r="D3212" s="543"/>
      <c r="E3212" s="543"/>
      <c r="F3212" s="543"/>
    </row>
    <row r="3213" spans="1:6">
      <c r="A3213" s="79" t="s">
        <v>37</v>
      </c>
      <c r="B3213" s="80">
        <v>159020801</v>
      </c>
      <c r="C3213" s="78" t="s">
        <v>661</v>
      </c>
      <c r="D3213" s="78"/>
      <c r="E3213" s="438" t="s">
        <v>2115</v>
      </c>
      <c r="F3213" s="415">
        <v>43</v>
      </c>
    </row>
    <row r="3214" spans="1:6">
      <c r="A3214" s="79" t="s">
        <v>37</v>
      </c>
      <c r="B3214" s="80">
        <v>159020802</v>
      </c>
      <c r="C3214" s="78" t="s">
        <v>661</v>
      </c>
      <c r="D3214" s="78" t="s">
        <v>1993</v>
      </c>
      <c r="E3214" s="438"/>
      <c r="F3214" s="415"/>
    </row>
    <row r="3215" spans="1:6">
      <c r="A3215" s="79" t="s">
        <v>37</v>
      </c>
      <c r="B3215" s="80">
        <v>159020803</v>
      </c>
      <c r="C3215" s="78" t="s">
        <v>2113</v>
      </c>
      <c r="D3215" s="78"/>
      <c r="E3215" s="438"/>
      <c r="F3215" s="415"/>
    </row>
    <row r="3216" spans="1:6">
      <c r="A3216" s="543" t="s">
        <v>461</v>
      </c>
      <c r="B3216" s="543"/>
      <c r="C3216" s="543"/>
      <c r="D3216" s="543"/>
      <c r="E3216" s="543"/>
      <c r="F3216" s="543"/>
    </row>
    <row r="3217" spans="1:6">
      <c r="A3217" s="79" t="s">
        <v>37</v>
      </c>
      <c r="B3217" s="80">
        <v>159020801</v>
      </c>
      <c r="C3217" s="78" t="s">
        <v>661</v>
      </c>
      <c r="D3217" s="78"/>
      <c r="E3217" s="438" t="s">
        <v>2114</v>
      </c>
      <c r="F3217" s="415">
        <v>44</v>
      </c>
    </row>
    <row r="3218" spans="1:6">
      <c r="A3218" s="79" t="s">
        <v>37</v>
      </c>
      <c r="B3218" s="80">
        <v>159020802</v>
      </c>
      <c r="C3218" s="78" t="s">
        <v>661</v>
      </c>
      <c r="D3218" s="78" t="s">
        <v>1991</v>
      </c>
      <c r="E3218" s="438"/>
      <c r="F3218" s="415"/>
    </row>
    <row r="3219" spans="1:6">
      <c r="A3219" s="79" t="s">
        <v>37</v>
      </c>
      <c r="B3219" s="80">
        <v>159020803</v>
      </c>
      <c r="C3219" s="78" t="s">
        <v>2113</v>
      </c>
      <c r="D3219" s="78"/>
      <c r="E3219" s="438"/>
      <c r="F3219" s="415"/>
    </row>
    <row r="3220" spans="1:6">
      <c r="A3220" s="543" t="s">
        <v>461</v>
      </c>
      <c r="B3220" s="543"/>
      <c r="C3220" s="543"/>
      <c r="D3220" s="543"/>
      <c r="E3220" s="543"/>
      <c r="F3220" s="543"/>
    </row>
    <row r="3221" spans="1:6">
      <c r="A3221" s="79" t="s">
        <v>37</v>
      </c>
      <c r="B3221" s="80">
        <v>159020804</v>
      </c>
      <c r="C3221" s="78" t="s">
        <v>2111</v>
      </c>
      <c r="D3221" s="78" t="s">
        <v>1792</v>
      </c>
      <c r="E3221" s="438" t="s">
        <v>2112</v>
      </c>
      <c r="F3221" s="415">
        <v>45</v>
      </c>
    </row>
    <row r="3222" spans="1:6">
      <c r="A3222" s="79" t="s">
        <v>37</v>
      </c>
      <c r="B3222" s="80">
        <v>159020805</v>
      </c>
      <c r="C3222" s="78" t="s">
        <v>2111</v>
      </c>
      <c r="D3222" s="78"/>
      <c r="E3222" s="438"/>
      <c r="F3222" s="415"/>
    </row>
    <row r="3223" spans="1:6">
      <c r="A3223" s="543" t="s">
        <v>461</v>
      </c>
      <c r="B3223" s="543"/>
      <c r="C3223" s="543"/>
      <c r="D3223" s="543"/>
      <c r="E3223" s="543"/>
      <c r="F3223" s="543"/>
    </row>
    <row r="3224" spans="1:6">
      <c r="A3224" s="79" t="s">
        <v>37</v>
      </c>
      <c r="B3224" s="80">
        <v>159020901</v>
      </c>
      <c r="C3224" s="78" t="s">
        <v>662</v>
      </c>
      <c r="D3224" s="78" t="s">
        <v>1792</v>
      </c>
      <c r="E3224" s="438" t="s">
        <v>2110</v>
      </c>
      <c r="F3224" s="415">
        <v>46</v>
      </c>
    </row>
    <row r="3225" spans="1:6">
      <c r="A3225" s="79" t="s">
        <v>37</v>
      </c>
      <c r="B3225" s="80">
        <v>159020903</v>
      </c>
      <c r="C3225" s="78" t="s">
        <v>2109</v>
      </c>
      <c r="D3225" s="78"/>
      <c r="E3225" s="438"/>
      <c r="F3225" s="415"/>
    </row>
    <row r="3226" spans="1:6">
      <c r="A3226" s="543" t="s">
        <v>461</v>
      </c>
      <c r="B3226" s="543"/>
      <c r="C3226" s="543"/>
      <c r="D3226" s="543"/>
      <c r="E3226" s="543"/>
      <c r="F3226" s="543"/>
    </row>
    <row r="3227" spans="1:6">
      <c r="A3227" s="79" t="s">
        <v>37</v>
      </c>
      <c r="B3227" s="80">
        <v>159020902</v>
      </c>
      <c r="C3227" s="78" t="s">
        <v>2108</v>
      </c>
      <c r="D3227" s="78" t="s">
        <v>1792</v>
      </c>
      <c r="E3227" s="438" t="s">
        <v>2107</v>
      </c>
      <c r="F3227" s="415">
        <v>47</v>
      </c>
    </row>
    <row r="3228" spans="1:6">
      <c r="A3228" s="79" t="s">
        <v>37</v>
      </c>
      <c r="B3228" s="80">
        <v>159021001</v>
      </c>
      <c r="C3228" s="78" t="s">
        <v>663</v>
      </c>
      <c r="D3228" s="78"/>
      <c r="E3228" s="438"/>
      <c r="F3228" s="415"/>
    </row>
    <row r="3229" spans="1:6">
      <c r="A3229" s="543" t="s">
        <v>461</v>
      </c>
      <c r="B3229" s="543"/>
      <c r="C3229" s="543"/>
      <c r="D3229" s="543"/>
      <c r="E3229" s="543"/>
      <c r="F3229" s="543"/>
    </row>
    <row r="3230" spans="1:6">
      <c r="A3230" s="79" t="s">
        <v>37</v>
      </c>
      <c r="B3230" s="80">
        <v>159020904</v>
      </c>
      <c r="C3230" s="78" t="s">
        <v>2106</v>
      </c>
      <c r="D3230" s="78" t="s">
        <v>1792</v>
      </c>
      <c r="E3230" s="78" t="s">
        <v>2105</v>
      </c>
      <c r="F3230" s="80">
        <v>48</v>
      </c>
    </row>
    <row r="3231" spans="1:6">
      <c r="A3231" s="79" t="s">
        <v>37</v>
      </c>
      <c r="B3231" s="80">
        <v>159021002</v>
      </c>
      <c r="C3231" s="78" t="s">
        <v>28</v>
      </c>
      <c r="D3231" s="78"/>
      <c r="E3231" s="438" t="s">
        <v>2104</v>
      </c>
      <c r="F3231" s="415">
        <v>49</v>
      </c>
    </row>
    <row r="3232" spans="1:6">
      <c r="A3232" s="79" t="s">
        <v>37</v>
      </c>
      <c r="B3232" s="80">
        <v>159021003</v>
      </c>
      <c r="C3232" s="78" t="s">
        <v>29</v>
      </c>
      <c r="D3232" s="78" t="s">
        <v>1792</v>
      </c>
      <c r="E3232" s="438"/>
      <c r="F3232" s="415"/>
    </row>
    <row r="3233" spans="1:6">
      <c r="A3233" s="79" t="s">
        <v>37</v>
      </c>
      <c r="B3233" s="80">
        <v>159021004</v>
      </c>
      <c r="C3233" s="78" t="s">
        <v>29</v>
      </c>
      <c r="D3233" s="78"/>
      <c r="E3233" s="438"/>
      <c r="F3233" s="415"/>
    </row>
    <row r="3234" spans="1:6">
      <c r="A3234" s="543" t="s">
        <v>461</v>
      </c>
      <c r="B3234" s="543"/>
      <c r="C3234" s="543"/>
      <c r="D3234" s="543"/>
      <c r="E3234" s="543"/>
      <c r="F3234" s="543"/>
    </row>
    <row r="3235" spans="1:6">
      <c r="A3235" s="79" t="s">
        <v>37</v>
      </c>
      <c r="B3235" s="80">
        <v>159021101</v>
      </c>
      <c r="C3235" s="78" t="s">
        <v>664</v>
      </c>
      <c r="D3235" s="78"/>
      <c r="E3235" s="438" t="s">
        <v>2103</v>
      </c>
      <c r="F3235" s="415">
        <v>50</v>
      </c>
    </row>
    <row r="3236" spans="1:6">
      <c r="A3236" s="79" t="s">
        <v>37</v>
      </c>
      <c r="B3236" s="80">
        <v>159021102</v>
      </c>
      <c r="C3236" s="78" t="s">
        <v>664</v>
      </c>
      <c r="D3236" s="78" t="s">
        <v>1993</v>
      </c>
      <c r="E3236" s="438"/>
      <c r="F3236" s="415"/>
    </row>
    <row r="3237" spans="1:6">
      <c r="A3237" s="79" t="s">
        <v>37</v>
      </c>
      <c r="B3237" s="80">
        <v>159021103</v>
      </c>
      <c r="C3237" s="78" t="s">
        <v>664</v>
      </c>
      <c r="D3237" s="78"/>
      <c r="E3237" s="438"/>
      <c r="F3237" s="415"/>
    </row>
    <row r="3238" spans="1:6">
      <c r="A3238" s="79" t="s">
        <v>37</v>
      </c>
      <c r="B3238" s="80">
        <v>159021104</v>
      </c>
      <c r="C3238" s="78" t="s">
        <v>664</v>
      </c>
      <c r="D3238" s="78"/>
      <c r="E3238" s="438"/>
      <c r="F3238" s="415"/>
    </row>
    <row r="3239" spans="1:6">
      <c r="A3239" s="543" t="s">
        <v>461</v>
      </c>
      <c r="B3239" s="543"/>
      <c r="C3239" s="543"/>
      <c r="D3239" s="543"/>
      <c r="E3239" s="543"/>
      <c r="F3239" s="543"/>
    </row>
    <row r="3240" spans="1:6">
      <c r="A3240" s="79" t="s">
        <v>37</v>
      </c>
      <c r="B3240" s="80">
        <v>159021101</v>
      </c>
      <c r="C3240" s="78" t="s">
        <v>664</v>
      </c>
      <c r="D3240" s="78"/>
      <c r="E3240" s="438" t="s">
        <v>2102</v>
      </c>
      <c r="F3240" s="415">
        <v>51</v>
      </c>
    </row>
    <row r="3241" spans="1:6">
      <c r="A3241" s="79" t="s">
        <v>37</v>
      </c>
      <c r="B3241" s="80">
        <v>159021102</v>
      </c>
      <c r="C3241" s="78" t="s">
        <v>664</v>
      </c>
      <c r="D3241" s="78" t="s">
        <v>1991</v>
      </c>
      <c r="E3241" s="438"/>
      <c r="F3241" s="415"/>
    </row>
    <row r="3242" spans="1:6">
      <c r="A3242" s="79" t="s">
        <v>37</v>
      </c>
      <c r="B3242" s="80">
        <v>159021103</v>
      </c>
      <c r="C3242" s="78" t="s">
        <v>664</v>
      </c>
      <c r="D3242" s="78"/>
      <c r="E3242" s="438"/>
      <c r="F3242" s="415"/>
    </row>
    <row r="3243" spans="1:6">
      <c r="A3243" s="79" t="s">
        <v>37</v>
      </c>
      <c r="B3243" s="79">
        <v>159021104</v>
      </c>
      <c r="C3243" s="78" t="s">
        <v>664</v>
      </c>
      <c r="D3243" s="78"/>
      <c r="E3243" s="438"/>
      <c r="F3243" s="415"/>
    </row>
    <row r="3244" spans="1:6">
      <c r="A3244" s="543" t="s">
        <v>461</v>
      </c>
      <c r="B3244" s="543"/>
      <c r="C3244" s="543"/>
      <c r="D3244" s="543"/>
      <c r="E3244" s="543"/>
      <c r="F3244" s="543"/>
    </row>
    <row r="3245" spans="1:6">
      <c r="A3245" s="79" t="s">
        <v>37</v>
      </c>
      <c r="B3245" s="80">
        <v>159021105</v>
      </c>
      <c r="C3245" s="78" t="s">
        <v>664</v>
      </c>
      <c r="D3245" s="78"/>
      <c r="E3245" s="438" t="s">
        <v>2101</v>
      </c>
      <c r="F3245" s="415">
        <v>52</v>
      </c>
    </row>
    <row r="3246" spans="1:6">
      <c r="A3246" s="79" t="s">
        <v>37</v>
      </c>
      <c r="B3246" s="80">
        <v>159021106</v>
      </c>
      <c r="C3246" s="78" t="s">
        <v>664</v>
      </c>
      <c r="D3246" s="78" t="s">
        <v>1993</v>
      </c>
      <c r="E3246" s="438"/>
      <c r="F3246" s="415"/>
    </row>
    <row r="3247" spans="1:6">
      <c r="A3247" s="79" t="s">
        <v>37</v>
      </c>
      <c r="B3247" s="80">
        <v>159021110</v>
      </c>
      <c r="C3247" s="78" t="s">
        <v>664</v>
      </c>
      <c r="D3247" s="78"/>
      <c r="E3247" s="438"/>
      <c r="F3247" s="415"/>
    </row>
    <row r="3248" spans="1:6">
      <c r="A3248" s="543" t="s">
        <v>461</v>
      </c>
      <c r="B3248" s="543"/>
      <c r="C3248" s="543"/>
      <c r="D3248" s="543"/>
      <c r="E3248" s="543"/>
      <c r="F3248" s="543"/>
    </row>
    <row r="3249" spans="1:6">
      <c r="A3249" s="79" t="s">
        <v>37</v>
      </c>
      <c r="B3249" s="80">
        <v>159021105</v>
      </c>
      <c r="C3249" s="78" t="s">
        <v>664</v>
      </c>
      <c r="D3249" s="78"/>
      <c r="E3249" s="438" t="s">
        <v>2100</v>
      </c>
      <c r="F3249" s="415">
        <v>53</v>
      </c>
    </row>
    <row r="3250" spans="1:6">
      <c r="A3250" s="79" t="s">
        <v>37</v>
      </c>
      <c r="B3250" s="80">
        <v>159021106</v>
      </c>
      <c r="C3250" s="78" t="s">
        <v>664</v>
      </c>
      <c r="D3250" s="78" t="s">
        <v>1991</v>
      </c>
      <c r="E3250" s="438"/>
      <c r="F3250" s="415"/>
    </row>
    <row r="3251" spans="1:6">
      <c r="A3251" s="79" t="s">
        <v>37</v>
      </c>
      <c r="B3251" s="80">
        <v>159021110</v>
      </c>
      <c r="C3251" s="78" t="s">
        <v>664</v>
      </c>
      <c r="D3251" s="78"/>
      <c r="E3251" s="438"/>
      <c r="F3251" s="415"/>
    </row>
    <row r="3252" spans="1:6">
      <c r="A3252" s="543" t="s">
        <v>461</v>
      </c>
      <c r="B3252" s="543"/>
      <c r="C3252" s="543"/>
      <c r="D3252" s="543"/>
      <c r="E3252" s="543"/>
      <c r="F3252" s="543"/>
    </row>
    <row r="3253" spans="1:6">
      <c r="A3253" s="72"/>
      <c r="B3253" s="72"/>
      <c r="C3253" s="72"/>
      <c r="D3253" s="72"/>
      <c r="E3253" s="72"/>
      <c r="F3253" s="72"/>
    </row>
    <row r="3254" spans="1:6">
      <c r="A3254" s="79" t="s">
        <v>37</v>
      </c>
      <c r="B3254" s="80">
        <v>159021107</v>
      </c>
      <c r="C3254" s="78" t="s">
        <v>664</v>
      </c>
      <c r="D3254" s="78" t="s">
        <v>1792</v>
      </c>
      <c r="E3254" s="78" t="s">
        <v>2099</v>
      </c>
      <c r="F3254" s="80">
        <v>54</v>
      </c>
    </row>
    <row r="3255" spans="1:6">
      <c r="A3255" s="79" t="s">
        <v>37</v>
      </c>
      <c r="B3255" s="80">
        <v>159021108</v>
      </c>
      <c r="C3255" s="78" t="s">
        <v>664</v>
      </c>
      <c r="D3255" s="78"/>
      <c r="E3255" s="438" t="s">
        <v>2098</v>
      </c>
      <c r="F3255" s="415">
        <v>55</v>
      </c>
    </row>
    <row r="3256" spans="1:6">
      <c r="A3256" s="79" t="s">
        <v>37</v>
      </c>
      <c r="B3256" s="80">
        <v>159021109</v>
      </c>
      <c r="C3256" s="78" t="s">
        <v>664</v>
      </c>
      <c r="D3256" s="78" t="s">
        <v>1792</v>
      </c>
      <c r="E3256" s="438"/>
      <c r="F3256" s="415"/>
    </row>
    <row r="3257" spans="1:6">
      <c r="A3257" s="543" t="s">
        <v>461</v>
      </c>
      <c r="B3257" s="543"/>
      <c r="C3257" s="543"/>
      <c r="D3257" s="543"/>
      <c r="E3257" s="543"/>
      <c r="F3257" s="543"/>
    </row>
    <row r="3258" spans="1:6">
      <c r="A3258" s="79" t="s">
        <v>37</v>
      </c>
      <c r="B3258" s="80">
        <v>159021201</v>
      </c>
      <c r="C3258" s="78" t="s">
        <v>665</v>
      </c>
      <c r="D3258" s="78"/>
      <c r="E3258" s="438" t="s">
        <v>2097</v>
      </c>
      <c r="F3258" s="415">
        <v>56</v>
      </c>
    </row>
    <row r="3259" spans="1:6">
      <c r="A3259" s="79" t="s">
        <v>37</v>
      </c>
      <c r="B3259" s="80">
        <v>159021202</v>
      </c>
      <c r="C3259" s="78" t="s">
        <v>665</v>
      </c>
      <c r="D3259" s="78" t="s">
        <v>1993</v>
      </c>
      <c r="E3259" s="438"/>
      <c r="F3259" s="415"/>
    </row>
    <row r="3260" spans="1:6">
      <c r="A3260" s="79" t="s">
        <v>37</v>
      </c>
      <c r="B3260" s="80">
        <v>159021203</v>
      </c>
      <c r="C3260" s="78" t="s">
        <v>665</v>
      </c>
      <c r="D3260" s="78"/>
      <c r="E3260" s="438"/>
      <c r="F3260" s="415"/>
    </row>
    <row r="3261" spans="1:6">
      <c r="A3261" s="543" t="s">
        <v>461</v>
      </c>
      <c r="B3261" s="543"/>
      <c r="C3261" s="543"/>
      <c r="D3261" s="543"/>
      <c r="E3261" s="543"/>
      <c r="F3261" s="543"/>
    </row>
    <row r="3262" spans="1:6">
      <c r="A3262" s="79" t="s">
        <v>37</v>
      </c>
      <c r="B3262" s="80">
        <v>159021201</v>
      </c>
      <c r="C3262" s="78" t="s">
        <v>665</v>
      </c>
      <c r="D3262" s="78"/>
      <c r="E3262" s="438" t="s">
        <v>2096</v>
      </c>
      <c r="F3262" s="415">
        <v>57</v>
      </c>
    </row>
    <row r="3263" spans="1:6">
      <c r="A3263" s="79" t="s">
        <v>37</v>
      </c>
      <c r="B3263" s="80">
        <v>159021202</v>
      </c>
      <c r="C3263" s="78" t="s">
        <v>665</v>
      </c>
      <c r="D3263" s="78" t="s">
        <v>1991</v>
      </c>
      <c r="E3263" s="438"/>
      <c r="F3263" s="415"/>
    </row>
    <row r="3264" spans="1:6">
      <c r="A3264" s="79" t="s">
        <v>37</v>
      </c>
      <c r="B3264" s="80">
        <v>159021203</v>
      </c>
      <c r="C3264" s="78" t="s">
        <v>665</v>
      </c>
      <c r="D3264" s="78"/>
      <c r="E3264" s="438"/>
      <c r="F3264" s="415"/>
    </row>
    <row r="3265" spans="1:6">
      <c r="A3265" s="543" t="s">
        <v>461</v>
      </c>
      <c r="B3265" s="543"/>
      <c r="C3265" s="543"/>
      <c r="D3265" s="543"/>
      <c r="E3265" s="543"/>
      <c r="F3265" s="543"/>
    </row>
    <row r="3266" spans="1:6">
      <c r="A3266" s="79" t="s">
        <v>37</v>
      </c>
      <c r="B3266" s="80">
        <v>159021204</v>
      </c>
      <c r="C3266" s="78" t="s">
        <v>666</v>
      </c>
      <c r="D3266" s="78" t="s">
        <v>1792</v>
      </c>
      <c r="E3266" s="438" t="s">
        <v>2095</v>
      </c>
      <c r="F3266" s="415">
        <v>58</v>
      </c>
    </row>
    <row r="3267" spans="1:6">
      <c r="A3267" s="79" t="s">
        <v>37</v>
      </c>
      <c r="B3267" s="80">
        <v>159021407</v>
      </c>
      <c r="C3267" s="78" t="s">
        <v>30</v>
      </c>
      <c r="D3267" s="78"/>
      <c r="E3267" s="438"/>
      <c r="F3267" s="415"/>
    </row>
    <row r="3268" spans="1:6">
      <c r="A3268" s="79" t="s">
        <v>37</v>
      </c>
      <c r="B3268" s="80">
        <v>159021408</v>
      </c>
      <c r="C3268" s="78" t="s">
        <v>30</v>
      </c>
      <c r="D3268" s="78"/>
      <c r="E3268" s="438"/>
      <c r="F3268" s="415"/>
    </row>
    <row r="3269" spans="1:6">
      <c r="A3269" s="543" t="s">
        <v>461</v>
      </c>
      <c r="B3269" s="543"/>
      <c r="C3269" s="543"/>
      <c r="D3269" s="543"/>
      <c r="E3269" s="543"/>
      <c r="F3269" s="543"/>
    </row>
    <row r="3270" spans="1:6">
      <c r="A3270" s="79" t="s">
        <v>37</v>
      </c>
      <c r="B3270" s="80">
        <v>159021301</v>
      </c>
      <c r="C3270" s="78" t="s">
        <v>2089</v>
      </c>
      <c r="D3270" s="78" t="s">
        <v>1792</v>
      </c>
      <c r="E3270" s="78" t="s">
        <v>2094</v>
      </c>
      <c r="F3270" s="80">
        <v>59</v>
      </c>
    </row>
    <row r="3271" spans="1:6">
      <c r="A3271" s="79" t="s">
        <v>37</v>
      </c>
      <c r="B3271" s="80">
        <v>159021302</v>
      </c>
      <c r="C3271" s="78" t="s">
        <v>2089</v>
      </c>
      <c r="D3271" s="78" t="s">
        <v>1792</v>
      </c>
      <c r="E3271" s="78" t="s">
        <v>2093</v>
      </c>
      <c r="F3271" s="80">
        <v>60</v>
      </c>
    </row>
    <row r="3272" spans="1:6">
      <c r="A3272" s="79" t="s">
        <v>37</v>
      </c>
      <c r="B3272" s="80">
        <v>159021303</v>
      </c>
      <c r="C3272" s="78" t="s">
        <v>2089</v>
      </c>
      <c r="D3272" s="78" t="s">
        <v>1792</v>
      </c>
      <c r="E3272" s="438" t="s">
        <v>2092</v>
      </c>
      <c r="F3272" s="415">
        <v>61</v>
      </c>
    </row>
    <row r="3273" spans="1:6">
      <c r="A3273" s="79" t="s">
        <v>37</v>
      </c>
      <c r="B3273" s="80">
        <v>159021304</v>
      </c>
      <c r="C3273" s="78" t="s">
        <v>2089</v>
      </c>
      <c r="D3273" s="78"/>
      <c r="E3273" s="438"/>
      <c r="F3273" s="415"/>
    </row>
    <row r="3274" spans="1:6">
      <c r="A3274" s="543" t="s">
        <v>461</v>
      </c>
      <c r="B3274" s="543"/>
      <c r="C3274" s="543"/>
      <c r="D3274" s="543"/>
      <c r="E3274" s="543"/>
      <c r="F3274" s="543"/>
    </row>
    <row r="3275" spans="1:6">
      <c r="A3275" s="79" t="s">
        <v>37</v>
      </c>
      <c r="B3275" s="80">
        <v>159021305</v>
      </c>
      <c r="C3275" s="78" t="s">
        <v>2089</v>
      </c>
      <c r="D3275" s="78" t="s">
        <v>1792</v>
      </c>
      <c r="E3275" s="78" t="s">
        <v>2091</v>
      </c>
      <c r="F3275" s="80">
        <v>62</v>
      </c>
    </row>
    <row r="3276" spans="1:6">
      <c r="A3276" s="79" t="s">
        <v>37</v>
      </c>
      <c r="B3276" s="80">
        <v>159021306</v>
      </c>
      <c r="C3276" s="78" t="s">
        <v>2089</v>
      </c>
      <c r="D3276" s="78" t="s">
        <v>1792</v>
      </c>
      <c r="E3276" s="438" t="s">
        <v>2090</v>
      </c>
      <c r="F3276" s="415">
        <v>63</v>
      </c>
    </row>
    <row r="3277" spans="1:6">
      <c r="A3277" s="79" t="s">
        <v>37</v>
      </c>
      <c r="B3277" s="80">
        <v>159021307</v>
      </c>
      <c r="C3277" s="78" t="s">
        <v>2089</v>
      </c>
      <c r="D3277" s="78"/>
      <c r="E3277" s="438"/>
      <c r="F3277" s="415"/>
    </row>
    <row r="3278" spans="1:6">
      <c r="A3278" s="543" t="s">
        <v>461</v>
      </c>
      <c r="B3278" s="543"/>
      <c r="C3278" s="543"/>
      <c r="D3278" s="543"/>
      <c r="E3278" s="543"/>
      <c r="F3278" s="543"/>
    </row>
    <row r="3279" spans="1:6">
      <c r="A3279" s="79" t="s">
        <v>37</v>
      </c>
      <c r="B3279" s="80">
        <v>159021706</v>
      </c>
      <c r="C3279" s="78" t="s">
        <v>667</v>
      </c>
      <c r="D3279" s="78" t="s">
        <v>1792</v>
      </c>
      <c r="E3279" s="438" t="s">
        <v>2088</v>
      </c>
      <c r="F3279" s="415">
        <v>64</v>
      </c>
    </row>
    <row r="3280" spans="1:6">
      <c r="A3280" s="79" t="s">
        <v>37</v>
      </c>
      <c r="B3280" s="80">
        <v>159021401</v>
      </c>
      <c r="C3280" s="78" t="s">
        <v>668</v>
      </c>
      <c r="D3280" s="78"/>
      <c r="E3280" s="438"/>
      <c r="F3280" s="415"/>
    </row>
    <row r="3281" spans="1:6">
      <c r="A3281" s="543" t="s">
        <v>461</v>
      </c>
      <c r="B3281" s="543"/>
      <c r="C3281" s="543"/>
      <c r="D3281" s="543"/>
      <c r="E3281" s="543"/>
      <c r="F3281" s="543"/>
    </row>
    <row r="3282" spans="1:6">
      <c r="A3282" s="79" t="s">
        <v>37</v>
      </c>
      <c r="B3282" s="80">
        <v>159021402</v>
      </c>
      <c r="C3282" s="78" t="s">
        <v>44</v>
      </c>
      <c r="D3282" s="78" t="s">
        <v>1792</v>
      </c>
      <c r="E3282" s="78" t="s">
        <v>2087</v>
      </c>
      <c r="F3282" s="80">
        <v>65</v>
      </c>
    </row>
    <row r="3283" spans="1:6">
      <c r="A3283" s="79" t="s">
        <v>37</v>
      </c>
      <c r="B3283" s="80">
        <v>159021403</v>
      </c>
      <c r="C3283" s="78" t="s">
        <v>32</v>
      </c>
      <c r="D3283" s="78" t="s">
        <v>1792</v>
      </c>
      <c r="E3283" s="438" t="s">
        <v>2086</v>
      </c>
      <c r="F3283" s="415">
        <v>66</v>
      </c>
    </row>
    <row r="3284" spans="1:6">
      <c r="A3284" s="79" t="s">
        <v>37</v>
      </c>
      <c r="B3284" s="80">
        <v>159021404</v>
      </c>
      <c r="C3284" s="78" t="s">
        <v>32</v>
      </c>
      <c r="D3284" s="78"/>
      <c r="E3284" s="438"/>
      <c r="F3284" s="415"/>
    </row>
    <row r="3285" spans="1:6">
      <c r="A3285" s="79" t="s">
        <v>37</v>
      </c>
      <c r="B3285" s="80">
        <v>159021405</v>
      </c>
      <c r="C3285" s="78" t="s">
        <v>32</v>
      </c>
      <c r="D3285" s="78"/>
      <c r="E3285" s="438"/>
      <c r="F3285" s="415"/>
    </row>
    <row r="3286" spans="1:6">
      <c r="A3286" s="79" t="s">
        <v>37</v>
      </c>
      <c r="B3286" s="80">
        <v>159021406</v>
      </c>
      <c r="C3286" s="78" t="s">
        <v>32</v>
      </c>
      <c r="D3286" s="78"/>
      <c r="E3286" s="438"/>
      <c r="F3286" s="415"/>
    </row>
    <row r="3287" spans="1:6">
      <c r="A3287" s="543" t="s">
        <v>461</v>
      </c>
      <c r="B3287" s="543"/>
      <c r="C3287" s="543"/>
      <c r="D3287" s="543"/>
      <c r="E3287" s="543"/>
      <c r="F3287" s="543"/>
    </row>
    <row r="3288" spans="1:6">
      <c r="A3288" s="79" t="s">
        <v>37</v>
      </c>
      <c r="B3288" s="79">
        <v>159021501</v>
      </c>
      <c r="C3288" s="78" t="s">
        <v>669</v>
      </c>
      <c r="D3288" s="78" t="s">
        <v>1792</v>
      </c>
      <c r="E3288" s="78" t="s">
        <v>2085</v>
      </c>
      <c r="F3288" s="80">
        <v>67</v>
      </c>
    </row>
    <row r="3289" spans="1:6">
      <c r="A3289" s="79" t="s">
        <v>37</v>
      </c>
      <c r="B3289" s="79">
        <v>159021502</v>
      </c>
      <c r="C3289" s="78" t="s">
        <v>669</v>
      </c>
      <c r="D3289" s="78" t="s">
        <v>1993</v>
      </c>
      <c r="E3289" s="438" t="s">
        <v>2084</v>
      </c>
      <c r="F3289" s="415">
        <v>68</v>
      </c>
    </row>
    <row r="3290" spans="1:6">
      <c r="A3290" s="79" t="s">
        <v>37</v>
      </c>
      <c r="B3290" s="79">
        <v>159021503</v>
      </c>
      <c r="C3290" s="78" t="s">
        <v>669</v>
      </c>
      <c r="D3290" s="78"/>
      <c r="E3290" s="438"/>
      <c r="F3290" s="415"/>
    </row>
    <row r="3291" spans="1:6">
      <c r="A3291" s="543" t="s">
        <v>461</v>
      </c>
      <c r="B3291" s="543"/>
      <c r="C3291" s="543"/>
      <c r="D3291" s="543"/>
      <c r="E3291" s="543"/>
      <c r="F3291" s="543"/>
    </row>
    <row r="3292" spans="1:6">
      <c r="A3292" s="79" t="s">
        <v>37</v>
      </c>
      <c r="B3292" s="79">
        <v>159021502</v>
      </c>
      <c r="C3292" s="78" t="s">
        <v>669</v>
      </c>
      <c r="D3292" s="78" t="s">
        <v>1991</v>
      </c>
      <c r="E3292" s="438" t="s">
        <v>2083</v>
      </c>
      <c r="F3292" s="415">
        <v>69</v>
      </c>
    </row>
    <row r="3293" spans="1:6">
      <c r="A3293" s="79" t="s">
        <v>37</v>
      </c>
      <c r="B3293" s="79">
        <v>159021503</v>
      </c>
      <c r="C3293" s="78" t="s">
        <v>669</v>
      </c>
      <c r="D3293" s="78"/>
      <c r="E3293" s="438"/>
      <c r="F3293" s="415"/>
    </row>
    <row r="3294" spans="1:6">
      <c r="A3294" s="543" t="s">
        <v>461</v>
      </c>
      <c r="B3294" s="543"/>
      <c r="C3294" s="543"/>
      <c r="D3294" s="543"/>
      <c r="E3294" s="543"/>
      <c r="F3294" s="543"/>
    </row>
    <row r="3295" spans="1:6">
      <c r="A3295" s="79" t="s">
        <v>37</v>
      </c>
      <c r="B3295" s="79">
        <v>159021504</v>
      </c>
      <c r="C3295" s="78" t="s">
        <v>33</v>
      </c>
      <c r="D3295" s="78" t="s">
        <v>1792</v>
      </c>
      <c r="E3295" s="438" t="s">
        <v>2082</v>
      </c>
      <c r="F3295" s="415">
        <v>70</v>
      </c>
    </row>
    <row r="3296" spans="1:6">
      <c r="A3296" s="79" t="s">
        <v>37</v>
      </c>
      <c r="B3296" s="79">
        <v>159021505</v>
      </c>
      <c r="C3296" s="78" t="s">
        <v>33</v>
      </c>
      <c r="D3296" s="78"/>
      <c r="E3296" s="438"/>
      <c r="F3296" s="415"/>
    </row>
    <row r="3297" spans="1:6">
      <c r="A3297" s="543" t="s">
        <v>461</v>
      </c>
      <c r="B3297" s="543"/>
      <c r="C3297" s="543"/>
      <c r="D3297" s="543"/>
      <c r="E3297" s="543"/>
      <c r="F3297" s="543"/>
    </row>
    <row r="3298" spans="1:6">
      <c r="A3298" s="79" t="s">
        <v>37</v>
      </c>
      <c r="B3298" s="80">
        <v>159021601</v>
      </c>
      <c r="C3298" s="78" t="s">
        <v>670</v>
      </c>
      <c r="D3298" s="78" t="s">
        <v>1792</v>
      </c>
      <c r="E3298" s="78" t="s">
        <v>2081</v>
      </c>
      <c r="F3298" s="80">
        <v>71</v>
      </c>
    </row>
    <row r="3299" spans="1:6">
      <c r="A3299" s="79" t="s">
        <v>37</v>
      </c>
      <c r="B3299" s="80">
        <v>159021602</v>
      </c>
      <c r="C3299" s="78" t="s">
        <v>34</v>
      </c>
      <c r="D3299" s="78" t="s">
        <v>1792</v>
      </c>
      <c r="E3299" s="438" t="s">
        <v>2080</v>
      </c>
      <c r="F3299" s="415">
        <v>72</v>
      </c>
    </row>
    <row r="3300" spans="1:6">
      <c r="A3300" s="79" t="s">
        <v>37</v>
      </c>
      <c r="B3300" s="80">
        <v>159021603</v>
      </c>
      <c r="C3300" s="78" t="s">
        <v>671</v>
      </c>
      <c r="D3300" s="78"/>
      <c r="E3300" s="438"/>
      <c r="F3300" s="415"/>
    </row>
    <row r="3301" spans="1:6">
      <c r="A3301" s="543" t="s">
        <v>461</v>
      </c>
      <c r="B3301" s="543"/>
      <c r="C3301" s="543"/>
      <c r="D3301" s="543"/>
      <c r="E3301" s="543"/>
      <c r="F3301" s="543"/>
    </row>
    <row r="3302" spans="1:6">
      <c r="A3302" s="79" t="s">
        <v>37</v>
      </c>
      <c r="B3302" s="80">
        <v>159021701</v>
      </c>
      <c r="C3302" s="78" t="s">
        <v>672</v>
      </c>
      <c r="D3302" s="78"/>
      <c r="E3302" s="438" t="s">
        <v>2079</v>
      </c>
      <c r="F3302" s="415">
        <v>73</v>
      </c>
    </row>
    <row r="3303" spans="1:6">
      <c r="A3303" s="79" t="s">
        <v>37</v>
      </c>
      <c r="B3303" s="80">
        <v>159021702</v>
      </c>
      <c r="C3303" s="78" t="s">
        <v>672</v>
      </c>
      <c r="D3303" s="78" t="s">
        <v>1792</v>
      </c>
      <c r="E3303" s="438"/>
      <c r="F3303" s="415"/>
    </row>
    <row r="3304" spans="1:6">
      <c r="A3304" s="79" t="s">
        <v>37</v>
      </c>
      <c r="B3304" s="80">
        <v>159021703</v>
      </c>
      <c r="C3304" s="78" t="s">
        <v>672</v>
      </c>
      <c r="D3304" s="78"/>
      <c r="E3304" s="438"/>
      <c r="F3304" s="415"/>
    </row>
    <row r="3305" spans="1:6">
      <c r="A3305" s="543" t="s">
        <v>461</v>
      </c>
      <c r="B3305" s="543"/>
      <c r="C3305" s="543"/>
      <c r="D3305" s="543"/>
      <c r="E3305" s="543"/>
      <c r="F3305" s="543"/>
    </row>
    <row r="3306" spans="1:6">
      <c r="A3306" s="79" t="s">
        <v>37</v>
      </c>
      <c r="B3306" s="80">
        <v>159021704</v>
      </c>
      <c r="C3306" s="78" t="s">
        <v>672</v>
      </c>
      <c r="D3306" s="78"/>
      <c r="E3306" s="438" t="s">
        <v>2078</v>
      </c>
      <c r="F3306" s="415">
        <v>74</v>
      </c>
    </row>
    <row r="3307" spans="1:6">
      <c r="A3307" s="79" t="s">
        <v>37</v>
      </c>
      <c r="B3307" s="80">
        <v>159021705</v>
      </c>
      <c r="C3307" s="78" t="s">
        <v>672</v>
      </c>
      <c r="D3307" s="78" t="s">
        <v>1792</v>
      </c>
      <c r="E3307" s="438"/>
      <c r="F3307" s="415"/>
    </row>
    <row r="3308" spans="1:6">
      <c r="A3308" s="79" t="s">
        <v>37</v>
      </c>
      <c r="B3308" s="80">
        <v>159021707</v>
      </c>
      <c r="C3308" s="78" t="s">
        <v>2077</v>
      </c>
      <c r="D3308" s="78"/>
      <c r="E3308" s="438"/>
      <c r="F3308" s="415"/>
    </row>
    <row r="3309" spans="1:6">
      <c r="A3309" s="543" t="s">
        <v>461</v>
      </c>
      <c r="B3309" s="543"/>
      <c r="C3309" s="543"/>
      <c r="D3309" s="543"/>
      <c r="E3309" s="543"/>
      <c r="F3309" s="543"/>
    </row>
    <row r="3310" spans="1:6">
      <c r="A3310" s="79" t="s">
        <v>37</v>
      </c>
      <c r="B3310" s="80">
        <v>159010101</v>
      </c>
      <c r="C3310" s="78" t="s">
        <v>673</v>
      </c>
      <c r="D3310" s="78" t="s">
        <v>1792</v>
      </c>
      <c r="E3310" s="78" t="s">
        <v>2076</v>
      </c>
      <c r="F3310" s="80">
        <v>75</v>
      </c>
    </row>
    <row r="3311" spans="1:6">
      <c r="A3311" s="79" t="s">
        <v>37</v>
      </c>
      <c r="B3311" s="80">
        <v>159010102</v>
      </c>
      <c r="C3311" s="78" t="s">
        <v>674</v>
      </c>
      <c r="D3311" s="78"/>
      <c r="E3311" s="438" t="s">
        <v>2075</v>
      </c>
      <c r="F3311" s="415">
        <v>76</v>
      </c>
    </row>
    <row r="3312" spans="1:6">
      <c r="A3312" s="79" t="s">
        <v>37</v>
      </c>
      <c r="B3312" s="80">
        <v>159010103</v>
      </c>
      <c r="C3312" s="78" t="s">
        <v>675</v>
      </c>
      <c r="D3312" s="78" t="s">
        <v>1792</v>
      </c>
      <c r="E3312" s="438"/>
      <c r="F3312" s="415"/>
    </row>
    <row r="3313" spans="1:6">
      <c r="A3313" s="543" t="s">
        <v>461</v>
      </c>
      <c r="B3313" s="543"/>
      <c r="C3313" s="543"/>
      <c r="D3313" s="543"/>
      <c r="E3313" s="543"/>
      <c r="F3313" s="543"/>
    </row>
    <row r="3314" spans="1:6">
      <c r="A3314" s="79" t="s">
        <v>37</v>
      </c>
      <c r="B3314" s="80">
        <v>159010104</v>
      </c>
      <c r="C3314" s="78" t="s">
        <v>676</v>
      </c>
      <c r="D3314" s="78" t="s">
        <v>1792</v>
      </c>
      <c r="E3314" s="78" t="s">
        <v>2074</v>
      </c>
      <c r="F3314" s="80">
        <v>77</v>
      </c>
    </row>
    <row r="3315" spans="1:6">
      <c r="A3315" s="79" t="s">
        <v>37</v>
      </c>
      <c r="B3315" s="80">
        <v>159010105</v>
      </c>
      <c r="C3315" s="78" t="s">
        <v>676</v>
      </c>
      <c r="D3315" s="78" t="s">
        <v>1792</v>
      </c>
      <c r="E3315" s="78" t="s">
        <v>2073</v>
      </c>
      <c r="F3315" s="80">
        <v>78</v>
      </c>
    </row>
    <row r="3316" spans="1:6">
      <c r="A3316" s="79" t="s">
        <v>37</v>
      </c>
      <c r="B3316" s="80">
        <v>159010202</v>
      </c>
      <c r="C3316" s="78" t="s">
        <v>677</v>
      </c>
      <c r="D3316" s="78" t="s">
        <v>1792</v>
      </c>
      <c r="E3316" s="438" t="s">
        <v>2072</v>
      </c>
      <c r="F3316" s="415">
        <v>79</v>
      </c>
    </row>
    <row r="3317" spans="1:6">
      <c r="A3317" s="79" t="s">
        <v>37</v>
      </c>
      <c r="B3317" s="80">
        <v>159010201</v>
      </c>
      <c r="C3317" s="78" t="s">
        <v>678</v>
      </c>
      <c r="D3317" s="78"/>
      <c r="E3317" s="438"/>
      <c r="F3317" s="415"/>
    </row>
    <row r="3318" spans="1:6">
      <c r="A3318" s="543" t="s">
        <v>461</v>
      </c>
      <c r="B3318" s="543"/>
      <c r="C3318" s="543"/>
      <c r="D3318" s="543"/>
      <c r="E3318" s="543"/>
      <c r="F3318" s="543"/>
    </row>
    <row r="3319" spans="1:6">
      <c r="A3319" s="79" t="s">
        <v>37</v>
      </c>
      <c r="B3319" s="80">
        <v>159010203</v>
      </c>
      <c r="C3319" s="78" t="s">
        <v>2071</v>
      </c>
      <c r="D3319" s="78" t="s">
        <v>1792</v>
      </c>
      <c r="E3319" s="78" t="s">
        <v>2070</v>
      </c>
      <c r="F3319" s="80">
        <v>80</v>
      </c>
    </row>
    <row r="3320" spans="1:6">
      <c r="A3320" s="5"/>
      <c r="B3320" s="8"/>
      <c r="C3320" s="12"/>
      <c r="D3320" s="12"/>
      <c r="E3320" s="12"/>
      <c r="F3320" s="8"/>
    </row>
    <row r="3321" spans="1:6">
      <c r="A3321" s="79" t="s">
        <v>37</v>
      </c>
      <c r="B3321" s="80">
        <v>159010301</v>
      </c>
      <c r="C3321" s="78" t="s">
        <v>2067</v>
      </c>
      <c r="D3321" s="78" t="s">
        <v>1993</v>
      </c>
      <c r="E3321" s="438" t="s">
        <v>2069</v>
      </c>
      <c r="F3321" s="415">
        <v>81</v>
      </c>
    </row>
    <row r="3322" spans="1:6">
      <c r="A3322" s="79" t="s">
        <v>37</v>
      </c>
      <c r="B3322" s="80">
        <v>159010302</v>
      </c>
      <c r="C3322" s="78" t="s">
        <v>2067</v>
      </c>
      <c r="D3322" s="78"/>
      <c r="E3322" s="438"/>
      <c r="F3322" s="415"/>
    </row>
    <row r="3323" spans="1:6">
      <c r="A3323" s="79" t="s">
        <v>37</v>
      </c>
      <c r="B3323" s="80">
        <v>159010303</v>
      </c>
      <c r="C3323" s="78" t="s">
        <v>2067</v>
      </c>
      <c r="D3323" s="78"/>
      <c r="E3323" s="438"/>
      <c r="F3323" s="415"/>
    </row>
    <row r="3324" spans="1:6">
      <c r="A3324" s="543" t="s">
        <v>461</v>
      </c>
      <c r="B3324" s="543"/>
      <c r="C3324" s="543"/>
      <c r="D3324" s="543"/>
      <c r="E3324" s="543"/>
      <c r="F3324" s="543"/>
    </row>
    <row r="3325" spans="1:6">
      <c r="A3325" s="79" t="s">
        <v>37</v>
      </c>
      <c r="B3325" s="80">
        <v>159010301</v>
      </c>
      <c r="C3325" s="78" t="s">
        <v>2067</v>
      </c>
      <c r="D3325" s="78" t="s">
        <v>1991</v>
      </c>
      <c r="E3325" s="438" t="s">
        <v>2068</v>
      </c>
      <c r="F3325" s="415">
        <v>82</v>
      </c>
    </row>
    <row r="3326" spans="1:6">
      <c r="A3326" s="79" t="s">
        <v>37</v>
      </c>
      <c r="B3326" s="80">
        <v>159010302</v>
      </c>
      <c r="C3326" s="78" t="s">
        <v>2067</v>
      </c>
      <c r="D3326" s="78"/>
      <c r="E3326" s="438"/>
      <c r="F3326" s="415"/>
    </row>
    <row r="3327" spans="1:6">
      <c r="A3327" s="79" t="s">
        <v>37</v>
      </c>
      <c r="B3327" s="80">
        <v>159010303</v>
      </c>
      <c r="C3327" s="78" t="s">
        <v>2067</v>
      </c>
      <c r="D3327" s="78"/>
      <c r="E3327" s="438"/>
      <c r="F3327" s="415"/>
    </row>
    <row r="3328" spans="1:6">
      <c r="A3328" s="543" t="s">
        <v>461</v>
      </c>
      <c r="B3328" s="543"/>
      <c r="C3328" s="543"/>
      <c r="D3328" s="543"/>
      <c r="E3328" s="543"/>
      <c r="F3328" s="543"/>
    </row>
    <row r="3329" spans="1:6">
      <c r="A3329" s="79" t="s">
        <v>37</v>
      </c>
      <c r="B3329" s="80">
        <v>159011304</v>
      </c>
      <c r="C3329" s="78" t="s">
        <v>2065</v>
      </c>
      <c r="D3329" s="78" t="s">
        <v>1792</v>
      </c>
      <c r="E3329" s="438" t="s">
        <v>2066</v>
      </c>
      <c r="F3329" s="415">
        <v>83</v>
      </c>
    </row>
    <row r="3330" spans="1:6">
      <c r="A3330" s="79" t="s">
        <v>37</v>
      </c>
      <c r="B3330" s="80">
        <v>159011305</v>
      </c>
      <c r="C3330" s="78" t="s">
        <v>2065</v>
      </c>
      <c r="D3330" s="78"/>
      <c r="E3330" s="438"/>
      <c r="F3330" s="415"/>
    </row>
    <row r="3331" spans="1:6">
      <c r="A3331" s="543" t="s">
        <v>461</v>
      </c>
      <c r="B3331" s="543"/>
      <c r="C3331" s="543"/>
      <c r="D3331" s="543"/>
      <c r="E3331" s="543"/>
      <c r="F3331" s="543"/>
    </row>
    <row r="3332" spans="1:6">
      <c r="A3332" s="79" t="s">
        <v>37</v>
      </c>
      <c r="B3332" s="80">
        <v>159010401</v>
      </c>
      <c r="C3332" s="78" t="s">
        <v>679</v>
      </c>
      <c r="D3332" s="78" t="s">
        <v>1792</v>
      </c>
      <c r="E3332" s="438" t="s">
        <v>2064</v>
      </c>
      <c r="F3332" s="415">
        <v>84</v>
      </c>
    </row>
    <row r="3333" spans="1:6">
      <c r="A3333" s="79" t="s">
        <v>37</v>
      </c>
      <c r="B3333" s="80">
        <v>159010402</v>
      </c>
      <c r="C3333" s="78" t="s">
        <v>680</v>
      </c>
      <c r="D3333" s="78"/>
      <c r="E3333" s="438"/>
      <c r="F3333" s="415"/>
    </row>
    <row r="3334" spans="1:6">
      <c r="A3334" s="543" t="s">
        <v>461</v>
      </c>
      <c r="B3334" s="543"/>
      <c r="C3334" s="543"/>
      <c r="D3334" s="543"/>
      <c r="E3334" s="543"/>
      <c r="F3334" s="543"/>
    </row>
    <row r="3335" spans="1:6">
      <c r="A3335" s="79" t="s">
        <v>37</v>
      </c>
      <c r="B3335" s="80">
        <v>159010403</v>
      </c>
      <c r="C3335" s="78" t="s">
        <v>681</v>
      </c>
      <c r="D3335" s="78" t="s">
        <v>1792</v>
      </c>
      <c r="E3335" s="438" t="s">
        <v>2063</v>
      </c>
      <c r="F3335" s="415">
        <v>85</v>
      </c>
    </row>
    <row r="3336" spans="1:6">
      <c r="A3336" s="79" t="s">
        <v>37</v>
      </c>
      <c r="B3336" s="80">
        <v>159010404</v>
      </c>
      <c r="C3336" s="78" t="s">
        <v>682</v>
      </c>
      <c r="D3336" s="78"/>
      <c r="E3336" s="438"/>
      <c r="F3336" s="415"/>
    </row>
    <row r="3337" spans="1:6">
      <c r="A3337" s="79" t="s">
        <v>37</v>
      </c>
      <c r="B3337" s="80">
        <v>159010501</v>
      </c>
      <c r="C3337" s="78" t="s">
        <v>683</v>
      </c>
      <c r="D3337" s="78"/>
      <c r="E3337" s="438"/>
      <c r="F3337" s="415"/>
    </row>
    <row r="3338" spans="1:6">
      <c r="A3338" s="543" t="s">
        <v>461</v>
      </c>
      <c r="B3338" s="543"/>
      <c r="C3338" s="543"/>
      <c r="D3338" s="543"/>
      <c r="E3338" s="543"/>
      <c r="F3338" s="543"/>
    </row>
    <row r="3339" spans="1:6">
      <c r="A3339" s="79" t="s">
        <v>37</v>
      </c>
      <c r="B3339" s="80">
        <v>159010601</v>
      </c>
      <c r="C3339" s="78" t="s">
        <v>684</v>
      </c>
      <c r="D3339" s="78" t="s">
        <v>1993</v>
      </c>
      <c r="E3339" s="438" t="s">
        <v>2062</v>
      </c>
      <c r="F3339" s="415">
        <v>86</v>
      </c>
    </row>
    <row r="3340" spans="1:6">
      <c r="A3340" s="79" t="s">
        <v>37</v>
      </c>
      <c r="B3340" s="80">
        <v>159010602</v>
      </c>
      <c r="C3340" s="78" t="s">
        <v>684</v>
      </c>
      <c r="D3340" s="78"/>
      <c r="E3340" s="438"/>
      <c r="F3340" s="415"/>
    </row>
    <row r="3341" spans="1:6">
      <c r="A3341" s="543" t="s">
        <v>461</v>
      </c>
      <c r="B3341" s="543"/>
      <c r="C3341" s="543"/>
      <c r="D3341" s="543"/>
      <c r="E3341" s="543"/>
      <c r="F3341" s="543"/>
    </row>
    <row r="3342" spans="1:6">
      <c r="A3342" s="79" t="s">
        <v>37</v>
      </c>
      <c r="B3342" s="80">
        <v>159010601</v>
      </c>
      <c r="C3342" s="78" t="s">
        <v>684</v>
      </c>
      <c r="D3342" s="78" t="s">
        <v>1991</v>
      </c>
      <c r="E3342" s="438" t="s">
        <v>2061</v>
      </c>
      <c r="F3342" s="415">
        <v>87</v>
      </c>
    </row>
    <row r="3343" spans="1:6">
      <c r="A3343" s="79" t="s">
        <v>37</v>
      </c>
      <c r="B3343" s="80">
        <v>159010602</v>
      </c>
      <c r="C3343" s="78" t="s">
        <v>684</v>
      </c>
      <c r="D3343" s="78"/>
      <c r="E3343" s="438"/>
      <c r="F3343" s="415"/>
    </row>
    <row r="3344" spans="1:6">
      <c r="A3344" s="543" t="s">
        <v>461</v>
      </c>
      <c r="B3344" s="543"/>
      <c r="C3344" s="543"/>
      <c r="D3344" s="543"/>
      <c r="E3344" s="543"/>
      <c r="F3344" s="543"/>
    </row>
    <row r="3345" spans="1:6">
      <c r="A3345" s="79" t="s">
        <v>37</v>
      </c>
      <c r="B3345" s="80">
        <v>159010603</v>
      </c>
      <c r="C3345" s="78" t="s">
        <v>684</v>
      </c>
      <c r="D3345" s="78" t="s">
        <v>1792</v>
      </c>
      <c r="E3345" s="438" t="s">
        <v>2060</v>
      </c>
      <c r="F3345" s="415">
        <v>88</v>
      </c>
    </row>
    <row r="3346" spans="1:6">
      <c r="A3346" s="79" t="s">
        <v>37</v>
      </c>
      <c r="B3346" s="80">
        <v>159010604</v>
      </c>
      <c r="C3346" s="78" t="s">
        <v>684</v>
      </c>
      <c r="D3346" s="78"/>
      <c r="E3346" s="438"/>
      <c r="F3346" s="415"/>
    </row>
    <row r="3347" spans="1:6">
      <c r="A3347" s="79" t="s">
        <v>37</v>
      </c>
      <c r="B3347" s="80">
        <v>159010606</v>
      </c>
      <c r="C3347" s="78" t="s">
        <v>685</v>
      </c>
      <c r="D3347" s="78"/>
      <c r="E3347" s="438"/>
      <c r="F3347" s="415"/>
    </row>
    <row r="3348" spans="1:6">
      <c r="A3348" s="543" t="s">
        <v>461</v>
      </c>
      <c r="B3348" s="543"/>
      <c r="C3348" s="543"/>
      <c r="D3348" s="543"/>
      <c r="E3348" s="543"/>
      <c r="F3348" s="543"/>
    </row>
    <row r="3349" spans="1:6">
      <c r="A3349" s="79" t="s">
        <v>37</v>
      </c>
      <c r="B3349" s="80">
        <v>159010704</v>
      </c>
      <c r="C3349" s="78" t="s">
        <v>686</v>
      </c>
      <c r="D3349" s="78" t="s">
        <v>1792</v>
      </c>
      <c r="E3349" s="438" t="s">
        <v>2059</v>
      </c>
      <c r="F3349" s="415">
        <v>89</v>
      </c>
    </row>
    <row r="3350" spans="1:6">
      <c r="A3350" s="79" t="s">
        <v>37</v>
      </c>
      <c r="B3350" s="80">
        <v>159010605</v>
      </c>
      <c r="C3350" s="78" t="s">
        <v>684</v>
      </c>
      <c r="D3350" s="78"/>
      <c r="E3350" s="438"/>
      <c r="F3350" s="415"/>
    </row>
    <row r="3351" spans="1:6">
      <c r="A3351" s="543" t="s">
        <v>461</v>
      </c>
      <c r="B3351" s="543"/>
      <c r="C3351" s="543"/>
      <c r="D3351" s="543"/>
      <c r="E3351" s="543"/>
      <c r="F3351" s="543"/>
    </row>
    <row r="3352" spans="1:6">
      <c r="A3352" s="79" t="s">
        <v>37</v>
      </c>
      <c r="B3352" s="80">
        <v>159010701</v>
      </c>
      <c r="C3352" s="78" t="s">
        <v>2058</v>
      </c>
      <c r="D3352" s="78" t="s">
        <v>1792</v>
      </c>
      <c r="E3352" s="78" t="s">
        <v>2057</v>
      </c>
      <c r="F3352" s="80">
        <v>90</v>
      </c>
    </row>
    <row r="3353" spans="1:6">
      <c r="A3353" s="5"/>
      <c r="B3353" s="8"/>
      <c r="C3353" s="12"/>
      <c r="D3353" s="12"/>
      <c r="E3353" s="12"/>
      <c r="F3353" s="8"/>
    </row>
    <row r="3354" spans="1:6">
      <c r="A3354" s="79" t="s">
        <v>37</v>
      </c>
      <c r="B3354" s="80">
        <v>159010702</v>
      </c>
      <c r="C3354" s="78" t="s">
        <v>2056</v>
      </c>
      <c r="D3354" s="78" t="s">
        <v>1792</v>
      </c>
      <c r="E3354" s="78" t="s">
        <v>2055</v>
      </c>
      <c r="F3354" s="80">
        <v>91</v>
      </c>
    </row>
    <row r="3355" spans="1:6">
      <c r="A3355" s="79" t="s">
        <v>37</v>
      </c>
      <c r="B3355" s="80">
        <v>159010703</v>
      </c>
      <c r="C3355" s="78" t="s">
        <v>2054</v>
      </c>
      <c r="D3355" s="78" t="s">
        <v>1792</v>
      </c>
      <c r="E3355" s="78" t="s">
        <v>2053</v>
      </c>
      <c r="F3355" s="80">
        <v>92</v>
      </c>
    </row>
    <row r="3356" spans="1:6">
      <c r="A3356" s="79" t="s">
        <v>37</v>
      </c>
      <c r="B3356" s="80">
        <v>159010705</v>
      </c>
      <c r="C3356" s="78" t="s">
        <v>686</v>
      </c>
      <c r="D3356" s="78" t="s">
        <v>1792</v>
      </c>
      <c r="E3356" s="78" t="s">
        <v>2052</v>
      </c>
      <c r="F3356" s="80">
        <v>93</v>
      </c>
    </row>
    <row r="3357" spans="1:6">
      <c r="A3357" s="79" t="s">
        <v>37</v>
      </c>
      <c r="B3357" s="80">
        <v>159010706</v>
      </c>
      <c r="C3357" s="16" t="s">
        <v>687</v>
      </c>
      <c r="D3357" s="78" t="s">
        <v>1792</v>
      </c>
      <c r="E3357" s="78" t="s">
        <v>2051</v>
      </c>
      <c r="F3357" s="80">
        <v>94</v>
      </c>
    </row>
    <row r="3358" spans="1:6">
      <c r="A3358" s="79" t="s">
        <v>37</v>
      </c>
      <c r="B3358" s="80">
        <v>159010801</v>
      </c>
      <c r="C3358" s="78" t="s">
        <v>688</v>
      </c>
      <c r="D3358" s="78" t="s">
        <v>1993</v>
      </c>
      <c r="E3358" s="438" t="s">
        <v>2050</v>
      </c>
      <c r="F3358" s="415">
        <v>95</v>
      </c>
    </row>
    <row r="3359" spans="1:6">
      <c r="A3359" s="79" t="s">
        <v>37</v>
      </c>
      <c r="B3359" s="80">
        <v>159010802</v>
      </c>
      <c r="C3359" s="78" t="s">
        <v>688</v>
      </c>
      <c r="D3359" s="78"/>
      <c r="E3359" s="438"/>
      <c r="F3359" s="415"/>
    </row>
    <row r="3360" spans="1:6">
      <c r="A3360" s="543" t="s">
        <v>461</v>
      </c>
      <c r="B3360" s="543"/>
      <c r="C3360" s="543"/>
      <c r="D3360" s="543"/>
      <c r="E3360" s="543"/>
      <c r="F3360" s="543"/>
    </row>
    <row r="3361" spans="1:6">
      <c r="A3361" s="79" t="s">
        <v>37</v>
      </c>
      <c r="B3361" s="80">
        <v>159010803</v>
      </c>
      <c r="C3361" s="78" t="s">
        <v>688</v>
      </c>
      <c r="D3361" s="78" t="s">
        <v>1993</v>
      </c>
      <c r="E3361" s="438" t="s">
        <v>2049</v>
      </c>
      <c r="F3361" s="415">
        <v>96</v>
      </c>
    </row>
    <row r="3362" spans="1:6">
      <c r="A3362" s="79" t="s">
        <v>37</v>
      </c>
      <c r="B3362" s="80">
        <v>159010804</v>
      </c>
      <c r="C3362" s="78" t="s">
        <v>688</v>
      </c>
      <c r="D3362" s="78"/>
      <c r="E3362" s="438"/>
      <c r="F3362" s="415"/>
    </row>
    <row r="3363" spans="1:6">
      <c r="A3363" s="79" t="s">
        <v>37</v>
      </c>
      <c r="B3363" s="80">
        <v>159010805</v>
      </c>
      <c r="C3363" s="78" t="s">
        <v>688</v>
      </c>
      <c r="D3363" s="78"/>
      <c r="E3363" s="438"/>
      <c r="F3363" s="415"/>
    </row>
    <row r="3364" spans="1:6">
      <c r="A3364" s="543" t="s">
        <v>461</v>
      </c>
      <c r="B3364" s="543"/>
      <c r="C3364" s="543"/>
      <c r="D3364" s="543"/>
      <c r="E3364" s="543"/>
      <c r="F3364" s="543"/>
    </row>
    <row r="3365" spans="1:6">
      <c r="A3365" s="79" t="s">
        <v>37</v>
      </c>
      <c r="B3365" s="80">
        <v>159010801</v>
      </c>
      <c r="C3365" s="78" t="s">
        <v>688</v>
      </c>
      <c r="D3365" s="78"/>
      <c r="E3365" s="438" t="s">
        <v>2048</v>
      </c>
      <c r="F3365" s="415">
        <v>97</v>
      </c>
    </row>
    <row r="3366" spans="1:6">
      <c r="A3366" s="79" t="s">
        <v>37</v>
      </c>
      <c r="B3366" s="80">
        <v>159010802</v>
      </c>
      <c r="C3366" s="78" t="s">
        <v>688</v>
      </c>
      <c r="D3366" s="78" t="s">
        <v>1991</v>
      </c>
      <c r="E3366" s="438"/>
      <c r="F3366" s="415"/>
    </row>
    <row r="3367" spans="1:6">
      <c r="A3367" s="79" t="s">
        <v>37</v>
      </c>
      <c r="B3367" s="80">
        <v>159010803</v>
      </c>
      <c r="C3367" s="78" t="s">
        <v>688</v>
      </c>
      <c r="D3367" s="78"/>
      <c r="E3367" s="438"/>
      <c r="F3367" s="415"/>
    </row>
    <row r="3368" spans="1:6">
      <c r="A3368" s="79" t="s">
        <v>37</v>
      </c>
      <c r="B3368" s="80">
        <v>159010804</v>
      </c>
      <c r="C3368" s="78" t="s">
        <v>688</v>
      </c>
      <c r="D3368" s="78"/>
      <c r="E3368" s="438"/>
      <c r="F3368" s="415"/>
    </row>
    <row r="3369" spans="1:6">
      <c r="A3369" s="79" t="s">
        <v>37</v>
      </c>
      <c r="B3369" s="80">
        <v>159010805</v>
      </c>
      <c r="C3369" s="78" t="s">
        <v>688</v>
      </c>
      <c r="D3369" s="78"/>
      <c r="E3369" s="438"/>
      <c r="F3369" s="415"/>
    </row>
    <row r="3370" spans="1:6">
      <c r="A3370" s="543" t="s">
        <v>461</v>
      </c>
      <c r="B3370" s="543"/>
      <c r="C3370" s="543"/>
      <c r="D3370" s="543"/>
      <c r="E3370" s="543"/>
      <c r="F3370" s="543"/>
    </row>
    <row r="3371" spans="1:6">
      <c r="A3371" s="79" t="s">
        <v>37</v>
      </c>
      <c r="B3371" s="80">
        <v>159010806</v>
      </c>
      <c r="C3371" s="78" t="s">
        <v>2047</v>
      </c>
      <c r="D3371" s="78" t="s">
        <v>1792</v>
      </c>
      <c r="E3371" s="426" t="s">
        <v>2046</v>
      </c>
      <c r="F3371" s="424">
        <v>98</v>
      </c>
    </row>
    <row r="3372" spans="1:6">
      <c r="A3372" s="79" t="s">
        <v>37</v>
      </c>
      <c r="B3372" s="80">
        <v>159010905</v>
      </c>
      <c r="C3372" s="78" t="s">
        <v>2045</v>
      </c>
      <c r="D3372" s="78"/>
      <c r="E3372" s="426"/>
      <c r="F3372" s="424"/>
    </row>
    <row r="3373" spans="1:6">
      <c r="A3373" s="543" t="s">
        <v>461</v>
      </c>
      <c r="B3373" s="543"/>
      <c r="C3373" s="543"/>
      <c r="D3373" s="543"/>
      <c r="E3373" s="543"/>
      <c r="F3373" s="543"/>
    </row>
    <row r="3374" spans="1:6">
      <c r="A3374" s="79" t="s">
        <v>37</v>
      </c>
      <c r="B3374" s="80">
        <v>159010901</v>
      </c>
      <c r="C3374" s="78" t="s">
        <v>689</v>
      </c>
      <c r="D3374" s="78" t="s">
        <v>1792</v>
      </c>
      <c r="E3374" s="438" t="s">
        <v>2044</v>
      </c>
      <c r="F3374" s="415">
        <v>99</v>
      </c>
    </row>
    <row r="3375" spans="1:6">
      <c r="A3375" s="79" t="s">
        <v>37</v>
      </c>
      <c r="B3375" s="80">
        <v>159010902</v>
      </c>
      <c r="C3375" s="78" t="s">
        <v>689</v>
      </c>
      <c r="D3375" s="78"/>
      <c r="E3375" s="438"/>
      <c r="F3375" s="415"/>
    </row>
    <row r="3376" spans="1:6">
      <c r="A3376" s="543" t="s">
        <v>461</v>
      </c>
      <c r="B3376" s="543"/>
      <c r="C3376" s="543"/>
      <c r="D3376" s="543"/>
      <c r="E3376" s="543"/>
      <c r="F3376" s="543"/>
    </row>
    <row r="3377" spans="1:6">
      <c r="A3377" s="79" t="s">
        <v>37</v>
      </c>
      <c r="B3377" s="80">
        <v>159010903</v>
      </c>
      <c r="C3377" s="78" t="s">
        <v>689</v>
      </c>
      <c r="D3377" s="78" t="s">
        <v>1792</v>
      </c>
      <c r="E3377" s="438" t="s">
        <v>2043</v>
      </c>
      <c r="F3377" s="415">
        <v>100</v>
      </c>
    </row>
    <row r="3378" spans="1:6">
      <c r="A3378" s="79" t="s">
        <v>37</v>
      </c>
      <c r="B3378" s="80">
        <v>159010904</v>
      </c>
      <c r="C3378" s="78" t="s">
        <v>689</v>
      </c>
      <c r="D3378" s="78"/>
      <c r="E3378" s="438"/>
      <c r="F3378" s="415"/>
    </row>
    <row r="3379" spans="1:6">
      <c r="A3379" s="543" t="s">
        <v>461</v>
      </c>
      <c r="B3379" s="543"/>
      <c r="C3379" s="543"/>
      <c r="D3379" s="543"/>
      <c r="E3379" s="543"/>
      <c r="F3379" s="543"/>
    </row>
    <row r="3380" spans="1:6">
      <c r="A3380" s="79" t="s">
        <v>37</v>
      </c>
      <c r="B3380" s="80">
        <v>159011001</v>
      </c>
      <c r="C3380" s="78" t="s">
        <v>690</v>
      </c>
      <c r="D3380" s="78" t="s">
        <v>1792</v>
      </c>
      <c r="E3380" s="438" t="s">
        <v>2042</v>
      </c>
      <c r="F3380" s="415">
        <v>101</v>
      </c>
    </row>
    <row r="3381" spans="1:6">
      <c r="A3381" s="79" t="s">
        <v>37</v>
      </c>
      <c r="B3381" s="80">
        <v>159011004</v>
      </c>
      <c r="C3381" s="78" t="s">
        <v>2041</v>
      </c>
      <c r="D3381" s="78"/>
      <c r="E3381" s="438"/>
      <c r="F3381" s="415"/>
    </row>
    <row r="3382" spans="1:6">
      <c r="A3382" s="543" t="s">
        <v>461</v>
      </c>
      <c r="B3382" s="543"/>
      <c r="C3382" s="543"/>
      <c r="D3382" s="543"/>
      <c r="E3382" s="543"/>
      <c r="F3382" s="543"/>
    </row>
    <row r="3383" spans="1:6">
      <c r="A3383" s="79" t="s">
        <v>37</v>
      </c>
      <c r="B3383" s="80">
        <v>159011002</v>
      </c>
      <c r="C3383" s="78" t="s">
        <v>690</v>
      </c>
      <c r="D3383" s="78" t="s">
        <v>1792</v>
      </c>
      <c r="E3383" s="78" t="s">
        <v>2040</v>
      </c>
      <c r="F3383" s="80">
        <v>102</v>
      </c>
    </row>
    <row r="3384" spans="1:6">
      <c r="A3384" s="79" t="s">
        <v>37</v>
      </c>
      <c r="B3384" s="80">
        <v>159011003</v>
      </c>
      <c r="C3384" s="78" t="s">
        <v>690</v>
      </c>
      <c r="D3384" s="78" t="s">
        <v>1792</v>
      </c>
      <c r="E3384" s="78" t="s">
        <v>2039</v>
      </c>
      <c r="F3384" s="80">
        <v>103</v>
      </c>
    </row>
    <row r="3385" spans="1:6">
      <c r="A3385" s="79" t="s">
        <v>37</v>
      </c>
      <c r="B3385" s="80">
        <v>159011101</v>
      </c>
      <c r="C3385" s="78" t="s">
        <v>691</v>
      </c>
      <c r="D3385" s="78" t="s">
        <v>1792</v>
      </c>
      <c r="E3385" s="438" t="s">
        <v>2038</v>
      </c>
      <c r="F3385" s="415">
        <v>104</v>
      </c>
    </row>
    <row r="3386" spans="1:6">
      <c r="A3386" s="79" t="s">
        <v>37</v>
      </c>
      <c r="B3386" s="80">
        <v>159011102</v>
      </c>
      <c r="C3386" s="78" t="s">
        <v>691</v>
      </c>
      <c r="D3386" s="78"/>
      <c r="E3386" s="438"/>
      <c r="F3386" s="415"/>
    </row>
    <row r="3387" spans="1:6">
      <c r="A3387" s="543" t="s">
        <v>461</v>
      </c>
      <c r="B3387" s="543"/>
      <c r="C3387" s="543"/>
      <c r="D3387" s="543"/>
      <c r="E3387" s="543"/>
      <c r="F3387" s="543"/>
    </row>
    <row r="3388" spans="1:6">
      <c r="A3388" s="79" t="s">
        <v>37</v>
      </c>
      <c r="B3388" s="80">
        <v>159011103</v>
      </c>
      <c r="C3388" s="81"/>
      <c r="D3388" s="81" t="s">
        <v>1792</v>
      </c>
      <c r="E3388" s="438" t="s">
        <v>2037</v>
      </c>
      <c r="F3388" s="415">
        <v>105</v>
      </c>
    </row>
    <row r="3389" spans="1:6">
      <c r="A3389" s="79" t="s">
        <v>37</v>
      </c>
      <c r="B3389" s="80">
        <v>159011104</v>
      </c>
      <c r="C3389" s="78" t="s">
        <v>691</v>
      </c>
      <c r="D3389" s="78"/>
      <c r="E3389" s="438"/>
      <c r="F3389" s="415"/>
    </row>
    <row r="3390" spans="1:6">
      <c r="A3390" s="543" t="s">
        <v>461</v>
      </c>
      <c r="B3390" s="543"/>
      <c r="C3390" s="543"/>
      <c r="D3390" s="543"/>
      <c r="E3390" s="543"/>
      <c r="F3390" s="543"/>
    </row>
    <row r="3391" spans="1:6">
      <c r="A3391" s="79" t="s">
        <v>37</v>
      </c>
      <c r="B3391" s="80">
        <v>159011105</v>
      </c>
      <c r="C3391" s="78" t="s">
        <v>691</v>
      </c>
      <c r="D3391" s="78"/>
      <c r="E3391" s="438" t="s">
        <v>2036</v>
      </c>
      <c r="F3391" s="415">
        <v>106</v>
      </c>
    </row>
    <row r="3392" spans="1:6">
      <c r="A3392" s="79" t="s">
        <v>37</v>
      </c>
      <c r="B3392" s="80">
        <v>159011106</v>
      </c>
      <c r="C3392" s="78" t="s">
        <v>691</v>
      </c>
      <c r="D3392" s="78" t="s">
        <v>1792</v>
      </c>
      <c r="E3392" s="438"/>
      <c r="F3392" s="415"/>
    </row>
    <row r="3393" spans="1:6">
      <c r="A3393" s="543" t="s">
        <v>461</v>
      </c>
      <c r="B3393" s="543"/>
      <c r="C3393" s="543"/>
      <c r="D3393" s="543"/>
      <c r="E3393" s="543"/>
      <c r="F3393" s="543"/>
    </row>
    <row r="3394" spans="1:6">
      <c r="A3394" s="79" t="s">
        <v>37</v>
      </c>
      <c r="B3394" s="80">
        <v>159011201</v>
      </c>
      <c r="C3394" s="78" t="s">
        <v>2034</v>
      </c>
      <c r="D3394" s="78"/>
      <c r="E3394" s="438" t="s">
        <v>2035</v>
      </c>
      <c r="F3394" s="415">
        <v>107</v>
      </c>
    </row>
    <row r="3395" spans="1:6">
      <c r="A3395" s="79" t="s">
        <v>37</v>
      </c>
      <c r="B3395" s="80">
        <v>159011202</v>
      </c>
      <c r="C3395" s="78" t="s">
        <v>2034</v>
      </c>
      <c r="D3395" s="78" t="s">
        <v>1792</v>
      </c>
      <c r="E3395" s="438"/>
      <c r="F3395" s="415"/>
    </row>
    <row r="3396" spans="1:6">
      <c r="A3396" s="543" t="s">
        <v>461</v>
      </c>
      <c r="B3396" s="543"/>
      <c r="C3396" s="543"/>
      <c r="D3396" s="543"/>
      <c r="E3396" s="543"/>
      <c r="F3396" s="543"/>
    </row>
    <row r="3397" spans="1:6">
      <c r="A3397" s="79" t="s">
        <v>37</v>
      </c>
      <c r="B3397" s="80">
        <v>159011204</v>
      </c>
      <c r="C3397" s="78" t="s">
        <v>2033</v>
      </c>
      <c r="D3397" s="78"/>
      <c r="E3397" s="438" t="s">
        <v>2032</v>
      </c>
      <c r="F3397" s="415">
        <v>108</v>
      </c>
    </row>
    <row r="3398" spans="1:6">
      <c r="A3398" s="79" t="s">
        <v>37</v>
      </c>
      <c r="B3398" s="80">
        <v>159011203</v>
      </c>
      <c r="C3398" s="78" t="s">
        <v>2031</v>
      </c>
      <c r="D3398" s="78" t="s">
        <v>1792</v>
      </c>
      <c r="E3398" s="438"/>
      <c r="F3398" s="415"/>
    </row>
    <row r="3399" spans="1:6">
      <c r="A3399" s="543" t="s">
        <v>461</v>
      </c>
      <c r="B3399" s="543"/>
      <c r="C3399" s="543"/>
      <c r="D3399" s="543"/>
      <c r="E3399" s="543"/>
      <c r="F3399" s="543"/>
    </row>
    <row r="3400" spans="1:6">
      <c r="A3400" s="79" t="s">
        <v>37</v>
      </c>
      <c r="B3400" s="80">
        <v>159011301</v>
      </c>
      <c r="C3400" s="78" t="s">
        <v>692</v>
      </c>
      <c r="D3400" s="78"/>
      <c r="E3400" s="438" t="s">
        <v>2030</v>
      </c>
      <c r="F3400" s="415">
        <v>109</v>
      </c>
    </row>
    <row r="3401" spans="1:6">
      <c r="A3401" s="79" t="s">
        <v>37</v>
      </c>
      <c r="B3401" s="80">
        <v>159011302</v>
      </c>
      <c r="C3401" s="78" t="s">
        <v>692</v>
      </c>
      <c r="D3401" s="78" t="s">
        <v>1993</v>
      </c>
      <c r="E3401" s="438"/>
      <c r="F3401" s="415"/>
    </row>
    <row r="3402" spans="1:6">
      <c r="A3402" s="79" t="s">
        <v>37</v>
      </c>
      <c r="B3402" s="80">
        <v>159011303</v>
      </c>
      <c r="C3402" s="78" t="s">
        <v>692</v>
      </c>
      <c r="D3402" s="78"/>
      <c r="E3402" s="438"/>
      <c r="F3402" s="415"/>
    </row>
    <row r="3403" spans="1:6">
      <c r="A3403" s="543" t="s">
        <v>461</v>
      </c>
      <c r="B3403" s="543"/>
      <c r="C3403" s="543"/>
      <c r="D3403" s="543"/>
      <c r="E3403" s="543"/>
      <c r="F3403" s="543"/>
    </row>
    <row r="3404" spans="1:6">
      <c r="A3404" s="79" t="s">
        <v>37</v>
      </c>
      <c r="B3404" s="80">
        <v>159011301</v>
      </c>
      <c r="C3404" s="78" t="s">
        <v>692</v>
      </c>
      <c r="D3404" s="78"/>
      <c r="E3404" s="438" t="s">
        <v>2029</v>
      </c>
      <c r="F3404" s="415">
        <v>110</v>
      </c>
    </row>
    <row r="3405" spans="1:6">
      <c r="A3405" s="79" t="s">
        <v>37</v>
      </c>
      <c r="B3405" s="80">
        <v>159011302</v>
      </c>
      <c r="C3405" s="78" t="s">
        <v>692</v>
      </c>
      <c r="D3405" s="78"/>
      <c r="E3405" s="438"/>
      <c r="F3405" s="415"/>
    </row>
    <row r="3406" spans="1:6">
      <c r="A3406" s="79" t="s">
        <v>37</v>
      </c>
      <c r="B3406" s="80">
        <v>159011303</v>
      </c>
      <c r="C3406" s="78" t="s">
        <v>692</v>
      </c>
      <c r="D3406" s="78" t="s">
        <v>1991</v>
      </c>
      <c r="E3406" s="438"/>
      <c r="F3406" s="415"/>
    </row>
    <row r="3407" spans="1:6">
      <c r="A3407" s="543" t="s">
        <v>461</v>
      </c>
      <c r="B3407" s="543"/>
      <c r="C3407" s="543"/>
      <c r="D3407" s="543"/>
      <c r="E3407" s="543"/>
      <c r="F3407" s="543"/>
    </row>
    <row r="3408" spans="1:6">
      <c r="A3408" s="79" t="s">
        <v>37</v>
      </c>
      <c r="B3408" s="80">
        <v>159011304</v>
      </c>
      <c r="C3408" s="78" t="s">
        <v>692</v>
      </c>
      <c r="D3408" s="78"/>
      <c r="E3408" s="438" t="s">
        <v>2028</v>
      </c>
      <c r="F3408" s="415">
        <v>111</v>
      </c>
    </row>
    <row r="3409" spans="1:6">
      <c r="A3409" s="79" t="s">
        <v>37</v>
      </c>
      <c r="B3409" s="80">
        <v>159011305</v>
      </c>
      <c r="C3409" s="78" t="s">
        <v>692</v>
      </c>
      <c r="D3409" s="78" t="s">
        <v>1993</v>
      </c>
      <c r="E3409" s="438"/>
      <c r="F3409" s="415"/>
    </row>
    <row r="3410" spans="1:6">
      <c r="A3410" s="543" t="s">
        <v>461</v>
      </c>
      <c r="B3410" s="543"/>
      <c r="C3410" s="543"/>
      <c r="D3410" s="543"/>
      <c r="E3410" s="543"/>
      <c r="F3410" s="543"/>
    </row>
    <row r="3411" spans="1:6">
      <c r="A3411" s="79" t="s">
        <v>37</v>
      </c>
      <c r="B3411" s="80">
        <v>159011304</v>
      </c>
      <c r="C3411" s="78" t="s">
        <v>692</v>
      </c>
      <c r="D3411" s="78" t="s">
        <v>1991</v>
      </c>
      <c r="E3411" s="438" t="s">
        <v>2027</v>
      </c>
      <c r="F3411" s="415">
        <v>112</v>
      </c>
    </row>
    <row r="3412" spans="1:6">
      <c r="A3412" s="79" t="s">
        <v>37</v>
      </c>
      <c r="B3412" s="80">
        <v>159011305</v>
      </c>
      <c r="C3412" s="78" t="s">
        <v>692</v>
      </c>
      <c r="D3412" s="78"/>
      <c r="E3412" s="438"/>
      <c r="F3412" s="415"/>
    </row>
    <row r="3413" spans="1:6">
      <c r="A3413" s="33"/>
      <c r="B3413" s="33"/>
      <c r="C3413" s="33"/>
      <c r="D3413" s="33"/>
      <c r="E3413" s="33"/>
      <c r="F3413" s="33"/>
    </row>
    <row r="3414" spans="1:6">
      <c r="A3414" s="79" t="s">
        <v>37</v>
      </c>
      <c r="B3414" s="80">
        <v>159040101</v>
      </c>
      <c r="C3414" s="81" t="s">
        <v>693</v>
      </c>
      <c r="D3414" s="81"/>
      <c r="E3414" s="438" t="s">
        <v>2026</v>
      </c>
      <c r="F3414" s="415">
        <v>113</v>
      </c>
    </row>
    <row r="3415" spans="1:6">
      <c r="A3415" s="79" t="s">
        <v>37</v>
      </c>
      <c r="B3415" s="80">
        <v>159040102</v>
      </c>
      <c r="C3415" s="81" t="s">
        <v>694</v>
      </c>
      <c r="D3415" s="81"/>
      <c r="E3415" s="438"/>
      <c r="F3415" s="415"/>
    </row>
    <row r="3416" spans="1:6">
      <c r="A3416" s="80" t="s">
        <v>37</v>
      </c>
      <c r="B3416" s="80">
        <v>159040201</v>
      </c>
      <c r="C3416" s="81" t="s">
        <v>695</v>
      </c>
      <c r="D3416" s="81" t="s">
        <v>1993</v>
      </c>
      <c r="E3416" s="438"/>
      <c r="F3416" s="415"/>
    </row>
    <row r="3417" spans="1:6">
      <c r="A3417" s="80" t="s">
        <v>37</v>
      </c>
      <c r="B3417" s="80">
        <v>159040202</v>
      </c>
      <c r="C3417" s="81" t="s">
        <v>694</v>
      </c>
      <c r="D3417" s="81"/>
      <c r="E3417" s="438"/>
      <c r="F3417" s="415"/>
    </row>
    <row r="3418" spans="1:6">
      <c r="A3418" s="543" t="s">
        <v>461</v>
      </c>
      <c r="B3418" s="543"/>
      <c r="C3418" s="543"/>
      <c r="D3418" s="543"/>
      <c r="E3418" s="543"/>
      <c r="F3418" s="543"/>
    </row>
    <row r="3419" spans="1:6">
      <c r="A3419" s="72"/>
      <c r="B3419" s="72"/>
      <c r="C3419" s="72"/>
      <c r="D3419" s="72"/>
      <c r="E3419" s="72"/>
      <c r="F3419" s="72"/>
    </row>
    <row r="3420" spans="1:6">
      <c r="A3420" s="72"/>
      <c r="B3420" s="72"/>
      <c r="C3420" s="72"/>
      <c r="D3420" s="72"/>
      <c r="E3420" s="72"/>
      <c r="F3420" s="72"/>
    </row>
    <row r="3421" spans="1:6">
      <c r="A3421" s="72"/>
      <c r="B3421" s="72"/>
      <c r="C3421" s="72"/>
      <c r="D3421" s="72"/>
      <c r="E3421" s="72"/>
      <c r="F3421" s="72"/>
    </row>
    <row r="3422" spans="1:6">
      <c r="A3422" s="79" t="s">
        <v>37</v>
      </c>
      <c r="B3422" s="80">
        <v>159040101</v>
      </c>
      <c r="C3422" s="81" t="s">
        <v>693</v>
      </c>
      <c r="D3422" s="81"/>
      <c r="E3422" s="438" t="s">
        <v>2025</v>
      </c>
      <c r="F3422" s="415">
        <v>114</v>
      </c>
    </row>
    <row r="3423" spans="1:6">
      <c r="A3423" s="79" t="s">
        <v>37</v>
      </c>
      <c r="B3423" s="80">
        <v>159040102</v>
      </c>
      <c r="C3423" s="81" t="s">
        <v>694</v>
      </c>
      <c r="D3423" s="81" t="s">
        <v>1991</v>
      </c>
      <c r="E3423" s="438"/>
      <c r="F3423" s="415"/>
    </row>
    <row r="3424" spans="1:6">
      <c r="A3424" s="80" t="s">
        <v>37</v>
      </c>
      <c r="B3424" s="80">
        <v>159040201</v>
      </c>
      <c r="C3424" s="81" t="s">
        <v>695</v>
      </c>
      <c r="D3424" s="81"/>
      <c r="E3424" s="438"/>
      <c r="F3424" s="415"/>
    </row>
    <row r="3425" spans="1:6">
      <c r="A3425" s="80" t="s">
        <v>37</v>
      </c>
      <c r="B3425" s="80">
        <v>159040202</v>
      </c>
      <c r="C3425" s="81" t="s">
        <v>694</v>
      </c>
      <c r="D3425" s="81"/>
      <c r="E3425" s="438"/>
      <c r="F3425" s="415"/>
    </row>
    <row r="3426" spans="1:6">
      <c r="A3426" s="543" t="s">
        <v>461</v>
      </c>
      <c r="B3426" s="543"/>
      <c r="C3426" s="543"/>
      <c r="D3426" s="543"/>
      <c r="E3426" s="543"/>
      <c r="F3426" s="543"/>
    </row>
    <row r="3427" spans="1:6">
      <c r="A3427" s="79" t="s">
        <v>37</v>
      </c>
      <c r="B3427" s="80">
        <v>159040103</v>
      </c>
      <c r="C3427" s="81" t="s">
        <v>696</v>
      </c>
      <c r="D3427" s="81"/>
      <c r="E3427" s="438" t="s">
        <v>2024</v>
      </c>
      <c r="F3427" s="415">
        <v>115</v>
      </c>
    </row>
    <row r="3428" spans="1:6">
      <c r="A3428" s="79" t="s">
        <v>37</v>
      </c>
      <c r="B3428" s="80">
        <v>159040104</v>
      </c>
      <c r="C3428" s="81" t="s">
        <v>2022</v>
      </c>
      <c r="D3428" s="81"/>
      <c r="E3428" s="438"/>
      <c r="F3428" s="415"/>
    </row>
    <row r="3429" spans="1:6">
      <c r="A3429" s="79" t="s">
        <v>37</v>
      </c>
      <c r="B3429" s="80">
        <v>159040204</v>
      </c>
      <c r="C3429" s="81" t="s">
        <v>696</v>
      </c>
      <c r="D3429" s="81" t="s">
        <v>1993</v>
      </c>
      <c r="E3429" s="438"/>
      <c r="F3429" s="415"/>
    </row>
    <row r="3430" spans="1:6">
      <c r="A3430" s="543" t="s">
        <v>461</v>
      </c>
      <c r="B3430" s="543"/>
      <c r="C3430" s="543"/>
      <c r="D3430" s="543"/>
      <c r="E3430" s="543"/>
      <c r="F3430" s="543"/>
    </row>
    <row r="3431" spans="1:6">
      <c r="A3431" s="79" t="s">
        <v>37</v>
      </c>
      <c r="B3431" s="80">
        <v>159040103</v>
      </c>
      <c r="C3431" s="81" t="s">
        <v>696</v>
      </c>
      <c r="D3431" s="81"/>
      <c r="E3431" s="438" t="s">
        <v>2023</v>
      </c>
      <c r="F3431" s="415">
        <v>116</v>
      </c>
    </row>
    <row r="3432" spans="1:6">
      <c r="A3432" s="79" t="s">
        <v>37</v>
      </c>
      <c r="B3432" s="80">
        <v>159040104</v>
      </c>
      <c r="C3432" s="81" t="s">
        <v>2022</v>
      </c>
      <c r="D3432" s="81"/>
      <c r="E3432" s="438"/>
      <c r="F3432" s="415"/>
    </row>
    <row r="3433" spans="1:6">
      <c r="A3433" s="79" t="s">
        <v>37</v>
      </c>
      <c r="B3433" s="80">
        <v>159040204</v>
      </c>
      <c r="C3433" s="81" t="s">
        <v>696</v>
      </c>
      <c r="D3433" s="81" t="s">
        <v>1991</v>
      </c>
      <c r="E3433" s="438"/>
      <c r="F3433" s="415"/>
    </row>
    <row r="3434" spans="1:6">
      <c r="A3434" s="543" t="s">
        <v>461</v>
      </c>
      <c r="B3434" s="543"/>
      <c r="C3434" s="543"/>
      <c r="D3434" s="543"/>
      <c r="E3434" s="543"/>
      <c r="F3434" s="543"/>
    </row>
    <row r="3435" spans="1:6">
      <c r="A3435" s="79" t="s">
        <v>37</v>
      </c>
      <c r="B3435" s="80">
        <v>159040203</v>
      </c>
      <c r="C3435" s="81" t="s">
        <v>697</v>
      </c>
      <c r="D3435" s="81"/>
      <c r="E3435" s="438" t="s">
        <v>2021</v>
      </c>
      <c r="F3435" s="415">
        <v>117</v>
      </c>
    </row>
    <row r="3436" spans="1:6">
      <c r="A3436" s="79" t="s">
        <v>37</v>
      </c>
      <c r="B3436" s="80">
        <v>159040205</v>
      </c>
      <c r="C3436" s="81" t="s">
        <v>698</v>
      </c>
      <c r="D3436" s="81" t="s">
        <v>1993</v>
      </c>
      <c r="E3436" s="438"/>
      <c r="F3436" s="415"/>
    </row>
    <row r="3437" spans="1:6">
      <c r="A3437" s="79" t="s">
        <v>37</v>
      </c>
      <c r="B3437" s="80">
        <v>159040405</v>
      </c>
      <c r="C3437" s="81" t="s">
        <v>699</v>
      </c>
      <c r="D3437" s="81"/>
      <c r="E3437" s="438"/>
      <c r="F3437" s="415"/>
    </row>
    <row r="3438" spans="1:6">
      <c r="A3438" s="543" t="s">
        <v>461</v>
      </c>
      <c r="B3438" s="543"/>
      <c r="C3438" s="543"/>
      <c r="D3438" s="543"/>
      <c r="E3438" s="543"/>
      <c r="F3438" s="543"/>
    </row>
    <row r="3439" spans="1:6">
      <c r="A3439" s="79" t="s">
        <v>37</v>
      </c>
      <c r="B3439" s="80">
        <v>159040203</v>
      </c>
      <c r="C3439" s="81" t="s">
        <v>697</v>
      </c>
      <c r="D3439" s="81"/>
      <c r="E3439" s="438" t="s">
        <v>2020</v>
      </c>
      <c r="F3439" s="415">
        <v>118</v>
      </c>
    </row>
    <row r="3440" spans="1:6">
      <c r="A3440" s="79" t="s">
        <v>37</v>
      </c>
      <c r="B3440" s="80">
        <v>159040205</v>
      </c>
      <c r="C3440" s="81" t="s">
        <v>698</v>
      </c>
      <c r="D3440" s="81" t="s">
        <v>1991</v>
      </c>
      <c r="E3440" s="438"/>
      <c r="F3440" s="415"/>
    </row>
    <row r="3441" spans="1:6">
      <c r="A3441" s="79" t="s">
        <v>37</v>
      </c>
      <c r="B3441" s="80">
        <v>159040405</v>
      </c>
      <c r="C3441" s="81" t="s">
        <v>699</v>
      </c>
      <c r="D3441" s="81"/>
      <c r="E3441" s="438"/>
      <c r="F3441" s="415"/>
    </row>
    <row r="3442" spans="1:6">
      <c r="A3442" s="543" t="s">
        <v>461</v>
      </c>
      <c r="B3442" s="543"/>
      <c r="C3442" s="543"/>
      <c r="D3442" s="543"/>
      <c r="E3442" s="543"/>
      <c r="F3442" s="543"/>
    </row>
    <row r="3443" spans="1:6">
      <c r="A3443" s="79" t="s">
        <v>37</v>
      </c>
      <c r="B3443" s="80">
        <v>159040206</v>
      </c>
      <c r="C3443" s="81" t="s">
        <v>700</v>
      </c>
      <c r="D3443" s="81"/>
      <c r="E3443" s="438" t="s">
        <v>2019</v>
      </c>
      <c r="F3443" s="415">
        <v>119</v>
      </c>
    </row>
    <row r="3444" spans="1:6">
      <c r="A3444" s="79" t="s">
        <v>37</v>
      </c>
      <c r="B3444" s="80">
        <v>159040307</v>
      </c>
      <c r="C3444" s="81" t="s">
        <v>700</v>
      </c>
      <c r="D3444" s="81" t="s">
        <v>1993</v>
      </c>
      <c r="E3444" s="438"/>
      <c r="F3444" s="415"/>
    </row>
    <row r="3445" spans="1:6">
      <c r="A3445" s="79" t="s">
        <v>37</v>
      </c>
      <c r="B3445" s="80">
        <v>159040404</v>
      </c>
      <c r="C3445" s="81" t="s">
        <v>701</v>
      </c>
      <c r="D3445" s="81"/>
      <c r="E3445" s="438"/>
      <c r="F3445" s="415"/>
    </row>
    <row r="3446" spans="1:6">
      <c r="A3446" s="543" t="s">
        <v>461</v>
      </c>
      <c r="B3446" s="543"/>
      <c r="C3446" s="543"/>
      <c r="D3446" s="543"/>
      <c r="E3446" s="543"/>
      <c r="F3446" s="543"/>
    </row>
    <row r="3447" spans="1:6">
      <c r="A3447" s="80" t="s">
        <v>37</v>
      </c>
      <c r="B3447" s="80">
        <v>159040206</v>
      </c>
      <c r="C3447" s="81" t="s">
        <v>700</v>
      </c>
      <c r="D3447" s="81"/>
      <c r="E3447" s="438" t="s">
        <v>2018</v>
      </c>
      <c r="F3447" s="415">
        <v>120</v>
      </c>
    </row>
    <row r="3448" spans="1:6">
      <c r="A3448" s="80" t="s">
        <v>37</v>
      </c>
      <c r="B3448" s="80">
        <v>159040307</v>
      </c>
      <c r="C3448" s="81" t="s">
        <v>700</v>
      </c>
      <c r="D3448" s="81" t="s">
        <v>1991</v>
      </c>
      <c r="E3448" s="438"/>
      <c r="F3448" s="415"/>
    </row>
    <row r="3449" spans="1:6">
      <c r="A3449" s="80" t="s">
        <v>37</v>
      </c>
      <c r="B3449" s="80">
        <v>159040404</v>
      </c>
      <c r="C3449" s="81" t="s">
        <v>701</v>
      </c>
      <c r="D3449" s="81"/>
      <c r="E3449" s="438"/>
      <c r="F3449" s="415"/>
    </row>
    <row r="3450" spans="1:6">
      <c r="A3450" s="543" t="s">
        <v>461</v>
      </c>
      <c r="B3450" s="543"/>
      <c r="C3450" s="543"/>
      <c r="D3450" s="543"/>
      <c r="E3450" s="543"/>
      <c r="F3450" s="543"/>
    </row>
    <row r="3451" spans="1:6">
      <c r="A3451" s="79" t="s">
        <v>37</v>
      </c>
      <c r="B3451" s="80">
        <v>159040301</v>
      </c>
      <c r="C3451" s="81" t="s">
        <v>702</v>
      </c>
      <c r="D3451" s="81"/>
      <c r="E3451" s="438" t="s">
        <v>2017</v>
      </c>
      <c r="F3451" s="415">
        <v>121</v>
      </c>
    </row>
    <row r="3452" spans="1:6">
      <c r="A3452" s="79" t="s">
        <v>37</v>
      </c>
      <c r="B3452" s="80">
        <v>159040302</v>
      </c>
      <c r="C3452" s="81" t="s">
        <v>703</v>
      </c>
      <c r="D3452" s="81" t="s">
        <v>1993</v>
      </c>
      <c r="E3452" s="438"/>
      <c r="F3452" s="415"/>
    </row>
    <row r="3453" spans="1:6">
      <c r="A3453" s="79" t="s">
        <v>37</v>
      </c>
      <c r="B3453" s="80">
        <v>159040303</v>
      </c>
      <c r="C3453" s="81" t="s">
        <v>704</v>
      </c>
      <c r="D3453" s="81"/>
      <c r="E3453" s="438"/>
      <c r="F3453" s="415"/>
    </row>
    <row r="3454" spans="1:6">
      <c r="A3454" s="543" t="s">
        <v>461</v>
      </c>
      <c r="B3454" s="543"/>
      <c r="C3454" s="543"/>
      <c r="D3454" s="543"/>
      <c r="E3454" s="543"/>
      <c r="F3454" s="543"/>
    </row>
    <row r="3455" spans="1:6">
      <c r="A3455" s="79" t="s">
        <v>37</v>
      </c>
      <c r="B3455" s="80">
        <v>159040301</v>
      </c>
      <c r="C3455" s="81" t="s">
        <v>702</v>
      </c>
      <c r="D3455" s="81"/>
      <c r="E3455" s="438" t="s">
        <v>2016</v>
      </c>
      <c r="F3455" s="415">
        <v>122</v>
      </c>
    </row>
    <row r="3456" spans="1:6">
      <c r="A3456" s="79" t="s">
        <v>37</v>
      </c>
      <c r="B3456" s="80">
        <v>159040302</v>
      </c>
      <c r="C3456" s="81" t="s">
        <v>703</v>
      </c>
      <c r="D3456" s="81" t="s">
        <v>1991</v>
      </c>
      <c r="E3456" s="438"/>
      <c r="F3456" s="415"/>
    </row>
    <row r="3457" spans="1:6">
      <c r="A3457" s="79" t="s">
        <v>37</v>
      </c>
      <c r="B3457" s="80">
        <v>159040303</v>
      </c>
      <c r="C3457" s="81" t="s">
        <v>704</v>
      </c>
      <c r="D3457" s="81"/>
      <c r="E3457" s="438"/>
      <c r="F3457" s="415"/>
    </row>
    <row r="3458" spans="1:6">
      <c r="A3458" s="543" t="s">
        <v>461</v>
      </c>
      <c r="B3458" s="543"/>
      <c r="C3458" s="543"/>
      <c r="D3458" s="543"/>
      <c r="E3458" s="543"/>
      <c r="F3458" s="543"/>
    </row>
    <row r="3459" spans="1:6">
      <c r="A3459" s="79" t="s">
        <v>37</v>
      </c>
      <c r="B3459" s="80">
        <v>159040304</v>
      </c>
      <c r="C3459" s="81" t="s">
        <v>705</v>
      </c>
      <c r="D3459" s="81"/>
      <c r="E3459" s="438" t="s">
        <v>2015</v>
      </c>
      <c r="F3459" s="415">
        <v>123</v>
      </c>
    </row>
    <row r="3460" spans="1:6">
      <c r="A3460" s="79" t="s">
        <v>37</v>
      </c>
      <c r="B3460" s="80">
        <v>159040305</v>
      </c>
      <c r="C3460" s="81" t="s">
        <v>706</v>
      </c>
      <c r="D3460" s="81" t="s">
        <v>1993</v>
      </c>
      <c r="E3460" s="438"/>
      <c r="F3460" s="415"/>
    </row>
    <row r="3461" spans="1:6">
      <c r="A3461" s="79" t="s">
        <v>37</v>
      </c>
      <c r="B3461" s="80">
        <v>159040306</v>
      </c>
      <c r="C3461" s="81" t="s">
        <v>703</v>
      </c>
      <c r="D3461" s="81"/>
      <c r="E3461" s="438"/>
      <c r="F3461" s="415"/>
    </row>
    <row r="3462" spans="1:6">
      <c r="A3462" s="543" t="s">
        <v>461</v>
      </c>
      <c r="B3462" s="543"/>
      <c r="C3462" s="543"/>
      <c r="D3462" s="543"/>
      <c r="E3462" s="543"/>
      <c r="F3462" s="543"/>
    </row>
    <row r="3463" spans="1:6">
      <c r="A3463" s="79" t="s">
        <v>37</v>
      </c>
      <c r="B3463" s="80">
        <v>159040304</v>
      </c>
      <c r="C3463" s="81" t="s">
        <v>705</v>
      </c>
      <c r="D3463" s="81" t="s">
        <v>1991</v>
      </c>
      <c r="E3463" s="438" t="s">
        <v>2013</v>
      </c>
      <c r="F3463" s="415">
        <v>124</v>
      </c>
    </row>
    <row r="3464" spans="1:6">
      <c r="A3464" s="79" t="s">
        <v>37</v>
      </c>
      <c r="B3464" s="80">
        <v>159040305</v>
      </c>
      <c r="C3464" s="81" t="s">
        <v>706</v>
      </c>
      <c r="D3464" s="81"/>
      <c r="E3464" s="438"/>
      <c r="F3464" s="415"/>
    </row>
    <row r="3465" spans="1:6">
      <c r="A3465" s="79" t="s">
        <v>37</v>
      </c>
      <c r="B3465" s="80">
        <v>159040306</v>
      </c>
      <c r="C3465" s="81" t="s">
        <v>703</v>
      </c>
      <c r="D3465" s="81"/>
      <c r="E3465" s="438"/>
      <c r="F3465" s="415"/>
    </row>
    <row r="3466" spans="1:6">
      <c r="A3466" s="543" t="s">
        <v>461</v>
      </c>
      <c r="B3466" s="543"/>
      <c r="C3466" s="543"/>
      <c r="D3466" s="543"/>
      <c r="E3466" s="543"/>
      <c r="F3466" s="543"/>
    </row>
    <row r="3467" spans="1:6">
      <c r="A3467" s="79" t="s">
        <v>37</v>
      </c>
      <c r="B3467" s="80">
        <v>159040401</v>
      </c>
      <c r="C3467" s="81" t="s">
        <v>707</v>
      </c>
      <c r="D3467" s="81" t="s">
        <v>1993</v>
      </c>
      <c r="E3467" s="438" t="s">
        <v>2014</v>
      </c>
      <c r="F3467" s="415">
        <v>125</v>
      </c>
    </row>
    <row r="3468" spans="1:6">
      <c r="A3468" s="79" t="s">
        <v>37</v>
      </c>
      <c r="B3468" s="80">
        <v>159040402</v>
      </c>
      <c r="C3468" s="81" t="s">
        <v>704</v>
      </c>
      <c r="D3468" s="81"/>
      <c r="E3468" s="438"/>
      <c r="F3468" s="415"/>
    </row>
    <row r="3469" spans="1:6">
      <c r="A3469" s="79" t="s">
        <v>37</v>
      </c>
      <c r="B3469" s="80">
        <v>159040403</v>
      </c>
      <c r="C3469" s="81" t="s">
        <v>708</v>
      </c>
      <c r="D3469" s="81"/>
      <c r="E3469" s="438"/>
      <c r="F3469" s="415"/>
    </row>
    <row r="3470" spans="1:6">
      <c r="A3470" s="543" t="s">
        <v>461</v>
      </c>
      <c r="B3470" s="543"/>
      <c r="C3470" s="543"/>
      <c r="D3470" s="543"/>
      <c r="E3470" s="543"/>
      <c r="F3470" s="543"/>
    </row>
    <row r="3471" spans="1:6">
      <c r="A3471" s="79" t="s">
        <v>37</v>
      </c>
      <c r="B3471" s="80">
        <v>159040401</v>
      </c>
      <c r="C3471" s="81" t="s">
        <v>707</v>
      </c>
      <c r="D3471" s="81"/>
      <c r="E3471" s="438" t="s">
        <v>2013</v>
      </c>
      <c r="F3471" s="415">
        <v>126</v>
      </c>
    </row>
    <row r="3472" spans="1:6">
      <c r="A3472" s="79" t="s">
        <v>37</v>
      </c>
      <c r="B3472" s="80">
        <v>159040402</v>
      </c>
      <c r="C3472" s="81" t="s">
        <v>704</v>
      </c>
      <c r="D3472" s="81" t="s">
        <v>1991</v>
      </c>
      <c r="E3472" s="438"/>
      <c r="F3472" s="415"/>
    </row>
    <row r="3473" spans="1:6">
      <c r="A3473" s="79" t="s">
        <v>37</v>
      </c>
      <c r="B3473" s="80">
        <v>159040403</v>
      </c>
      <c r="C3473" s="81" t="s">
        <v>708</v>
      </c>
      <c r="D3473" s="81"/>
      <c r="E3473" s="438"/>
      <c r="F3473" s="415"/>
    </row>
    <row r="3474" spans="1:6">
      <c r="A3474" s="543" t="s">
        <v>461</v>
      </c>
      <c r="B3474" s="543"/>
      <c r="C3474" s="543"/>
      <c r="D3474" s="543"/>
      <c r="E3474" s="543"/>
      <c r="F3474" s="543"/>
    </row>
    <row r="3475" spans="1:6">
      <c r="A3475" s="79" t="s">
        <v>37</v>
      </c>
      <c r="B3475" s="80">
        <v>159050101</v>
      </c>
      <c r="C3475" s="81" t="s">
        <v>2011</v>
      </c>
      <c r="D3475" s="81" t="s">
        <v>1993</v>
      </c>
      <c r="E3475" s="438" t="s">
        <v>2012</v>
      </c>
      <c r="F3475" s="415">
        <v>127</v>
      </c>
    </row>
    <row r="3476" spans="1:6">
      <c r="A3476" s="79" t="s">
        <v>37</v>
      </c>
      <c r="B3476" s="80">
        <v>159050102</v>
      </c>
      <c r="C3476" s="81" t="s">
        <v>2009</v>
      </c>
      <c r="D3476" s="81"/>
      <c r="E3476" s="438"/>
      <c r="F3476" s="415"/>
    </row>
    <row r="3477" spans="1:6">
      <c r="A3477" s="543" t="s">
        <v>461</v>
      </c>
      <c r="B3477" s="543"/>
      <c r="C3477" s="543"/>
      <c r="D3477" s="543"/>
      <c r="E3477" s="543"/>
      <c r="F3477" s="543"/>
    </row>
    <row r="3478" spans="1:6">
      <c r="A3478" s="80" t="s">
        <v>37</v>
      </c>
      <c r="B3478" s="80">
        <v>159050101</v>
      </c>
      <c r="C3478" s="81" t="s">
        <v>2011</v>
      </c>
      <c r="D3478" s="81" t="s">
        <v>1991</v>
      </c>
      <c r="E3478" s="438" t="s">
        <v>2010</v>
      </c>
      <c r="F3478" s="415">
        <v>128</v>
      </c>
    </row>
    <row r="3479" spans="1:6">
      <c r="A3479" s="80" t="s">
        <v>37</v>
      </c>
      <c r="B3479" s="80">
        <v>159050102</v>
      </c>
      <c r="C3479" s="81" t="s">
        <v>2009</v>
      </c>
      <c r="D3479" s="81"/>
      <c r="E3479" s="438"/>
      <c r="F3479" s="415"/>
    </row>
    <row r="3480" spans="1:6">
      <c r="A3480" s="543" t="s">
        <v>461</v>
      </c>
      <c r="B3480" s="543"/>
      <c r="C3480" s="543"/>
      <c r="D3480" s="543"/>
      <c r="E3480" s="543"/>
      <c r="F3480" s="543"/>
    </row>
    <row r="3481" spans="1:6">
      <c r="A3481" s="79" t="s">
        <v>37</v>
      </c>
      <c r="B3481" s="80">
        <v>159050103</v>
      </c>
      <c r="C3481" s="81" t="s">
        <v>710</v>
      </c>
      <c r="D3481" s="81" t="s">
        <v>1792</v>
      </c>
      <c r="E3481" s="438" t="s">
        <v>2008</v>
      </c>
      <c r="F3481" s="415">
        <v>129</v>
      </c>
    </row>
    <row r="3482" spans="1:6">
      <c r="A3482" s="79" t="s">
        <v>37</v>
      </c>
      <c r="B3482" s="80">
        <v>159050104</v>
      </c>
      <c r="C3482" s="81" t="s">
        <v>711</v>
      </c>
      <c r="D3482" s="81"/>
      <c r="E3482" s="438"/>
      <c r="F3482" s="415"/>
    </row>
    <row r="3483" spans="1:6">
      <c r="A3483" s="543" t="s">
        <v>461</v>
      </c>
      <c r="B3483" s="543"/>
      <c r="C3483" s="543"/>
      <c r="D3483" s="543"/>
      <c r="E3483" s="543"/>
      <c r="F3483" s="543"/>
    </row>
    <row r="3484" spans="1:6">
      <c r="A3484" s="79" t="s">
        <v>37</v>
      </c>
      <c r="B3484" s="80">
        <v>159050105</v>
      </c>
      <c r="C3484" s="81" t="s">
        <v>35</v>
      </c>
      <c r="D3484" s="81"/>
      <c r="E3484" s="438" t="s">
        <v>2007</v>
      </c>
      <c r="F3484" s="408">
        <v>130</v>
      </c>
    </row>
    <row r="3485" spans="1:6">
      <c r="A3485" s="79" t="s">
        <v>37</v>
      </c>
      <c r="B3485" s="80">
        <v>159050106</v>
      </c>
      <c r="C3485" s="81" t="s">
        <v>2005</v>
      </c>
      <c r="D3485" s="81" t="s">
        <v>1993</v>
      </c>
      <c r="E3485" s="438"/>
      <c r="F3485" s="408"/>
    </row>
    <row r="3486" spans="1:6">
      <c r="A3486" s="543" t="s">
        <v>461</v>
      </c>
      <c r="B3486" s="543"/>
      <c r="C3486" s="543"/>
      <c r="D3486" s="543"/>
      <c r="E3486" s="543"/>
      <c r="F3486" s="543"/>
    </row>
    <row r="3487" spans="1:6">
      <c r="A3487" s="72"/>
      <c r="B3487" s="72"/>
      <c r="C3487" s="72"/>
      <c r="D3487" s="72"/>
      <c r="E3487" s="72"/>
      <c r="F3487" s="72"/>
    </row>
    <row r="3488" spans="1:6">
      <c r="A3488" s="79" t="s">
        <v>37</v>
      </c>
      <c r="B3488" s="80">
        <v>159050105</v>
      </c>
      <c r="C3488" s="81" t="s">
        <v>35</v>
      </c>
      <c r="D3488" s="81"/>
      <c r="E3488" s="438" t="s">
        <v>2006</v>
      </c>
      <c r="F3488" s="415">
        <v>131</v>
      </c>
    </row>
    <row r="3489" spans="1:6">
      <c r="A3489" s="79" t="s">
        <v>37</v>
      </c>
      <c r="B3489" s="80">
        <v>159050106</v>
      </c>
      <c r="C3489" s="81" t="s">
        <v>2005</v>
      </c>
      <c r="D3489" s="81" t="s">
        <v>1991</v>
      </c>
      <c r="E3489" s="438"/>
      <c r="F3489" s="415"/>
    </row>
    <row r="3490" spans="1:6">
      <c r="A3490" s="543" t="s">
        <v>461</v>
      </c>
      <c r="B3490" s="543"/>
      <c r="C3490" s="543"/>
      <c r="D3490" s="543"/>
      <c r="E3490" s="543"/>
      <c r="F3490" s="543"/>
    </row>
    <row r="3491" spans="1:6">
      <c r="A3491" s="79" t="s">
        <v>37</v>
      </c>
      <c r="B3491" s="80">
        <v>159050201</v>
      </c>
      <c r="C3491" s="81" t="s">
        <v>712</v>
      </c>
      <c r="D3491" s="81" t="s">
        <v>1993</v>
      </c>
      <c r="E3491" s="438" t="s">
        <v>2004</v>
      </c>
      <c r="F3491" s="415">
        <v>132</v>
      </c>
    </row>
    <row r="3492" spans="1:6">
      <c r="A3492" s="79" t="s">
        <v>37</v>
      </c>
      <c r="B3492" s="80">
        <v>159050202</v>
      </c>
      <c r="C3492" s="81" t="s">
        <v>713</v>
      </c>
      <c r="D3492" s="81"/>
      <c r="E3492" s="438"/>
      <c r="F3492" s="415"/>
    </row>
    <row r="3493" spans="1:6">
      <c r="A3493" s="543" t="s">
        <v>461</v>
      </c>
      <c r="B3493" s="543"/>
      <c r="C3493" s="543"/>
      <c r="D3493" s="543"/>
      <c r="E3493" s="543"/>
      <c r="F3493" s="543"/>
    </row>
    <row r="3494" spans="1:6">
      <c r="A3494" s="79" t="s">
        <v>37</v>
      </c>
      <c r="B3494" s="80">
        <v>159050201</v>
      </c>
      <c r="C3494" s="81" t="s">
        <v>712</v>
      </c>
      <c r="D3494" s="81"/>
      <c r="E3494" s="438" t="s">
        <v>2003</v>
      </c>
      <c r="F3494" s="415">
        <v>133</v>
      </c>
    </row>
    <row r="3495" spans="1:6">
      <c r="A3495" s="79" t="s">
        <v>37</v>
      </c>
      <c r="B3495" s="80">
        <v>159050202</v>
      </c>
      <c r="C3495" s="81" t="s">
        <v>713</v>
      </c>
      <c r="D3495" s="81" t="s">
        <v>1991</v>
      </c>
      <c r="E3495" s="438"/>
      <c r="F3495" s="415"/>
    </row>
    <row r="3496" spans="1:6">
      <c r="A3496" s="543" t="s">
        <v>461</v>
      </c>
      <c r="B3496" s="543"/>
      <c r="C3496" s="543"/>
      <c r="D3496" s="543"/>
      <c r="E3496" s="543"/>
      <c r="F3496" s="543"/>
    </row>
    <row r="3497" spans="1:6">
      <c r="A3497" s="79" t="s">
        <v>37</v>
      </c>
      <c r="B3497" s="80">
        <v>159050203</v>
      </c>
      <c r="C3497" s="81" t="s">
        <v>714</v>
      </c>
      <c r="D3497" s="81"/>
      <c r="E3497" s="438" t="s">
        <v>2002</v>
      </c>
      <c r="F3497" s="415">
        <v>134</v>
      </c>
    </row>
    <row r="3498" spans="1:6">
      <c r="A3498" s="79" t="s">
        <v>37</v>
      </c>
      <c r="B3498" s="80">
        <v>159050204</v>
      </c>
      <c r="C3498" s="81" t="s">
        <v>715</v>
      </c>
      <c r="D3498" s="81" t="s">
        <v>1993</v>
      </c>
      <c r="E3498" s="438"/>
      <c r="F3498" s="415"/>
    </row>
    <row r="3499" spans="1:6">
      <c r="A3499" s="79" t="s">
        <v>37</v>
      </c>
      <c r="B3499" s="80">
        <v>159050205</v>
      </c>
      <c r="C3499" s="81" t="s">
        <v>714</v>
      </c>
      <c r="D3499" s="81"/>
      <c r="E3499" s="438"/>
      <c r="F3499" s="415"/>
    </row>
    <row r="3500" spans="1:6">
      <c r="A3500" s="543" t="s">
        <v>461</v>
      </c>
      <c r="B3500" s="543"/>
      <c r="C3500" s="543"/>
      <c r="D3500" s="543"/>
      <c r="E3500" s="543"/>
      <c r="F3500" s="543"/>
    </row>
    <row r="3501" spans="1:6">
      <c r="A3501" s="79" t="s">
        <v>37</v>
      </c>
      <c r="B3501" s="80">
        <v>159050203</v>
      </c>
      <c r="C3501" s="81" t="s">
        <v>714</v>
      </c>
      <c r="D3501" s="81"/>
      <c r="E3501" s="438" t="s">
        <v>2001</v>
      </c>
      <c r="F3501" s="415">
        <v>135</v>
      </c>
    </row>
    <row r="3502" spans="1:6">
      <c r="A3502" s="79" t="s">
        <v>37</v>
      </c>
      <c r="B3502" s="80">
        <v>159050204</v>
      </c>
      <c r="C3502" s="81" t="s">
        <v>715</v>
      </c>
      <c r="D3502" s="81" t="s">
        <v>1991</v>
      </c>
      <c r="E3502" s="438"/>
      <c r="F3502" s="415"/>
    </row>
    <row r="3503" spans="1:6">
      <c r="A3503" s="79" t="s">
        <v>37</v>
      </c>
      <c r="B3503" s="80">
        <v>159050205</v>
      </c>
      <c r="C3503" s="81" t="s">
        <v>714</v>
      </c>
      <c r="D3503" s="81"/>
      <c r="E3503" s="438"/>
      <c r="F3503" s="415"/>
    </row>
    <row r="3504" spans="1:6">
      <c r="A3504" s="543" t="s">
        <v>461</v>
      </c>
      <c r="B3504" s="543"/>
      <c r="C3504" s="543"/>
      <c r="D3504" s="543"/>
      <c r="E3504" s="543"/>
      <c r="F3504" s="543"/>
    </row>
    <row r="3505" spans="1:6">
      <c r="A3505" s="79" t="s">
        <v>37</v>
      </c>
      <c r="B3505" s="80">
        <v>159050301</v>
      </c>
      <c r="C3505" s="81" t="s">
        <v>2000</v>
      </c>
      <c r="D3505" s="81" t="s">
        <v>1792</v>
      </c>
      <c r="E3505" s="78" t="s">
        <v>1999</v>
      </c>
      <c r="F3505" s="80">
        <v>136</v>
      </c>
    </row>
    <row r="3506" spans="1:6">
      <c r="A3506" s="79" t="s">
        <v>37</v>
      </c>
      <c r="B3506" s="80">
        <v>159050302</v>
      </c>
      <c r="C3506" s="81" t="s">
        <v>716</v>
      </c>
      <c r="D3506" s="81" t="s">
        <v>1792</v>
      </c>
      <c r="E3506" s="78" t="s">
        <v>1998</v>
      </c>
      <c r="F3506" s="80">
        <v>137</v>
      </c>
    </row>
    <row r="3507" spans="1:6">
      <c r="A3507" s="79" t="s">
        <v>37</v>
      </c>
      <c r="B3507" s="80">
        <v>159050303</v>
      </c>
      <c r="C3507" s="81" t="s">
        <v>717</v>
      </c>
      <c r="D3507" s="81" t="s">
        <v>1993</v>
      </c>
      <c r="E3507" s="438" t="s">
        <v>1997</v>
      </c>
      <c r="F3507" s="415">
        <v>138</v>
      </c>
    </row>
    <row r="3508" spans="1:6">
      <c r="A3508" s="79" t="s">
        <v>37</v>
      </c>
      <c r="B3508" s="80">
        <v>159050305</v>
      </c>
      <c r="C3508" s="81" t="s">
        <v>718</v>
      </c>
      <c r="D3508" s="81"/>
      <c r="E3508" s="438"/>
      <c r="F3508" s="415"/>
    </row>
    <row r="3509" spans="1:6">
      <c r="A3509" s="543" t="s">
        <v>461</v>
      </c>
      <c r="B3509" s="543"/>
      <c r="C3509" s="543"/>
      <c r="D3509" s="543"/>
      <c r="E3509" s="543"/>
      <c r="F3509" s="543"/>
    </row>
    <row r="3510" spans="1:6">
      <c r="A3510" s="79" t="s">
        <v>37</v>
      </c>
      <c r="B3510" s="80">
        <v>159050303</v>
      </c>
      <c r="C3510" s="81" t="s">
        <v>717</v>
      </c>
      <c r="D3510" s="81" t="s">
        <v>1991</v>
      </c>
      <c r="E3510" s="438" t="s">
        <v>1996</v>
      </c>
      <c r="F3510" s="415">
        <v>139</v>
      </c>
    </row>
    <row r="3511" spans="1:6">
      <c r="A3511" s="79" t="s">
        <v>37</v>
      </c>
      <c r="B3511" s="80">
        <v>159050304</v>
      </c>
      <c r="C3511" s="81" t="s">
        <v>719</v>
      </c>
      <c r="D3511" s="81"/>
      <c r="E3511" s="438"/>
      <c r="F3511" s="415"/>
    </row>
    <row r="3512" spans="1:6">
      <c r="A3512" s="543" t="s">
        <v>461</v>
      </c>
      <c r="B3512" s="543"/>
      <c r="C3512" s="543"/>
      <c r="D3512" s="543"/>
      <c r="E3512" s="543"/>
      <c r="F3512" s="543"/>
    </row>
    <row r="3513" spans="1:6">
      <c r="A3513" s="79" t="s">
        <v>37</v>
      </c>
      <c r="B3513" s="80">
        <v>159050304</v>
      </c>
      <c r="C3513" s="81" t="s">
        <v>719</v>
      </c>
      <c r="D3513" s="81" t="s">
        <v>1993</v>
      </c>
      <c r="E3513" s="78" t="s">
        <v>1995</v>
      </c>
      <c r="F3513" s="80">
        <v>140</v>
      </c>
    </row>
    <row r="3514" spans="1:6" ht="28.5">
      <c r="A3514" s="79" t="s">
        <v>37</v>
      </c>
      <c r="B3514" s="80">
        <v>159050305</v>
      </c>
      <c r="C3514" s="81" t="s">
        <v>718</v>
      </c>
      <c r="D3514" s="81" t="s">
        <v>1991</v>
      </c>
      <c r="E3514" s="78" t="s">
        <v>1994</v>
      </c>
      <c r="F3514" s="80">
        <v>141</v>
      </c>
    </row>
    <row r="3515" spans="1:6">
      <c r="A3515" s="79" t="s">
        <v>37</v>
      </c>
      <c r="B3515" s="80">
        <v>159050306</v>
      </c>
      <c r="C3515" s="81" t="s">
        <v>720</v>
      </c>
      <c r="D3515" s="81" t="s">
        <v>1993</v>
      </c>
      <c r="E3515" s="78" t="s">
        <v>1992</v>
      </c>
      <c r="F3515" s="80">
        <v>142</v>
      </c>
    </row>
    <row r="3516" spans="1:6">
      <c r="A3516" s="79" t="s">
        <v>37</v>
      </c>
      <c r="B3516" s="80">
        <v>159050306</v>
      </c>
      <c r="C3516" s="81" t="s">
        <v>720</v>
      </c>
      <c r="D3516" s="81" t="s">
        <v>1991</v>
      </c>
      <c r="E3516" s="78" t="s">
        <v>1990</v>
      </c>
      <c r="F3516" s="80">
        <v>143</v>
      </c>
    </row>
    <row r="3517" spans="1:6" ht="15.75" thickBot="1">
      <c r="A3517" s="56"/>
      <c r="B3517" s="56"/>
      <c r="C3517" s="14"/>
      <c r="D3517" s="14"/>
      <c r="E3517" s="14"/>
      <c r="F3517" s="56"/>
    </row>
    <row r="3518" spans="1:6" ht="15.75" thickBot="1">
      <c r="A3518" s="412" t="s">
        <v>460</v>
      </c>
      <c r="B3518" s="413"/>
      <c r="C3518" s="413"/>
      <c r="D3518" s="413"/>
      <c r="E3518" s="413"/>
      <c r="F3518" s="414"/>
    </row>
  </sheetData>
  <mergeCells count="2078">
    <mergeCell ref="F3501:F3503"/>
    <mergeCell ref="A3512:F3512"/>
    <mergeCell ref="A3518:F3518"/>
    <mergeCell ref="A3493:F3493"/>
    <mergeCell ref="E3494:E3495"/>
    <mergeCell ref="F3494:F3495"/>
    <mergeCell ref="A3496:F3496"/>
    <mergeCell ref="E3497:E3499"/>
    <mergeCell ref="F3497:F3499"/>
    <mergeCell ref="A3500:F3500"/>
    <mergeCell ref="E3501:E3503"/>
    <mergeCell ref="A3504:F3504"/>
    <mergeCell ref="E3507:E3508"/>
    <mergeCell ref="F3507:F3508"/>
    <mergeCell ref="A3509:F3509"/>
    <mergeCell ref="E3510:E3511"/>
    <mergeCell ref="F3510:F3511"/>
    <mergeCell ref="E3488:E3489"/>
    <mergeCell ref="F3488:F3489"/>
    <mergeCell ref="A3490:F3490"/>
    <mergeCell ref="E3491:E3492"/>
    <mergeCell ref="F3491:F3492"/>
    <mergeCell ref="A3474:F3474"/>
    <mergeCell ref="E3475:E3476"/>
    <mergeCell ref="F3475:F3476"/>
    <mergeCell ref="A3477:F3477"/>
    <mergeCell ref="E3478:E3479"/>
    <mergeCell ref="E3459:E3461"/>
    <mergeCell ref="F3459:F3461"/>
    <mergeCell ref="A3483:F3483"/>
    <mergeCell ref="E3484:E3485"/>
    <mergeCell ref="F3484:F3485"/>
    <mergeCell ref="A3486:F3486"/>
    <mergeCell ref="F3478:F3479"/>
    <mergeCell ref="A3480:F3480"/>
    <mergeCell ref="E3481:E3482"/>
    <mergeCell ref="F3481:F3482"/>
    <mergeCell ref="A3470:F3470"/>
    <mergeCell ref="E3471:E3473"/>
    <mergeCell ref="F3471:F3473"/>
    <mergeCell ref="A3450:F3450"/>
    <mergeCell ref="E3451:E3453"/>
    <mergeCell ref="F3451:F3453"/>
    <mergeCell ref="A3454:F3454"/>
    <mergeCell ref="E3455:E3457"/>
    <mergeCell ref="F3455:F3457"/>
    <mergeCell ref="A3458:F3458"/>
    <mergeCell ref="A3462:F3462"/>
    <mergeCell ref="E3463:E3465"/>
    <mergeCell ref="F3463:F3465"/>
    <mergeCell ref="A3466:F3466"/>
    <mergeCell ref="E3467:E3469"/>
    <mergeCell ref="F3467:F3469"/>
    <mergeCell ref="A3446:F3446"/>
    <mergeCell ref="E3447:E3449"/>
    <mergeCell ref="F3447:F3449"/>
    <mergeCell ref="A3426:F3426"/>
    <mergeCell ref="E3427:E3429"/>
    <mergeCell ref="F3427:F3429"/>
    <mergeCell ref="A3430:F3430"/>
    <mergeCell ref="E3431:E3433"/>
    <mergeCell ref="F3431:F3433"/>
    <mergeCell ref="A3434:F3434"/>
    <mergeCell ref="A3438:F3438"/>
    <mergeCell ref="E3439:E3441"/>
    <mergeCell ref="F3439:F3441"/>
    <mergeCell ref="A3442:F3442"/>
    <mergeCell ref="E3443:E3445"/>
    <mergeCell ref="F3443:F3445"/>
    <mergeCell ref="E3435:E3437"/>
    <mergeCell ref="F3435:F3437"/>
    <mergeCell ref="E3414:E3417"/>
    <mergeCell ref="F3414:F3417"/>
    <mergeCell ref="A3418:F3418"/>
    <mergeCell ref="E3422:E3425"/>
    <mergeCell ref="F3422:F3425"/>
    <mergeCell ref="E3397:E3398"/>
    <mergeCell ref="F3397:F3398"/>
    <mergeCell ref="A3399:F3399"/>
    <mergeCell ref="E3400:E3402"/>
    <mergeCell ref="F3400:F3402"/>
    <mergeCell ref="F3385:F3386"/>
    <mergeCell ref="A3387:F3387"/>
    <mergeCell ref="E3408:E3409"/>
    <mergeCell ref="F3408:F3409"/>
    <mergeCell ref="A3410:F3410"/>
    <mergeCell ref="E3411:E3412"/>
    <mergeCell ref="F3411:F3412"/>
    <mergeCell ref="A3403:F3403"/>
    <mergeCell ref="E3404:E3406"/>
    <mergeCell ref="F3404:F3406"/>
    <mergeCell ref="E3394:E3395"/>
    <mergeCell ref="F3394:F3395"/>
    <mergeCell ref="A3396:F3396"/>
    <mergeCell ref="E3377:E3378"/>
    <mergeCell ref="F3377:F3378"/>
    <mergeCell ref="A3379:F3379"/>
    <mergeCell ref="E3380:E3381"/>
    <mergeCell ref="F3380:F3381"/>
    <mergeCell ref="A3382:F3382"/>
    <mergeCell ref="E3385:E3386"/>
    <mergeCell ref="E3388:E3389"/>
    <mergeCell ref="F3388:F3389"/>
    <mergeCell ref="A3390:F3390"/>
    <mergeCell ref="E3391:E3392"/>
    <mergeCell ref="F3391:F3392"/>
    <mergeCell ref="A3393:F3393"/>
    <mergeCell ref="A3407:F3407"/>
    <mergeCell ref="A3373:F3373"/>
    <mergeCell ref="E3374:E3375"/>
    <mergeCell ref="F3374:F3375"/>
    <mergeCell ref="A3376:F3376"/>
    <mergeCell ref="E3349:E3350"/>
    <mergeCell ref="F3349:F3350"/>
    <mergeCell ref="A3351:F3351"/>
    <mergeCell ref="E3358:E3359"/>
    <mergeCell ref="F3358:F3359"/>
    <mergeCell ref="A3360:F3360"/>
    <mergeCell ref="F3335:F3337"/>
    <mergeCell ref="A3338:F3338"/>
    <mergeCell ref="E3365:E3369"/>
    <mergeCell ref="F3365:F3369"/>
    <mergeCell ref="A3370:F3370"/>
    <mergeCell ref="E3371:E3372"/>
    <mergeCell ref="F3371:F3372"/>
    <mergeCell ref="E3361:E3363"/>
    <mergeCell ref="F3361:F3363"/>
    <mergeCell ref="A3364:F3364"/>
    <mergeCell ref="E3345:E3347"/>
    <mergeCell ref="F3345:F3347"/>
    <mergeCell ref="A3348:F3348"/>
    <mergeCell ref="E3329:E3330"/>
    <mergeCell ref="F3329:F3330"/>
    <mergeCell ref="A3331:F3331"/>
    <mergeCell ref="E3332:E3333"/>
    <mergeCell ref="F3332:F3333"/>
    <mergeCell ref="A3334:F3334"/>
    <mergeCell ref="E3335:E3337"/>
    <mergeCell ref="E3339:E3340"/>
    <mergeCell ref="F3339:F3340"/>
    <mergeCell ref="A3341:F3341"/>
    <mergeCell ref="E3342:E3343"/>
    <mergeCell ref="F3342:F3343"/>
    <mergeCell ref="A3344:F3344"/>
    <mergeCell ref="A3324:F3324"/>
    <mergeCell ref="E3325:E3327"/>
    <mergeCell ref="F3325:F3327"/>
    <mergeCell ref="A3328:F3328"/>
    <mergeCell ref="E3302:E3304"/>
    <mergeCell ref="F3302:F3304"/>
    <mergeCell ref="A3305:F3305"/>
    <mergeCell ref="E3306:E3308"/>
    <mergeCell ref="F3306:F3308"/>
    <mergeCell ref="A3309:F3309"/>
    <mergeCell ref="F3289:F3290"/>
    <mergeCell ref="A3291:F3291"/>
    <mergeCell ref="E3316:E3317"/>
    <mergeCell ref="F3316:F3317"/>
    <mergeCell ref="A3318:F3318"/>
    <mergeCell ref="E3321:E3323"/>
    <mergeCell ref="F3321:F3323"/>
    <mergeCell ref="E3311:E3312"/>
    <mergeCell ref="F3311:F3312"/>
    <mergeCell ref="A3313:F3313"/>
    <mergeCell ref="E3299:E3300"/>
    <mergeCell ref="F3299:F3300"/>
    <mergeCell ref="A3301:F3301"/>
    <mergeCell ref="E3279:E3280"/>
    <mergeCell ref="F3279:F3280"/>
    <mergeCell ref="A3281:F3281"/>
    <mergeCell ref="E3283:E3286"/>
    <mergeCell ref="F3283:F3286"/>
    <mergeCell ref="A3287:F3287"/>
    <mergeCell ref="E3289:E3290"/>
    <mergeCell ref="E3292:E3293"/>
    <mergeCell ref="F3292:F3293"/>
    <mergeCell ref="A3294:F3294"/>
    <mergeCell ref="E3295:E3296"/>
    <mergeCell ref="F3295:F3296"/>
    <mergeCell ref="A3297:F3297"/>
    <mergeCell ref="A3274:F3274"/>
    <mergeCell ref="E3276:E3277"/>
    <mergeCell ref="F3276:F3277"/>
    <mergeCell ref="A3278:F3278"/>
    <mergeCell ref="E3255:E3256"/>
    <mergeCell ref="F3255:F3256"/>
    <mergeCell ref="A3257:F3257"/>
    <mergeCell ref="E3258:E3260"/>
    <mergeCell ref="F3258:F3260"/>
    <mergeCell ref="A3261:F3261"/>
    <mergeCell ref="F3235:F3238"/>
    <mergeCell ref="A3239:F3239"/>
    <mergeCell ref="E3266:E3268"/>
    <mergeCell ref="F3266:F3268"/>
    <mergeCell ref="A3269:F3269"/>
    <mergeCell ref="E3272:E3273"/>
    <mergeCell ref="F3272:F3273"/>
    <mergeCell ref="E3262:E3264"/>
    <mergeCell ref="F3262:F3264"/>
    <mergeCell ref="A3265:F3265"/>
    <mergeCell ref="E3249:E3251"/>
    <mergeCell ref="F3249:F3251"/>
    <mergeCell ref="A3252:F3252"/>
    <mergeCell ref="E3227:E3228"/>
    <mergeCell ref="F3227:F3228"/>
    <mergeCell ref="A3229:F3229"/>
    <mergeCell ref="E3231:E3233"/>
    <mergeCell ref="F3231:F3233"/>
    <mergeCell ref="A3234:F3234"/>
    <mergeCell ref="E3235:E3238"/>
    <mergeCell ref="E3240:E3243"/>
    <mergeCell ref="F3240:F3243"/>
    <mergeCell ref="A3244:F3244"/>
    <mergeCell ref="E3245:E3247"/>
    <mergeCell ref="F3245:F3247"/>
    <mergeCell ref="A3248:F3248"/>
    <mergeCell ref="A3223:F3223"/>
    <mergeCell ref="E3224:E3225"/>
    <mergeCell ref="F3224:F3225"/>
    <mergeCell ref="A3226:F3226"/>
    <mergeCell ref="E3201:E3205"/>
    <mergeCell ref="F3201:F3205"/>
    <mergeCell ref="A3206:F3206"/>
    <mergeCell ref="E3207:E3211"/>
    <mergeCell ref="F3207:F3211"/>
    <mergeCell ref="A3212:F3212"/>
    <mergeCell ref="F3180:F3183"/>
    <mergeCell ref="A3184:F3184"/>
    <mergeCell ref="E3217:E3219"/>
    <mergeCell ref="F3217:F3219"/>
    <mergeCell ref="A3220:F3220"/>
    <mergeCell ref="E3221:E3222"/>
    <mergeCell ref="F3221:F3222"/>
    <mergeCell ref="E3213:E3215"/>
    <mergeCell ref="F3213:F3215"/>
    <mergeCell ref="A3216:F3216"/>
    <mergeCell ref="E3196:E3199"/>
    <mergeCell ref="F3196:F3199"/>
    <mergeCell ref="A3200:F3200"/>
    <mergeCell ref="E3171:E3172"/>
    <mergeCell ref="F3171:F3172"/>
    <mergeCell ref="A3173:F3173"/>
    <mergeCell ref="E3175:E3178"/>
    <mergeCell ref="F3175:F3178"/>
    <mergeCell ref="A3179:F3179"/>
    <mergeCell ref="E3180:E3183"/>
    <mergeCell ref="E3188:E3189"/>
    <mergeCell ref="F3188:F3189"/>
    <mergeCell ref="A3190:F3190"/>
    <mergeCell ref="E3191:E3194"/>
    <mergeCell ref="F3191:F3194"/>
    <mergeCell ref="A3195:F3195"/>
    <mergeCell ref="A3166:F3166"/>
    <mergeCell ref="E3167:E3169"/>
    <mergeCell ref="F3167:F3169"/>
    <mergeCell ref="A3170:F3170"/>
    <mergeCell ref="E3144:E3145"/>
    <mergeCell ref="F3144:F3145"/>
    <mergeCell ref="A3146:F3146"/>
    <mergeCell ref="E3147:E3148"/>
    <mergeCell ref="F3147:F3148"/>
    <mergeCell ref="A3149:F3149"/>
    <mergeCell ref="E3131:E3132"/>
    <mergeCell ref="F3131:F3132"/>
    <mergeCell ref="E3157:E3160"/>
    <mergeCell ref="F3157:F3160"/>
    <mergeCell ref="A3161:F3161"/>
    <mergeCell ref="E3162:E3165"/>
    <mergeCell ref="F3162:F3165"/>
    <mergeCell ref="E3154:E3155"/>
    <mergeCell ref="F3154:F3155"/>
    <mergeCell ref="A3156:F3156"/>
    <mergeCell ref="E3141:E3142"/>
    <mergeCell ref="F3141:F3142"/>
    <mergeCell ref="A3143:F3143"/>
    <mergeCell ref="A3123:F3123"/>
    <mergeCell ref="E3124:E3126"/>
    <mergeCell ref="F3124:F3126"/>
    <mergeCell ref="A3127:F3127"/>
    <mergeCell ref="E3128:E3129"/>
    <mergeCell ref="F3128:F3129"/>
    <mergeCell ref="A3130:F3130"/>
    <mergeCell ref="A3133:F3133"/>
    <mergeCell ref="E3135:E3136"/>
    <mergeCell ref="F3135:F3136"/>
    <mergeCell ref="A3137:F3137"/>
    <mergeCell ref="E3138:E3139"/>
    <mergeCell ref="F3138:F3139"/>
    <mergeCell ref="E3117:E3119"/>
    <mergeCell ref="F3117:F3119"/>
    <mergeCell ref="A3120:F3120"/>
    <mergeCell ref="E3121:E3122"/>
    <mergeCell ref="F3121:F3122"/>
    <mergeCell ref="A3097:F3097"/>
    <mergeCell ref="E3098:E3101"/>
    <mergeCell ref="F3098:F3101"/>
    <mergeCell ref="A3102:F3102"/>
    <mergeCell ref="E3103:E3106"/>
    <mergeCell ref="E3084:E3086"/>
    <mergeCell ref="F3084:F3086"/>
    <mergeCell ref="A3113:F3113"/>
    <mergeCell ref="E3114:E3115"/>
    <mergeCell ref="F3114:F3115"/>
    <mergeCell ref="A3116:F3116"/>
    <mergeCell ref="F3103:F3106"/>
    <mergeCell ref="A3107:F3107"/>
    <mergeCell ref="E3109:E3112"/>
    <mergeCell ref="F3109:F3112"/>
    <mergeCell ref="E3091:E3092"/>
    <mergeCell ref="F3091:F3092"/>
    <mergeCell ref="A3093:F3093"/>
    <mergeCell ref="E3094:E3096"/>
    <mergeCell ref="F3094:F3096"/>
    <mergeCell ref="D3076:D3077"/>
    <mergeCell ref="E3076:E3077"/>
    <mergeCell ref="F3076:F3077"/>
    <mergeCell ref="A3078:F3078"/>
    <mergeCell ref="D3079:D3082"/>
    <mergeCell ref="E3065:E3067"/>
    <mergeCell ref="F3065:F3067"/>
    <mergeCell ref="A3087:F3087"/>
    <mergeCell ref="E3088:E3089"/>
    <mergeCell ref="F3088:F3089"/>
    <mergeCell ref="A3090:F3090"/>
    <mergeCell ref="E3079:E3082"/>
    <mergeCell ref="F3079:F3082"/>
    <mergeCell ref="A3083:F3083"/>
    <mergeCell ref="D3084:D3086"/>
    <mergeCell ref="A3072:F3072"/>
    <mergeCell ref="D3073:D3074"/>
    <mergeCell ref="E3073:E3074"/>
    <mergeCell ref="F3073:F3074"/>
    <mergeCell ref="A3075:F3075"/>
    <mergeCell ref="A3060:A3061"/>
    <mergeCell ref="B3060:B3061"/>
    <mergeCell ref="C3060:C3061"/>
    <mergeCell ref="D3060:D3061"/>
    <mergeCell ref="E3060:E3061"/>
    <mergeCell ref="E3027:E3030"/>
    <mergeCell ref="F3027:F3030"/>
    <mergeCell ref="E3032:E3036"/>
    <mergeCell ref="F3032:F3036"/>
    <mergeCell ref="A3068:F3068"/>
    <mergeCell ref="D3069:D3071"/>
    <mergeCell ref="E3069:E3071"/>
    <mergeCell ref="F3069:F3071"/>
    <mergeCell ref="F3060:F3061"/>
    <mergeCell ref="D3065:D3067"/>
    <mergeCell ref="E3054:E3055"/>
    <mergeCell ref="F3054:F3055"/>
    <mergeCell ref="E3056:E3057"/>
    <mergeCell ref="F3056:F3057"/>
    <mergeCell ref="E3012:E3014"/>
    <mergeCell ref="F3012:F3014"/>
    <mergeCell ref="E3016:E3018"/>
    <mergeCell ref="F3016:F3018"/>
    <mergeCell ref="E3021:E3024"/>
    <mergeCell ref="F3021:F3024"/>
    <mergeCell ref="E3038:E3041"/>
    <mergeCell ref="F3038:F3042"/>
    <mergeCell ref="E3046:E3048"/>
    <mergeCell ref="F3046:F3048"/>
    <mergeCell ref="E3051:E3052"/>
    <mergeCell ref="F3051:F3052"/>
    <mergeCell ref="E3009:E3010"/>
    <mergeCell ref="F3009:F3010"/>
    <mergeCell ref="E2967:E2969"/>
    <mergeCell ref="F2967:F2969"/>
    <mergeCell ref="E2971:E2972"/>
    <mergeCell ref="F2971:F2972"/>
    <mergeCell ref="E2974:E2975"/>
    <mergeCell ref="F2974:F2975"/>
    <mergeCell ref="E2977:E2980"/>
    <mergeCell ref="F2977:F2980"/>
    <mergeCell ref="E2996:E2999"/>
    <mergeCell ref="F2996:F2999"/>
    <mergeCell ref="E3001:E3004"/>
    <mergeCell ref="F3001:F3004"/>
    <mergeCell ref="E3006:E3007"/>
    <mergeCell ref="F3006:F3007"/>
    <mergeCell ref="E2942:E2944"/>
    <mergeCell ref="F2942:F2944"/>
    <mergeCell ref="E2946:E2948"/>
    <mergeCell ref="F2946:F2948"/>
    <mergeCell ref="E2988:E2989"/>
    <mergeCell ref="F2988:F2989"/>
    <mergeCell ref="E2985:E2986"/>
    <mergeCell ref="F2985:F2986"/>
    <mergeCell ref="E2961:E2962"/>
    <mergeCell ref="F2961:F2962"/>
    <mergeCell ref="E2964:E2965"/>
    <mergeCell ref="F2964:F2965"/>
    <mergeCell ref="E2932:E2933"/>
    <mergeCell ref="F2932:F2933"/>
    <mergeCell ref="E2936:E2937"/>
    <mergeCell ref="F2936:F2937"/>
    <mergeCell ref="E2939:E2940"/>
    <mergeCell ref="F2939:F2940"/>
    <mergeCell ref="E2950:E2951"/>
    <mergeCell ref="F2950:F2951"/>
    <mergeCell ref="E2953:E2955"/>
    <mergeCell ref="F2953:F2955"/>
    <mergeCell ref="E2957:E2958"/>
    <mergeCell ref="F2957:F2958"/>
    <mergeCell ref="E2928:E2930"/>
    <mergeCell ref="F2928:F2930"/>
    <mergeCell ref="E2896:E2898"/>
    <mergeCell ref="F2896:F2898"/>
    <mergeCell ref="E2901:E2903"/>
    <mergeCell ref="F2901:F2903"/>
    <mergeCell ref="E2905:E2907"/>
    <mergeCell ref="F2905:F2907"/>
    <mergeCell ref="E2909:E2910"/>
    <mergeCell ref="F2909:F2910"/>
    <mergeCell ref="E2918:E2919"/>
    <mergeCell ref="F2918:F2919"/>
    <mergeCell ref="E2921:E2923"/>
    <mergeCell ref="F2921:F2923"/>
    <mergeCell ref="E2925:E2926"/>
    <mergeCell ref="F2925:F2926"/>
    <mergeCell ref="E2867:E2868"/>
    <mergeCell ref="F2867:F2868"/>
    <mergeCell ref="E2870:E2872"/>
    <mergeCell ref="F2870:F2872"/>
    <mergeCell ref="E2915:E2916"/>
    <mergeCell ref="F2915:F2916"/>
    <mergeCell ref="E2912:E2913"/>
    <mergeCell ref="F2912:F2913"/>
    <mergeCell ref="E2888:E2890"/>
    <mergeCell ref="F2888:F2890"/>
    <mergeCell ref="E2892:E2893"/>
    <mergeCell ref="F2892:F2893"/>
    <mergeCell ref="E2855:E2856"/>
    <mergeCell ref="F2855:F2856"/>
    <mergeCell ref="E2858:E2859"/>
    <mergeCell ref="F2858:F2859"/>
    <mergeCell ref="E2863:E2865"/>
    <mergeCell ref="F2863:F2865"/>
    <mergeCell ref="E2875:E2877"/>
    <mergeCell ref="F2875:F2877"/>
    <mergeCell ref="E2879:E2881"/>
    <mergeCell ref="F2879:F2881"/>
    <mergeCell ref="E2883:E2886"/>
    <mergeCell ref="F2883:F2886"/>
    <mergeCell ref="E2852:E2853"/>
    <mergeCell ref="F2852:F2853"/>
    <mergeCell ref="E2817:E2818"/>
    <mergeCell ref="F2817:F2818"/>
    <mergeCell ref="E2820:E2821"/>
    <mergeCell ref="F2820:F2821"/>
    <mergeCell ref="E2823:E2824"/>
    <mergeCell ref="F2823:F2824"/>
    <mergeCell ref="E2827:E2828"/>
    <mergeCell ref="F2827:F2828"/>
    <mergeCell ref="E2840:E2843"/>
    <mergeCell ref="F2840:F2843"/>
    <mergeCell ref="E2845:E2847"/>
    <mergeCell ref="F2845:F2847"/>
    <mergeCell ref="E2849:E2850"/>
    <mergeCell ref="F2849:F2850"/>
    <mergeCell ref="E2787:E2789"/>
    <mergeCell ref="F2787:F2789"/>
    <mergeCell ref="E2791:E2792"/>
    <mergeCell ref="F2791:F2792"/>
    <mergeCell ref="E2836:E2837"/>
    <mergeCell ref="F2836:F2837"/>
    <mergeCell ref="E2831:E2834"/>
    <mergeCell ref="F2831:F2834"/>
    <mergeCell ref="E2810:E2811"/>
    <mergeCell ref="F2810:F2811"/>
    <mergeCell ref="E2813:E2815"/>
    <mergeCell ref="F2813:F2815"/>
    <mergeCell ref="E2772:E2774"/>
    <mergeCell ref="F2772:F2774"/>
    <mergeCell ref="E2776:E2779"/>
    <mergeCell ref="F2776:F2779"/>
    <mergeCell ref="E2782:E2785"/>
    <mergeCell ref="F2782:F2785"/>
    <mergeCell ref="E2794:E2795"/>
    <mergeCell ref="F2794:F2795"/>
    <mergeCell ref="E2801:E2803"/>
    <mergeCell ref="F2801:F2803"/>
    <mergeCell ref="E2805:E2806"/>
    <mergeCell ref="F2805:F2806"/>
    <mergeCell ref="E2769:E2770"/>
    <mergeCell ref="F2769:F2770"/>
    <mergeCell ref="E2731:E2733"/>
    <mergeCell ref="F2731:F2733"/>
    <mergeCell ref="E2735:E2737"/>
    <mergeCell ref="F2735:F2737"/>
    <mergeCell ref="E2739:E2741"/>
    <mergeCell ref="F2739:F2741"/>
    <mergeCell ref="E2743:E2745"/>
    <mergeCell ref="F2743:F2745"/>
    <mergeCell ref="E2758:E2760"/>
    <mergeCell ref="F2758:F2760"/>
    <mergeCell ref="E2762:E2763"/>
    <mergeCell ref="F2762:F2763"/>
    <mergeCell ref="E2765:E2767"/>
    <mergeCell ref="F2765:F2767"/>
    <mergeCell ref="E2701:E2702"/>
    <mergeCell ref="F2701:F2702"/>
    <mergeCell ref="E2704:E2706"/>
    <mergeCell ref="F2704:F2706"/>
    <mergeCell ref="E2753:E2756"/>
    <mergeCell ref="F2753:F2756"/>
    <mergeCell ref="E2747:E2751"/>
    <mergeCell ref="F2747:F2751"/>
    <mergeCell ref="E2718:E2720"/>
    <mergeCell ref="F2718:F2720"/>
    <mergeCell ref="E2722:E2726"/>
    <mergeCell ref="F2722:F2726"/>
    <mergeCell ref="E2697:E2699"/>
    <mergeCell ref="F2697:F2699"/>
    <mergeCell ref="E2708:E2709"/>
    <mergeCell ref="F2708:F2709"/>
    <mergeCell ref="E2711:E2712"/>
    <mergeCell ref="F2711:F2712"/>
    <mergeCell ref="E2714:E2716"/>
    <mergeCell ref="F2714:F2716"/>
    <mergeCell ref="F2644:F2646"/>
    <mergeCell ref="E2648:E2649"/>
    <mergeCell ref="F2648:F2649"/>
    <mergeCell ref="E2651:E2653"/>
    <mergeCell ref="F2651:F2653"/>
    <mergeCell ref="E2655:E2658"/>
    <mergeCell ref="F2655:F2658"/>
    <mergeCell ref="E2670:E2671"/>
    <mergeCell ref="F2670:F2671"/>
    <mergeCell ref="E2676:E2680"/>
    <mergeCell ref="F2676:F2680"/>
    <mergeCell ref="E2682:E2683"/>
    <mergeCell ref="F2682:F2683"/>
    <mergeCell ref="E2660:E2663"/>
    <mergeCell ref="F2660:F2663"/>
    <mergeCell ref="E2666:E2668"/>
    <mergeCell ref="F2666:F2668"/>
    <mergeCell ref="E2641:E2642"/>
    <mergeCell ref="F2641:F2642"/>
    <mergeCell ref="E2644:E2646"/>
    <mergeCell ref="E2601:E2605"/>
    <mergeCell ref="F2601:F2605"/>
    <mergeCell ref="C2607:C2608"/>
    <mergeCell ref="E2607:E2609"/>
    <mergeCell ref="F2607:F2609"/>
    <mergeCell ref="E2611:E2612"/>
    <mergeCell ref="F2611:F2612"/>
    <mergeCell ref="E2687:E2688"/>
    <mergeCell ref="F2687:F2688"/>
    <mergeCell ref="E2690:E2691"/>
    <mergeCell ref="F2690:F2691"/>
    <mergeCell ref="A2636:A2637"/>
    <mergeCell ref="B2636:B2637"/>
    <mergeCell ref="C2636:C2637"/>
    <mergeCell ref="D2636:D2637"/>
    <mergeCell ref="E2636:E2637"/>
    <mergeCell ref="F2636:F2637"/>
    <mergeCell ref="E2619:E2624"/>
    <mergeCell ref="F2619:F2624"/>
    <mergeCell ref="E2626:E2627"/>
    <mergeCell ref="F2626:F2627"/>
    <mergeCell ref="A2634:A2635"/>
    <mergeCell ref="B2634:B2635"/>
    <mergeCell ref="F2634:F2635"/>
    <mergeCell ref="C2615:C2616"/>
    <mergeCell ref="E2598:E2599"/>
    <mergeCell ref="F2598:F2599"/>
    <mergeCell ref="E2559:E2560"/>
    <mergeCell ref="F2559:F2560"/>
    <mergeCell ref="E2565:E2568"/>
    <mergeCell ref="F2565:F2568"/>
    <mergeCell ref="E2570:E2571"/>
    <mergeCell ref="F2570:F2571"/>
    <mergeCell ref="E2573:E2574"/>
    <mergeCell ref="F2573:F2574"/>
    <mergeCell ref="E2585:E2587"/>
    <mergeCell ref="F2585:F2587"/>
    <mergeCell ref="E2589:E2591"/>
    <mergeCell ref="F2589:F2591"/>
    <mergeCell ref="E2593:E2595"/>
    <mergeCell ref="F2593:F2595"/>
    <mergeCell ref="E2614:E2617"/>
    <mergeCell ref="F2614:F2617"/>
    <mergeCell ref="E2532:E2533"/>
    <mergeCell ref="F2532:F2533"/>
    <mergeCell ref="E2535:E2537"/>
    <mergeCell ref="F2535:F2537"/>
    <mergeCell ref="E2579:E2583"/>
    <mergeCell ref="F2579:F2583"/>
    <mergeCell ref="E2576:E2577"/>
    <mergeCell ref="F2576:F2577"/>
    <mergeCell ref="E2551:E2554"/>
    <mergeCell ref="F2551:F2554"/>
    <mergeCell ref="E2556:E2557"/>
    <mergeCell ref="F2556:F2557"/>
    <mergeCell ref="E2515:E2516"/>
    <mergeCell ref="F2515:F2516"/>
    <mergeCell ref="E2518:E2522"/>
    <mergeCell ref="F2518:F2522"/>
    <mergeCell ref="E2524:E2527"/>
    <mergeCell ref="F2524:F2527"/>
    <mergeCell ref="E2540:E2542"/>
    <mergeCell ref="F2540:F2542"/>
    <mergeCell ref="E2545:E2546"/>
    <mergeCell ref="F2545:F2546"/>
    <mergeCell ref="E2548:E2549"/>
    <mergeCell ref="F2548:F2549"/>
    <mergeCell ref="E2512:E2513"/>
    <mergeCell ref="F2512:F2513"/>
    <mergeCell ref="E2481:E2483"/>
    <mergeCell ref="F2481:F2483"/>
    <mergeCell ref="E2485:E2487"/>
    <mergeCell ref="F2485:F2487"/>
    <mergeCell ref="E2489:E2490"/>
    <mergeCell ref="F2489:F2490"/>
    <mergeCell ref="E2492:E2493"/>
    <mergeCell ref="F2492:F2493"/>
    <mergeCell ref="E2503:E2504"/>
    <mergeCell ref="F2503:F2504"/>
    <mergeCell ref="E2506:E2507"/>
    <mergeCell ref="F2506:F2507"/>
    <mergeCell ref="E2509:E2510"/>
    <mergeCell ref="F2509:F2510"/>
    <mergeCell ref="E2452:E2453"/>
    <mergeCell ref="F2452:F2453"/>
    <mergeCell ref="E2455:E2456"/>
    <mergeCell ref="F2455:F2456"/>
    <mergeCell ref="E2498:E2501"/>
    <mergeCell ref="F2498:F2501"/>
    <mergeCell ref="E2495:E2496"/>
    <mergeCell ref="F2495:F2496"/>
    <mergeCell ref="E2472:E2476"/>
    <mergeCell ref="F2472:F2476"/>
    <mergeCell ref="E2478:E2479"/>
    <mergeCell ref="F2478:F2479"/>
    <mergeCell ref="E2441:E2442"/>
    <mergeCell ref="F2441:F2442"/>
    <mergeCell ref="E2444:E2445"/>
    <mergeCell ref="F2444:F2445"/>
    <mergeCell ref="E2447:E2450"/>
    <mergeCell ref="F2447:F2450"/>
    <mergeCell ref="E2458:E2459"/>
    <mergeCell ref="F2458:F2459"/>
    <mergeCell ref="E2464:E2467"/>
    <mergeCell ref="F2464:F2467"/>
    <mergeCell ref="E2469:E2470"/>
    <mergeCell ref="F2469:F2470"/>
    <mergeCell ref="E2437:E2439"/>
    <mergeCell ref="F2437:F2439"/>
    <mergeCell ref="E2403:E2404"/>
    <mergeCell ref="F2403:F2404"/>
    <mergeCell ref="E2406:E2407"/>
    <mergeCell ref="F2407:F2409"/>
    <mergeCell ref="E2408:E2409"/>
    <mergeCell ref="E2411:E2413"/>
    <mergeCell ref="F2411:F2413"/>
    <mergeCell ref="E2415:E2419"/>
    <mergeCell ref="E2427:E2428"/>
    <mergeCell ref="F2427:F2428"/>
    <mergeCell ref="E2430:E2431"/>
    <mergeCell ref="F2430:F2431"/>
    <mergeCell ref="E2433:E2435"/>
    <mergeCell ref="F2433:F2435"/>
    <mergeCell ref="E2373:E2375"/>
    <mergeCell ref="F2373:F2375"/>
    <mergeCell ref="E2377:E2379"/>
    <mergeCell ref="F2377:F2379"/>
    <mergeCell ref="E2421:E2425"/>
    <mergeCell ref="F2421:F2425"/>
    <mergeCell ref="F2415:F2419"/>
    <mergeCell ref="E2397:E2398"/>
    <mergeCell ref="F2397:F2398"/>
    <mergeCell ref="E2400:E2401"/>
    <mergeCell ref="F2400:F2401"/>
    <mergeCell ref="E2363:E2364"/>
    <mergeCell ref="F2363:F2364"/>
    <mergeCell ref="E2366:E2368"/>
    <mergeCell ref="F2366:F2368"/>
    <mergeCell ref="E2370:E2371"/>
    <mergeCell ref="F2370:F2371"/>
    <mergeCell ref="E2381:E2382"/>
    <mergeCell ref="F2381:F2382"/>
    <mergeCell ref="E2386:E2387"/>
    <mergeCell ref="F2386:F2387"/>
    <mergeCell ref="E2389:E2393"/>
    <mergeCell ref="F2389:F2393"/>
    <mergeCell ref="E2360:E2361"/>
    <mergeCell ref="F2360:F2361"/>
    <mergeCell ref="C2325:C2326"/>
    <mergeCell ref="E2325:E2328"/>
    <mergeCell ref="F2325:F2328"/>
    <mergeCell ref="E2330:E2331"/>
    <mergeCell ref="F2330:F2331"/>
    <mergeCell ref="E2333:E2335"/>
    <mergeCell ref="F2333:F2335"/>
    <mergeCell ref="E2337:E2339"/>
    <mergeCell ref="E2346:E2351"/>
    <mergeCell ref="F2346:F2351"/>
    <mergeCell ref="E2353:E2354"/>
    <mergeCell ref="F2353:F2354"/>
    <mergeCell ref="E2356:E2357"/>
    <mergeCell ref="F2356:F2357"/>
    <mergeCell ref="C2300:C2301"/>
    <mergeCell ref="E2300:E2302"/>
    <mergeCell ref="F2300:F2302"/>
    <mergeCell ref="E2304:E2306"/>
    <mergeCell ref="F2304:F2306"/>
    <mergeCell ref="E2341:E2344"/>
    <mergeCell ref="F2341:F2344"/>
    <mergeCell ref="F2337:F2339"/>
    <mergeCell ref="E2322:E2323"/>
    <mergeCell ref="F2322:F2323"/>
    <mergeCell ref="E2291:E2292"/>
    <mergeCell ref="F2291:F2292"/>
    <mergeCell ref="F2294:F2295"/>
    <mergeCell ref="E2297:E2298"/>
    <mergeCell ref="F2297:F2298"/>
    <mergeCell ref="E2312:E2313"/>
    <mergeCell ref="F2312:F2313"/>
    <mergeCell ref="E2315:E2316"/>
    <mergeCell ref="F2315:F2316"/>
    <mergeCell ref="E2318:E2320"/>
    <mergeCell ref="F2318:F2320"/>
    <mergeCell ref="E2260:E2261"/>
    <mergeCell ref="F2260:F2261"/>
    <mergeCell ref="E2266:E2268"/>
    <mergeCell ref="F2266:F2268"/>
    <mergeCell ref="E2308:E2310"/>
    <mergeCell ref="F2308:F2310"/>
    <mergeCell ref="E2285:E2286"/>
    <mergeCell ref="F2285:F2286"/>
    <mergeCell ref="E2288:E2289"/>
    <mergeCell ref="F2288:F2289"/>
    <mergeCell ref="E2250:E2252"/>
    <mergeCell ref="F2250:F2252"/>
    <mergeCell ref="E2254:E2255"/>
    <mergeCell ref="F2254:F2255"/>
    <mergeCell ref="E2257:E2258"/>
    <mergeCell ref="F2257:F2258"/>
    <mergeCell ref="E2272:E2273"/>
    <mergeCell ref="F2272:F2273"/>
    <mergeCell ref="E2276:E2279"/>
    <mergeCell ref="F2276:F2279"/>
    <mergeCell ref="E2281:E2283"/>
    <mergeCell ref="F2281:F2283"/>
    <mergeCell ref="E2247:E2248"/>
    <mergeCell ref="F2247:F2248"/>
    <mergeCell ref="E2213:E2214"/>
    <mergeCell ref="F2213:F2214"/>
    <mergeCell ref="E2216:E2217"/>
    <mergeCell ref="F2216:F2217"/>
    <mergeCell ref="E2219:E2220"/>
    <mergeCell ref="F2219:F2220"/>
    <mergeCell ref="E2222:E2223"/>
    <mergeCell ref="F2222:F2223"/>
    <mergeCell ref="C2238:C2239"/>
    <mergeCell ref="E2238:E2239"/>
    <mergeCell ref="F2238:F2239"/>
    <mergeCell ref="C2242:C2243"/>
    <mergeCell ref="E2242:E2244"/>
    <mergeCell ref="F2242:F2244"/>
    <mergeCell ref="C2186:C2187"/>
    <mergeCell ref="E2186:E2188"/>
    <mergeCell ref="F2186:F2188"/>
    <mergeCell ref="E2190:E2192"/>
    <mergeCell ref="F2190:F2192"/>
    <mergeCell ref="E2233:E2234"/>
    <mergeCell ref="F2233:F2234"/>
    <mergeCell ref="E2225:E2228"/>
    <mergeCell ref="F2225:F2228"/>
    <mergeCell ref="E2206:E2207"/>
    <mergeCell ref="F2206:F2207"/>
    <mergeCell ref="E2209:E2210"/>
    <mergeCell ref="F2209:F2210"/>
    <mergeCell ref="E2176:E2177"/>
    <mergeCell ref="F2176:F2177"/>
    <mergeCell ref="E2180:E2181"/>
    <mergeCell ref="F2180:F2181"/>
    <mergeCell ref="E2196:E2197"/>
    <mergeCell ref="F2196:F2197"/>
    <mergeCell ref="E2199:E2200"/>
    <mergeCell ref="F2199:F2200"/>
    <mergeCell ref="E2203:E2204"/>
    <mergeCell ref="F2203:F2204"/>
    <mergeCell ref="E2146:E2150"/>
    <mergeCell ref="F2146:F2150"/>
    <mergeCell ref="E2152:E2156"/>
    <mergeCell ref="F2152:F2156"/>
    <mergeCell ref="C2158:C2159"/>
    <mergeCell ref="E2158:E2160"/>
    <mergeCell ref="F2158:F2160"/>
    <mergeCell ref="A2171:A2172"/>
    <mergeCell ref="B2171:B2172"/>
    <mergeCell ref="C2171:C2172"/>
    <mergeCell ref="D2171:D2172"/>
    <mergeCell ref="E2171:E2172"/>
    <mergeCell ref="F2171:F2172"/>
    <mergeCell ref="F2100:F2101"/>
    <mergeCell ref="E2103:E2104"/>
    <mergeCell ref="F2103:F2104"/>
    <mergeCell ref="E2106:E2107"/>
    <mergeCell ref="F2106:F2107"/>
    <mergeCell ref="C2162:C2163"/>
    <mergeCell ref="E2162:E2164"/>
    <mergeCell ref="F2162:F2164"/>
    <mergeCell ref="E2141:E2142"/>
    <mergeCell ref="F2141:F2142"/>
    <mergeCell ref="E2125:E2128"/>
    <mergeCell ref="F2125:F2128"/>
    <mergeCell ref="E2130:E2133"/>
    <mergeCell ref="F2130:F2133"/>
    <mergeCell ref="E2135:E2139"/>
    <mergeCell ref="F2135:F2139"/>
    <mergeCell ref="E2115:E2119"/>
    <mergeCell ref="F2115:F2119"/>
    <mergeCell ref="E2121:E2122"/>
    <mergeCell ref="F2121:F2122"/>
    <mergeCell ref="E2100:E2101"/>
    <mergeCell ref="C2109:C2110"/>
    <mergeCell ref="E2109:E2113"/>
    <mergeCell ref="F2058:F2060"/>
    <mergeCell ref="E2062:E2065"/>
    <mergeCell ref="F2062:F2065"/>
    <mergeCell ref="E2075:E2078"/>
    <mergeCell ref="F2075:F2078"/>
    <mergeCell ref="E2080:E2083"/>
    <mergeCell ref="F2080:F2083"/>
    <mergeCell ref="E2085:E2089"/>
    <mergeCell ref="F2085:F2089"/>
    <mergeCell ref="E2020:E2022"/>
    <mergeCell ref="F2020:F2022"/>
    <mergeCell ref="C2025:C2026"/>
    <mergeCell ref="E2025:E2028"/>
    <mergeCell ref="F2025:F2028"/>
    <mergeCell ref="A2169:A2170"/>
    <mergeCell ref="B2169:B2170"/>
    <mergeCell ref="F2169:F2170"/>
    <mergeCell ref="F2109:F2113"/>
    <mergeCell ref="E2071:E2073"/>
    <mergeCell ref="F2071:F2073"/>
    <mergeCell ref="C2045:C2046"/>
    <mergeCell ref="E2045:E2049"/>
    <mergeCell ref="F2045:F2049"/>
    <mergeCell ref="C2048:C2049"/>
    <mergeCell ref="E2011:E2012"/>
    <mergeCell ref="F2011:F2012"/>
    <mergeCell ref="E2014:E2015"/>
    <mergeCell ref="F2014:F2015"/>
    <mergeCell ref="E2017:E2018"/>
    <mergeCell ref="F2017:F2018"/>
    <mergeCell ref="C2030:C2031"/>
    <mergeCell ref="E2030:E2033"/>
    <mergeCell ref="F2030:F2033"/>
    <mergeCell ref="E2035:E2038"/>
    <mergeCell ref="F2035:F2038"/>
    <mergeCell ref="E2040:E2043"/>
    <mergeCell ref="F2040:F2043"/>
    <mergeCell ref="C2064:C2065"/>
    <mergeCell ref="E2067:E2069"/>
    <mergeCell ref="F2067:F2069"/>
    <mergeCell ref="E2097:E2098"/>
    <mergeCell ref="F2097:F2098"/>
    <mergeCell ref="C2091:C2092"/>
    <mergeCell ref="E2091:E2095"/>
    <mergeCell ref="F2091:F2095"/>
    <mergeCell ref="E2051:E2055"/>
    <mergeCell ref="F2051:F2055"/>
    <mergeCell ref="C2054:C2055"/>
    <mergeCell ref="E2058:E2060"/>
    <mergeCell ref="E1974:E1975"/>
    <mergeCell ref="F1974:F1975"/>
    <mergeCell ref="E1977:E1978"/>
    <mergeCell ref="F1977:F1978"/>
    <mergeCell ref="E1980:E1981"/>
    <mergeCell ref="F1980:F1981"/>
    <mergeCell ref="E1994:E1995"/>
    <mergeCell ref="F1994:F1995"/>
    <mergeCell ref="E1998:E2002"/>
    <mergeCell ref="F1998:F2002"/>
    <mergeCell ref="E2004:E2008"/>
    <mergeCell ref="F2004:F2008"/>
    <mergeCell ref="E1940:E1942"/>
    <mergeCell ref="F1940:F1942"/>
    <mergeCell ref="E1983:E1985"/>
    <mergeCell ref="F1983:F1985"/>
    <mergeCell ref="E1990:E1992"/>
    <mergeCell ref="F1990:F1992"/>
    <mergeCell ref="E1967:E1968"/>
    <mergeCell ref="F1967:F1968"/>
    <mergeCell ref="E1971:E1972"/>
    <mergeCell ref="F1971:F1972"/>
    <mergeCell ref="C1955:C1956"/>
    <mergeCell ref="E1955:E1960"/>
    <mergeCell ref="F1955:F1960"/>
    <mergeCell ref="E1962:E1965"/>
    <mergeCell ref="F1962:F1965"/>
    <mergeCell ref="E1925:E1927"/>
    <mergeCell ref="F1925:F1927"/>
    <mergeCell ref="E1930:E1932"/>
    <mergeCell ref="F1930:F1932"/>
    <mergeCell ref="E1934:E1935"/>
    <mergeCell ref="F1899:F1903"/>
    <mergeCell ref="C1901:C1902"/>
    <mergeCell ref="E1944:E1947"/>
    <mergeCell ref="F1944:F1948"/>
    <mergeCell ref="C1945:C1946"/>
    <mergeCell ref="E1950:E1952"/>
    <mergeCell ref="F1950:F1952"/>
    <mergeCell ref="F1934:F1935"/>
    <mergeCell ref="E1937:E1938"/>
    <mergeCell ref="F1937:F1938"/>
    <mergeCell ref="C1915:C1916"/>
    <mergeCell ref="E1915:E1916"/>
    <mergeCell ref="F1915:F1916"/>
    <mergeCell ref="E1921:E1923"/>
    <mergeCell ref="F1921:F1923"/>
    <mergeCell ref="C1890:C1891"/>
    <mergeCell ref="E1890:E1892"/>
    <mergeCell ref="F1890:F1892"/>
    <mergeCell ref="E1894:E1897"/>
    <mergeCell ref="F1894:F1897"/>
    <mergeCell ref="C1869:C1870"/>
    <mergeCell ref="E1869:E1871"/>
    <mergeCell ref="F1869:F1871"/>
    <mergeCell ref="E1905:E1907"/>
    <mergeCell ref="F1905:F1907"/>
    <mergeCell ref="E1909:E1910"/>
    <mergeCell ref="F1909:F1910"/>
    <mergeCell ref="C1895:C1896"/>
    <mergeCell ref="C1899:C1900"/>
    <mergeCell ref="E1899:E1903"/>
    <mergeCell ref="C1880:C1881"/>
    <mergeCell ref="E1880:E1881"/>
    <mergeCell ref="F1880:F1881"/>
    <mergeCell ref="E1883:E1885"/>
    <mergeCell ref="F1883:F1885"/>
    <mergeCell ref="E1853:E1854"/>
    <mergeCell ref="F1853:F1854"/>
    <mergeCell ref="E1859:E1861"/>
    <mergeCell ref="F1859:F1861"/>
    <mergeCell ref="E1863:E1865"/>
    <mergeCell ref="F1812:F1813"/>
    <mergeCell ref="E1817:E1818"/>
    <mergeCell ref="F1817:F1818"/>
    <mergeCell ref="E1873:E1875"/>
    <mergeCell ref="F1873:F1875"/>
    <mergeCell ref="E1877:E1878"/>
    <mergeCell ref="F1877:F1878"/>
    <mergeCell ref="F1863:F1865"/>
    <mergeCell ref="E1841:E1845"/>
    <mergeCell ref="F1841:F1845"/>
    <mergeCell ref="E1847:E1848"/>
    <mergeCell ref="F1847:F1848"/>
    <mergeCell ref="C1803:C1804"/>
    <mergeCell ref="E1803:E1806"/>
    <mergeCell ref="F1803:F1806"/>
    <mergeCell ref="E1809:E1810"/>
    <mergeCell ref="F1809:F1810"/>
    <mergeCell ref="E1812:E1813"/>
    <mergeCell ref="E1820:E1821"/>
    <mergeCell ref="F1820:F1821"/>
    <mergeCell ref="E1824:E1825"/>
    <mergeCell ref="F1824:F1825"/>
    <mergeCell ref="E1831:E1834"/>
    <mergeCell ref="F1831:F1834"/>
    <mergeCell ref="F1769:F1770"/>
    <mergeCell ref="E1772:E1773"/>
    <mergeCell ref="F1772:F1773"/>
    <mergeCell ref="E1775:E1776"/>
    <mergeCell ref="F1775:F1776"/>
    <mergeCell ref="E1778:E1779"/>
    <mergeCell ref="F1778:F1779"/>
    <mergeCell ref="E1788:E1791"/>
    <mergeCell ref="F1788:F1791"/>
    <mergeCell ref="E1793:E1795"/>
    <mergeCell ref="F1793:F1795"/>
    <mergeCell ref="E1797:E1798"/>
    <mergeCell ref="F1797:F1798"/>
    <mergeCell ref="F1741:F1742"/>
    <mergeCell ref="E1746:E1747"/>
    <mergeCell ref="F1746:F1747"/>
    <mergeCell ref="E1781:E1782"/>
    <mergeCell ref="F1781:F1782"/>
    <mergeCell ref="E1784:E1785"/>
    <mergeCell ref="F1784:F1785"/>
    <mergeCell ref="E1765:E1767"/>
    <mergeCell ref="F1765:F1767"/>
    <mergeCell ref="E1769:E1770"/>
    <mergeCell ref="E1758:E1760"/>
    <mergeCell ref="F1758:F1760"/>
    <mergeCell ref="E1762:E1763"/>
    <mergeCell ref="F1762:F1763"/>
    <mergeCell ref="A1739:H1739"/>
    <mergeCell ref="A1741:A1742"/>
    <mergeCell ref="B1741:B1742"/>
    <mergeCell ref="C1741:C1742"/>
    <mergeCell ref="D1741:D1742"/>
    <mergeCell ref="E1741:E1742"/>
    <mergeCell ref="E1749:E1750"/>
    <mergeCell ref="F1749:F1750"/>
    <mergeCell ref="E1752:E1753"/>
    <mergeCell ref="F1752:F1753"/>
    <mergeCell ref="E1755:E1756"/>
    <mergeCell ref="F1755:F1756"/>
    <mergeCell ref="E1557:E1558"/>
    <mergeCell ref="E1561:E1564"/>
    <mergeCell ref="E1566:E1569"/>
    <mergeCell ref="E1571:E1573"/>
    <mergeCell ref="E1575:E1577"/>
    <mergeCell ref="E1580:E1581"/>
    <mergeCell ref="E1624:E1625"/>
    <mergeCell ref="E1627:E1628"/>
    <mergeCell ref="E1630:E1631"/>
    <mergeCell ref="E1633:E1634"/>
    <mergeCell ref="E1637:E1639"/>
    <mergeCell ref="E1647:E1648"/>
    <mergeCell ref="E1713:E1715"/>
    <mergeCell ref="E1720:E1721"/>
    <mergeCell ref="E1651:E1652"/>
    <mergeCell ref="E1654:E1655"/>
    <mergeCell ref="E1657:E1659"/>
    <mergeCell ref="E1663:E1664"/>
    <mergeCell ref="E1667:E1672"/>
    <mergeCell ref="E1674:E1676"/>
    <mergeCell ref="C1679:C1680"/>
    <mergeCell ref="B1332:B1333"/>
    <mergeCell ref="B1334:B1335"/>
    <mergeCell ref="A1332:A1333"/>
    <mergeCell ref="A1334:A1335"/>
    <mergeCell ref="E1614:E1615"/>
    <mergeCell ref="E1617:E1619"/>
    <mergeCell ref="E1621:E1622"/>
    <mergeCell ref="E1583:E1584"/>
    <mergeCell ref="E1586:E1587"/>
    <mergeCell ref="E1589:E1590"/>
    <mergeCell ref="E1593:E1594"/>
    <mergeCell ref="E1596:E1597"/>
    <mergeCell ref="E1599:E1600"/>
    <mergeCell ref="E1603:E1604"/>
    <mergeCell ref="E1723:E1725"/>
    <mergeCell ref="E1372:E1373"/>
    <mergeCell ref="E1375:E1376"/>
    <mergeCell ref="E1378:E1380"/>
    <mergeCell ref="E1382:E1383"/>
    <mergeCell ref="E1385:E1386"/>
    <mergeCell ref="E1388:E1390"/>
    <mergeCell ref="E1392:E1393"/>
    <mergeCell ref="E1395:E1397"/>
    <mergeCell ref="E1399:E1403"/>
    <mergeCell ref="E1405:E1406"/>
    <mergeCell ref="E1408:E1409"/>
    <mergeCell ref="E1412:E1416"/>
    <mergeCell ref="E1334:E1335"/>
    <mergeCell ref="E1339:E1340"/>
    <mergeCell ref="E1343:E1344"/>
    <mergeCell ref="E1606:E1607"/>
    <mergeCell ref="E1728:E1729"/>
    <mergeCell ref="E1732:E1733"/>
    <mergeCell ref="E1678:E1680"/>
    <mergeCell ref="E1682:E1684"/>
    <mergeCell ref="E1688:E1689"/>
    <mergeCell ref="E1692:E1693"/>
    <mergeCell ref="E1695:E1696"/>
    <mergeCell ref="E1698:E1705"/>
    <mergeCell ref="E1707:E1711"/>
    <mergeCell ref="E1447:E1448"/>
    <mergeCell ref="E1452:E1453"/>
    <mergeCell ref="E1455:E1459"/>
    <mergeCell ref="E1461:E1465"/>
    <mergeCell ref="E1467:E1469"/>
    <mergeCell ref="E1472:E1473"/>
    <mergeCell ref="E1475:E1476"/>
    <mergeCell ref="E1478:E1480"/>
    <mergeCell ref="E1482:E1483"/>
    <mergeCell ref="E1485:E1488"/>
    <mergeCell ref="E1494:E1496"/>
    <mergeCell ref="E1498:E1500"/>
    <mergeCell ref="E1551:E1552"/>
    <mergeCell ref="E1554:E1555"/>
    <mergeCell ref="E1502:E1504"/>
    <mergeCell ref="E1506:E1509"/>
    <mergeCell ref="E1511:E1514"/>
    <mergeCell ref="E1516:E1519"/>
    <mergeCell ref="E1521:E1524"/>
    <mergeCell ref="E1527:E1530"/>
    <mergeCell ref="E1532:E1535"/>
    <mergeCell ref="E1537:E1538"/>
    <mergeCell ref="E1610:E1612"/>
    <mergeCell ref="F1713:F1715"/>
    <mergeCell ref="F1720:F1721"/>
    <mergeCell ref="E1418:E1421"/>
    <mergeCell ref="E1423:E1424"/>
    <mergeCell ref="E1429:E1430"/>
    <mergeCell ref="E1432:E1433"/>
    <mergeCell ref="E1435:E1436"/>
    <mergeCell ref="E1440:E1441"/>
    <mergeCell ref="E1543:E1544"/>
    <mergeCell ref="E1546:E1547"/>
    <mergeCell ref="F1723:F1725"/>
    <mergeCell ref="F1728:F1729"/>
    <mergeCell ref="F1732:F1733"/>
    <mergeCell ref="F1678:F1680"/>
    <mergeCell ref="F1682:F1684"/>
    <mergeCell ref="F1688:F1689"/>
    <mergeCell ref="F1692:F1693"/>
    <mergeCell ref="F1695:F1696"/>
    <mergeCell ref="F1698:F1705"/>
    <mergeCell ref="F1707:F1711"/>
    <mergeCell ref="F1624:F1625"/>
    <mergeCell ref="F1627:F1628"/>
    <mergeCell ref="F1630:F1631"/>
    <mergeCell ref="F1633:F1634"/>
    <mergeCell ref="F1637:F1639"/>
    <mergeCell ref="F1647:F1648"/>
    <mergeCell ref="F1651:F1652"/>
    <mergeCell ref="F1654:F1655"/>
    <mergeCell ref="F1657:F1659"/>
    <mergeCell ref="F1663:F1664"/>
    <mergeCell ref="F1667:F1672"/>
    <mergeCell ref="F1674:F1676"/>
    <mergeCell ref="F1599:F1600"/>
    <mergeCell ref="F1603:F1604"/>
    <mergeCell ref="F1606:F1607"/>
    <mergeCell ref="F1610:F1612"/>
    <mergeCell ref="F1557:F1558"/>
    <mergeCell ref="F1561:F1564"/>
    <mergeCell ref="F1566:F1569"/>
    <mergeCell ref="F1571:F1573"/>
    <mergeCell ref="F1575:F1577"/>
    <mergeCell ref="F1580:F1581"/>
    <mergeCell ref="F1494:F1496"/>
    <mergeCell ref="F1498:F1500"/>
    <mergeCell ref="F1614:F1615"/>
    <mergeCell ref="F1617:F1619"/>
    <mergeCell ref="F1621:F1622"/>
    <mergeCell ref="F1583:F1584"/>
    <mergeCell ref="F1586:F1587"/>
    <mergeCell ref="F1589:F1590"/>
    <mergeCell ref="F1593:F1594"/>
    <mergeCell ref="F1596:F1597"/>
    <mergeCell ref="F1551:F1552"/>
    <mergeCell ref="F1554:F1555"/>
    <mergeCell ref="F1502:F1504"/>
    <mergeCell ref="F1506:F1509"/>
    <mergeCell ref="F1511:F1514"/>
    <mergeCell ref="F1516:F1519"/>
    <mergeCell ref="F1521:F1524"/>
    <mergeCell ref="F1527:F1530"/>
    <mergeCell ref="F1408:F1409"/>
    <mergeCell ref="F1412:F1416"/>
    <mergeCell ref="F1532:F1535"/>
    <mergeCell ref="F1537:F1538"/>
    <mergeCell ref="F1543:F1544"/>
    <mergeCell ref="F1546:F1547"/>
    <mergeCell ref="F1475:F1476"/>
    <mergeCell ref="F1478:F1480"/>
    <mergeCell ref="F1482:F1483"/>
    <mergeCell ref="F1485:F1488"/>
    <mergeCell ref="F1461:F1465"/>
    <mergeCell ref="F1467:F1469"/>
    <mergeCell ref="F1472:F1473"/>
    <mergeCell ref="F1418:F1421"/>
    <mergeCell ref="F1423:F1424"/>
    <mergeCell ref="F1429:F1430"/>
    <mergeCell ref="F1432:F1433"/>
    <mergeCell ref="F1435:F1436"/>
    <mergeCell ref="F1440:F1441"/>
    <mergeCell ref="F1447:F1448"/>
    <mergeCell ref="F1452:F1453"/>
    <mergeCell ref="F1455:F1459"/>
    <mergeCell ref="F1392:F1393"/>
    <mergeCell ref="F1395:F1397"/>
    <mergeCell ref="F1399:F1403"/>
    <mergeCell ref="F1405:F1406"/>
    <mergeCell ref="F1346:F1347"/>
    <mergeCell ref="F1349:F1350"/>
    <mergeCell ref="F1332:F1333"/>
    <mergeCell ref="F1334:F1335"/>
    <mergeCell ref="F1339:F1340"/>
    <mergeCell ref="F1343:F1344"/>
    <mergeCell ref="E1362:E1365"/>
    <mergeCell ref="F1367:F1370"/>
    <mergeCell ref="E1367:E1370"/>
    <mergeCell ref="C1318:C1319"/>
    <mergeCell ref="E1318:E1320"/>
    <mergeCell ref="F1318:F1320"/>
    <mergeCell ref="C1322:C1323"/>
    <mergeCell ref="E1322:E1324"/>
    <mergeCell ref="F1322:F1324"/>
    <mergeCell ref="C1334:C1335"/>
    <mergeCell ref="F1382:F1383"/>
    <mergeCell ref="F1385:F1386"/>
    <mergeCell ref="F1388:F1390"/>
    <mergeCell ref="F1354:F1356"/>
    <mergeCell ref="F1358:F1359"/>
    <mergeCell ref="F1362:F1365"/>
    <mergeCell ref="C1378:C1379"/>
    <mergeCell ref="F1372:F1373"/>
    <mergeCell ref="F1375:F1376"/>
    <mergeCell ref="F1378:F1380"/>
    <mergeCell ref="E1346:E1347"/>
    <mergeCell ref="E1349:E1350"/>
    <mergeCell ref="E1354:E1356"/>
    <mergeCell ref="E1358:E1359"/>
    <mergeCell ref="F1312:F1313"/>
    <mergeCell ref="C1315:C1316"/>
    <mergeCell ref="E1315:E1316"/>
    <mergeCell ref="F1315:F1316"/>
    <mergeCell ref="C1300:C1301"/>
    <mergeCell ref="E1300:E1301"/>
    <mergeCell ref="F1300:F1301"/>
    <mergeCell ref="C1303:C1304"/>
    <mergeCell ref="E1303:E1304"/>
    <mergeCell ref="F1303:F1304"/>
    <mergeCell ref="F1279:F1280"/>
    <mergeCell ref="E1282:E1284"/>
    <mergeCell ref="F1282:F1284"/>
    <mergeCell ref="C1283:C1284"/>
    <mergeCell ref="D1334:D1335"/>
    <mergeCell ref="C1309:C1310"/>
    <mergeCell ref="E1309:E1310"/>
    <mergeCell ref="F1309:F1310"/>
    <mergeCell ref="C1312:C1313"/>
    <mergeCell ref="E1312:E1313"/>
    <mergeCell ref="C1297:C1298"/>
    <mergeCell ref="E1297:E1298"/>
    <mergeCell ref="F1297:F1298"/>
    <mergeCell ref="C1271:C1272"/>
    <mergeCell ref="E1271:E1273"/>
    <mergeCell ref="F1271:F1273"/>
    <mergeCell ref="C1275:C1276"/>
    <mergeCell ref="E1275:E1277"/>
    <mergeCell ref="F1275:F1277"/>
    <mergeCell ref="E1279:E1280"/>
    <mergeCell ref="E1286:E1287"/>
    <mergeCell ref="F1286:F1287"/>
    <mergeCell ref="E1289:E1291"/>
    <mergeCell ref="F1289:F1291"/>
    <mergeCell ref="C1294:C1295"/>
    <mergeCell ref="E1294:E1295"/>
    <mergeCell ref="F1294:F1295"/>
    <mergeCell ref="C1306:C1307"/>
    <mergeCell ref="E1306:E1307"/>
    <mergeCell ref="F1306:F1307"/>
    <mergeCell ref="F1247:F1249"/>
    <mergeCell ref="E1251:E1253"/>
    <mergeCell ref="F1251:F1253"/>
    <mergeCell ref="E1255:E1257"/>
    <mergeCell ref="F1255:F1257"/>
    <mergeCell ref="C1256:C1257"/>
    <mergeCell ref="E1263:E1265"/>
    <mergeCell ref="F1263:F1265"/>
    <mergeCell ref="C1264:C1265"/>
    <mergeCell ref="E1267:E1269"/>
    <mergeCell ref="F1267:F1269"/>
    <mergeCell ref="C1268:C1269"/>
    <mergeCell ref="C1212:C1213"/>
    <mergeCell ref="E1216:E1219"/>
    <mergeCell ref="F1216:F1219"/>
    <mergeCell ref="C1217:C1218"/>
    <mergeCell ref="E1259:E1261"/>
    <mergeCell ref="F1259:F1261"/>
    <mergeCell ref="C1260:C1261"/>
    <mergeCell ref="E1244:E1245"/>
    <mergeCell ref="F1244:F1245"/>
    <mergeCell ref="E1247:E1249"/>
    <mergeCell ref="E1235:E1239"/>
    <mergeCell ref="F1235:F1239"/>
    <mergeCell ref="E1241:E1242"/>
    <mergeCell ref="F1241:F1242"/>
    <mergeCell ref="E1203:E1205"/>
    <mergeCell ref="F1203:F1205"/>
    <mergeCell ref="E1207:E1209"/>
    <mergeCell ref="F1207:F1209"/>
    <mergeCell ref="E1211:E1214"/>
    <mergeCell ref="F1211:F1214"/>
    <mergeCell ref="E1221:E1223"/>
    <mergeCell ref="F1221:F1223"/>
    <mergeCell ref="E1225:E1227"/>
    <mergeCell ref="F1225:F1227"/>
    <mergeCell ref="E1229:E1233"/>
    <mergeCell ref="F1229:F1233"/>
    <mergeCell ref="F1177:F1179"/>
    <mergeCell ref="E1181:E1182"/>
    <mergeCell ref="F1181:F1182"/>
    <mergeCell ref="E1184:E1185"/>
    <mergeCell ref="F1184:F1185"/>
    <mergeCell ref="E1187:E1189"/>
    <mergeCell ref="F1187:F1189"/>
    <mergeCell ref="E1195:E1197"/>
    <mergeCell ref="F1195:F1197"/>
    <mergeCell ref="C1196:C1197"/>
    <mergeCell ref="E1199:E1201"/>
    <mergeCell ref="F1199:F1201"/>
    <mergeCell ref="C1200:C1201"/>
    <mergeCell ref="E1151:E1155"/>
    <mergeCell ref="F1151:F1155"/>
    <mergeCell ref="C1153:C1154"/>
    <mergeCell ref="C1188:C1189"/>
    <mergeCell ref="E1191:E1193"/>
    <mergeCell ref="F1191:F1193"/>
    <mergeCell ref="C1192:C1193"/>
    <mergeCell ref="E1173:E1175"/>
    <mergeCell ref="F1173:F1175"/>
    <mergeCell ref="E1177:E1179"/>
    <mergeCell ref="E1167:E1168"/>
    <mergeCell ref="F1167:F1168"/>
    <mergeCell ref="E1170:E1171"/>
    <mergeCell ref="F1170:F1171"/>
    <mergeCell ref="E1162:E1165"/>
    <mergeCell ref="F1162:F1165"/>
    <mergeCell ref="C1164:C1165"/>
    <mergeCell ref="C1147:C1148"/>
    <mergeCell ref="C1151:C1152"/>
    <mergeCell ref="C1105:C1106"/>
    <mergeCell ref="E1105:E1109"/>
    <mergeCell ref="F1105:F1109"/>
    <mergeCell ref="C1111:C1112"/>
    <mergeCell ref="E1111:E1116"/>
    <mergeCell ref="F1111:F1116"/>
    <mergeCell ref="C1113:C1114"/>
    <mergeCell ref="C1115:C1116"/>
    <mergeCell ref="C1125:C1126"/>
    <mergeCell ref="E1129:E1131"/>
    <mergeCell ref="F1129:F1131"/>
    <mergeCell ref="C1130:C1131"/>
    <mergeCell ref="C1133:C1134"/>
    <mergeCell ref="E1133:E1137"/>
    <mergeCell ref="F1133:F1137"/>
    <mergeCell ref="E1124:E1126"/>
    <mergeCell ref="F1124:F1126"/>
    <mergeCell ref="E1118:E1122"/>
    <mergeCell ref="F1118:F1122"/>
    <mergeCell ref="C1139:C1140"/>
    <mergeCell ref="E1139:E1143"/>
    <mergeCell ref="F1139:F1143"/>
    <mergeCell ref="C1085:C1086"/>
    <mergeCell ref="E1088:E1090"/>
    <mergeCell ref="F1088:F1090"/>
    <mergeCell ref="C1089:C1090"/>
    <mergeCell ref="E1092:E1094"/>
    <mergeCell ref="F1092:F1094"/>
    <mergeCell ref="E1084:E1086"/>
    <mergeCell ref="F1084:F1086"/>
    <mergeCell ref="C1145:C1146"/>
    <mergeCell ref="E1145:E1149"/>
    <mergeCell ref="F1145:F1149"/>
    <mergeCell ref="C1119:C1120"/>
    <mergeCell ref="C1121:C1122"/>
    <mergeCell ref="E1157:E1160"/>
    <mergeCell ref="F1157:F1160"/>
    <mergeCell ref="C1159:C1160"/>
    <mergeCell ref="F1046:F1049"/>
    <mergeCell ref="C1048:C1049"/>
    <mergeCell ref="C1056:C1057"/>
    <mergeCell ref="E1056:E1060"/>
    <mergeCell ref="F1056:F1060"/>
    <mergeCell ref="C1058:C1059"/>
    <mergeCell ref="C1062:C1063"/>
    <mergeCell ref="E1062:E1066"/>
    <mergeCell ref="F1062:F1066"/>
    <mergeCell ref="C1064:C1065"/>
    <mergeCell ref="E1080:E1082"/>
    <mergeCell ref="F1080:F1082"/>
    <mergeCell ref="E1096:E1098"/>
    <mergeCell ref="F1096:F1098"/>
    <mergeCell ref="E1100:E1103"/>
    <mergeCell ref="F1100:F1103"/>
    <mergeCell ref="E1068:E1070"/>
    <mergeCell ref="F1068:F1070"/>
    <mergeCell ref="E1072:E1074"/>
    <mergeCell ref="F1072:F1074"/>
    <mergeCell ref="E1076:E1078"/>
    <mergeCell ref="F1076:F1078"/>
    <mergeCell ref="C1015:C1016"/>
    <mergeCell ref="C1018:C1019"/>
    <mergeCell ref="E1018:E1021"/>
    <mergeCell ref="F1018:F1021"/>
    <mergeCell ref="C1020:C1021"/>
    <mergeCell ref="C1051:C1052"/>
    <mergeCell ref="E1051:E1054"/>
    <mergeCell ref="F1051:F1054"/>
    <mergeCell ref="C1053:C1054"/>
    <mergeCell ref="E1037:E1040"/>
    <mergeCell ref="E1032:E1035"/>
    <mergeCell ref="F1032:F1035"/>
    <mergeCell ref="C1033:C1034"/>
    <mergeCell ref="C1046:C1047"/>
    <mergeCell ref="E1046:E1049"/>
    <mergeCell ref="C1008:C1009"/>
    <mergeCell ref="E1008:E1011"/>
    <mergeCell ref="F1008:F1011"/>
    <mergeCell ref="C1010:C1011"/>
    <mergeCell ref="C1013:C1014"/>
    <mergeCell ref="E1013:E1016"/>
    <mergeCell ref="F1013:F1016"/>
    <mergeCell ref="C1023:C1024"/>
    <mergeCell ref="E1023:E1026"/>
    <mergeCell ref="F1023:F1026"/>
    <mergeCell ref="C1025:C1026"/>
    <mergeCell ref="E1028:E1030"/>
    <mergeCell ref="F1028:F1030"/>
    <mergeCell ref="F1037:F1040"/>
    <mergeCell ref="C1038:C1039"/>
    <mergeCell ref="E1042:E1044"/>
    <mergeCell ref="F1042:F1044"/>
    <mergeCell ref="F981:F983"/>
    <mergeCell ref="C985:C986"/>
    <mergeCell ref="E985:E987"/>
    <mergeCell ref="F985:F987"/>
    <mergeCell ref="C989:C990"/>
    <mergeCell ref="E989:E992"/>
    <mergeCell ref="F989:F992"/>
    <mergeCell ref="C1000:C1001"/>
    <mergeCell ref="E1000:E1002"/>
    <mergeCell ref="F1000:F1002"/>
    <mergeCell ref="E1004:E1006"/>
    <mergeCell ref="F1004:F1006"/>
    <mergeCell ref="C1005:C1006"/>
    <mergeCell ref="E950:E951"/>
    <mergeCell ref="F950:F951"/>
    <mergeCell ref="C953:C954"/>
    <mergeCell ref="E953:E956"/>
    <mergeCell ref="F953:F956"/>
    <mergeCell ref="C995:C996"/>
    <mergeCell ref="E995:E998"/>
    <mergeCell ref="F995:F998"/>
    <mergeCell ref="C981:C982"/>
    <mergeCell ref="E981:E983"/>
    <mergeCell ref="E973:E975"/>
    <mergeCell ref="F973:F975"/>
    <mergeCell ref="E977:E979"/>
    <mergeCell ref="F977:F979"/>
    <mergeCell ref="C943:C944"/>
    <mergeCell ref="E943:E944"/>
    <mergeCell ref="F943:F944"/>
    <mergeCell ref="E946:E948"/>
    <mergeCell ref="F946:F948"/>
    <mergeCell ref="C947:C948"/>
    <mergeCell ref="E962:E967"/>
    <mergeCell ref="F962:F967"/>
    <mergeCell ref="C966:C967"/>
    <mergeCell ref="E969:E971"/>
    <mergeCell ref="F969:F971"/>
    <mergeCell ref="C970:C971"/>
    <mergeCell ref="C940:C941"/>
    <mergeCell ref="E940:E941"/>
    <mergeCell ref="F940:F941"/>
    <mergeCell ref="C912:C913"/>
    <mergeCell ref="E912:E916"/>
    <mergeCell ref="F912:F916"/>
    <mergeCell ref="C914:C915"/>
    <mergeCell ref="C918:C919"/>
    <mergeCell ref="E918:E922"/>
    <mergeCell ref="F918:F922"/>
    <mergeCell ref="C932:C933"/>
    <mergeCell ref="E932:E934"/>
    <mergeCell ref="F932:F934"/>
    <mergeCell ref="C936:C937"/>
    <mergeCell ref="E936:E938"/>
    <mergeCell ref="F936:F938"/>
    <mergeCell ref="F881:F883"/>
    <mergeCell ref="C885:C886"/>
    <mergeCell ref="E885:E889"/>
    <mergeCell ref="F885:F889"/>
    <mergeCell ref="C887:C888"/>
    <mergeCell ref="E927:E928"/>
    <mergeCell ref="F927:F928"/>
    <mergeCell ref="C920:C921"/>
    <mergeCell ref="E924:E925"/>
    <mergeCell ref="F924:F925"/>
    <mergeCell ref="C907:C908"/>
    <mergeCell ref="E907:E910"/>
    <mergeCell ref="F907:F910"/>
    <mergeCell ref="C909:C910"/>
    <mergeCell ref="E872:E875"/>
    <mergeCell ref="F872:F875"/>
    <mergeCell ref="C873:C874"/>
    <mergeCell ref="E877:E879"/>
    <mergeCell ref="F877:F879"/>
    <mergeCell ref="E881:E883"/>
    <mergeCell ref="C896:C897"/>
    <mergeCell ref="E896:E900"/>
    <mergeCell ref="F896:F900"/>
    <mergeCell ref="C898:C899"/>
    <mergeCell ref="C902:C903"/>
    <mergeCell ref="E902:E905"/>
    <mergeCell ref="F902:F905"/>
    <mergeCell ref="C904:C905"/>
    <mergeCell ref="C844:C845"/>
    <mergeCell ref="E844:E847"/>
    <mergeCell ref="F844:F847"/>
    <mergeCell ref="C849:C850"/>
    <mergeCell ref="E849:E852"/>
    <mergeCell ref="F849:F852"/>
    <mergeCell ref="C862:C863"/>
    <mergeCell ref="E862:E865"/>
    <mergeCell ref="F862:F865"/>
    <mergeCell ref="E867:E870"/>
    <mergeCell ref="F867:F870"/>
    <mergeCell ref="C868:C869"/>
    <mergeCell ref="C818:C819"/>
    <mergeCell ref="E818:E820"/>
    <mergeCell ref="F818:F820"/>
    <mergeCell ref="C854:C855"/>
    <mergeCell ref="E854:E857"/>
    <mergeCell ref="F854:F857"/>
    <mergeCell ref="C839:C840"/>
    <mergeCell ref="E839:E842"/>
    <mergeCell ref="F839:F842"/>
    <mergeCell ref="C841:C842"/>
    <mergeCell ref="C834:C835"/>
    <mergeCell ref="E834:E837"/>
    <mergeCell ref="F834:F837"/>
    <mergeCell ref="C836:C837"/>
    <mergeCell ref="C810:C811"/>
    <mergeCell ref="E810:E812"/>
    <mergeCell ref="F810:F812"/>
    <mergeCell ref="C814:C815"/>
    <mergeCell ref="E814:E816"/>
    <mergeCell ref="F814:F816"/>
    <mergeCell ref="C822:C823"/>
    <mergeCell ref="E822:E826"/>
    <mergeCell ref="F822:F826"/>
    <mergeCell ref="C828:C829"/>
    <mergeCell ref="E828:E832"/>
    <mergeCell ref="F828:F832"/>
    <mergeCell ref="F786:F788"/>
    <mergeCell ref="C787:C788"/>
    <mergeCell ref="E792:E793"/>
    <mergeCell ref="F792:F793"/>
    <mergeCell ref="E795:E796"/>
    <mergeCell ref="F795:F796"/>
    <mergeCell ref="C803:C804"/>
    <mergeCell ref="E803:E804"/>
    <mergeCell ref="F803:F804"/>
    <mergeCell ref="C806:C807"/>
    <mergeCell ref="E806:E808"/>
    <mergeCell ref="F806:F808"/>
    <mergeCell ref="E761:E762"/>
    <mergeCell ref="F761:F762"/>
    <mergeCell ref="E764:E765"/>
    <mergeCell ref="F764:F765"/>
    <mergeCell ref="C800:C801"/>
    <mergeCell ref="E800:E801"/>
    <mergeCell ref="F800:F801"/>
    <mergeCell ref="E783:E784"/>
    <mergeCell ref="F783:F784"/>
    <mergeCell ref="E786:E788"/>
    <mergeCell ref="C776:C777"/>
    <mergeCell ref="E779:E781"/>
    <mergeCell ref="F779:F781"/>
    <mergeCell ref="C780:C781"/>
    <mergeCell ref="E748:E749"/>
    <mergeCell ref="F748:F749"/>
    <mergeCell ref="E751:E754"/>
    <mergeCell ref="F751:F754"/>
    <mergeCell ref="E756:E759"/>
    <mergeCell ref="F756:F759"/>
    <mergeCell ref="E767:E769"/>
    <mergeCell ref="F767:F769"/>
    <mergeCell ref="E771:E773"/>
    <mergeCell ref="F771:F773"/>
    <mergeCell ref="E775:E777"/>
    <mergeCell ref="F775:F777"/>
    <mergeCell ref="C704:C705"/>
    <mergeCell ref="E710:E717"/>
    <mergeCell ref="F710:F717"/>
    <mergeCell ref="E719:E722"/>
    <mergeCell ref="F719:F722"/>
    <mergeCell ref="E727:E730"/>
    <mergeCell ref="F727:F730"/>
    <mergeCell ref="C734:C735"/>
    <mergeCell ref="C738:C739"/>
    <mergeCell ref="E738:E743"/>
    <mergeCell ref="F738:F743"/>
    <mergeCell ref="C741:C742"/>
    <mergeCell ref="E745:E746"/>
    <mergeCell ref="F745:F746"/>
    <mergeCell ref="E655:E657"/>
    <mergeCell ref="F655:F657"/>
    <mergeCell ref="E659:E661"/>
    <mergeCell ref="F659:F661"/>
    <mergeCell ref="E732:E736"/>
    <mergeCell ref="F732:F736"/>
    <mergeCell ref="E700:E708"/>
    <mergeCell ref="F700:F708"/>
    <mergeCell ref="E681:E686"/>
    <mergeCell ref="F681:F686"/>
    <mergeCell ref="E693:E698"/>
    <mergeCell ref="F693:F698"/>
    <mergeCell ref="E651:E653"/>
    <mergeCell ref="F651:F653"/>
    <mergeCell ref="E663:E665"/>
    <mergeCell ref="F663:F665"/>
    <mergeCell ref="E667:E672"/>
    <mergeCell ref="F667:F672"/>
    <mergeCell ref="E674:E679"/>
    <mergeCell ref="F674:F679"/>
    <mergeCell ref="C641:C642"/>
    <mergeCell ref="E641:E644"/>
    <mergeCell ref="F641:F644"/>
    <mergeCell ref="C643:C644"/>
    <mergeCell ref="E605:E607"/>
    <mergeCell ref="F605:F607"/>
    <mergeCell ref="E609:E611"/>
    <mergeCell ref="F609:F611"/>
    <mergeCell ref="E613:E615"/>
    <mergeCell ref="F613:F615"/>
    <mergeCell ref="E629:E631"/>
    <mergeCell ref="F629:F631"/>
    <mergeCell ref="E633:E635"/>
    <mergeCell ref="F633:F635"/>
    <mergeCell ref="E637:E639"/>
    <mergeCell ref="F637:F639"/>
    <mergeCell ref="E625:E627"/>
    <mergeCell ref="F625:F627"/>
    <mergeCell ref="E617:E620"/>
    <mergeCell ref="F617:F620"/>
    <mergeCell ref="C618:C619"/>
    <mergeCell ref="C593:C594"/>
    <mergeCell ref="E593:E596"/>
    <mergeCell ref="F593:F596"/>
    <mergeCell ref="C595:C596"/>
    <mergeCell ref="C598:C599"/>
    <mergeCell ref="E598:E601"/>
    <mergeCell ref="F598:F601"/>
    <mergeCell ref="C600:C601"/>
    <mergeCell ref="C646:C647"/>
    <mergeCell ref="E646:E649"/>
    <mergeCell ref="F646:F649"/>
    <mergeCell ref="C648:C649"/>
    <mergeCell ref="A555:F555"/>
    <mergeCell ref="E556:E557"/>
    <mergeCell ref="F556:F557"/>
    <mergeCell ref="E584:E587"/>
    <mergeCell ref="F584:F587"/>
    <mergeCell ref="C586:C587"/>
    <mergeCell ref="C569:C570"/>
    <mergeCell ref="E569:E572"/>
    <mergeCell ref="F569:F572"/>
    <mergeCell ref="C574:C575"/>
    <mergeCell ref="E579:E582"/>
    <mergeCell ref="F579:F582"/>
    <mergeCell ref="C581:C582"/>
    <mergeCell ref="A548:F548"/>
    <mergeCell ref="E549:E551"/>
    <mergeCell ref="F549:F551"/>
    <mergeCell ref="A552:F552"/>
    <mergeCell ref="E553:E554"/>
    <mergeCell ref="F553:F554"/>
    <mergeCell ref="A562:A563"/>
    <mergeCell ref="B562:B563"/>
    <mergeCell ref="F562:F563"/>
    <mergeCell ref="A564:A565"/>
    <mergeCell ref="B564:B565"/>
    <mergeCell ref="C564:C565"/>
    <mergeCell ref="D564:D565"/>
    <mergeCell ref="E564:E565"/>
    <mergeCell ref="F564:F565"/>
    <mergeCell ref="E574:E577"/>
    <mergeCell ref="F574:F577"/>
    <mergeCell ref="E540:E542"/>
    <mergeCell ref="F540:F542"/>
    <mergeCell ref="A543:F543"/>
    <mergeCell ref="E544:E547"/>
    <mergeCell ref="F544:F547"/>
    <mergeCell ref="A525:F525"/>
    <mergeCell ref="E526:E527"/>
    <mergeCell ref="F526:F527"/>
    <mergeCell ref="A528:F528"/>
    <mergeCell ref="E529:E530"/>
    <mergeCell ref="E507:E510"/>
    <mergeCell ref="F507:F510"/>
    <mergeCell ref="A536:F536"/>
    <mergeCell ref="E537:E538"/>
    <mergeCell ref="F537:F538"/>
    <mergeCell ref="A539:F539"/>
    <mergeCell ref="F529:F530"/>
    <mergeCell ref="A531:F531"/>
    <mergeCell ref="E533:E535"/>
    <mergeCell ref="F533:F535"/>
    <mergeCell ref="A522:F522"/>
    <mergeCell ref="E523:E524"/>
    <mergeCell ref="F523:F524"/>
    <mergeCell ref="A500:F500"/>
    <mergeCell ref="E501:E502"/>
    <mergeCell ref="F501:F502"/>
    <mergeCell ref="A503:F503"/>
    <mergeCell ref="E504:E505"/>
    <mergeCell ref="F504:F505"/>
    <mergeCell ref="A506:F506"/>
    <mergeCell ref="A511:F511"/>
    <mergeCell ref="E513:E514"/>
    <mergeCell ref="F513:F514"/>
    <mergeCell ref="A515:F515"/>
    <mergeCell ref="E520:E521"/>
    <mergeCell ref="F520:F521"/>
    <mergeCell ref="E492:E494"/>
    <mergeCell ref="F492:F494"/>
    <mergeCell ref="A495:F495"/>
    <mergeCell ref="E497:E499"/>
    <mergeCell ref="F497:F499"/>
    <mergeCell ref="A476:F476"/>
    <mergeCell ref="E478:E479"/>
    <mergeCell ref="F478:F479"/>
    <mergeCell ref="A480:F480"/>
    <mergeCell ref="E481:E482"/>
    <mergeCell ref="F464:F465"/>
    <mergeCell ref="A466:F466"/>
    <mergeCell ref="A486:F486"/>
    <mergeCell ref="E487:E490"/>
    <mergeCell ref="F487:F490"/>
    <mergeCell ref="A491:F491"/>
    <mergeCell ref="F481:F482"/>
    <mergeCell ref="A483:F483"/>
    <mergeCell ref="E484:E485"/>
    <mergeCell ref="F484:F485"/>
    <mergeCell ref="D474:D475"/>
    <mergeCell ref="E474:E475"/>
    <mergeCell ref="F474:F475"/>
    <mergeCell ref="E451:E452"/>
    <mergeCell ref="F451:F452"/>
    <mergeCell ref="A453:F453"/>
    <mergeCell ref="E461:E462"/>
    <mergeCell ref="F461:F462"/>
    <mergeCell ref="A463:F463"/>
    <mergeCell ref="E464:E465"/>
    <mergeCell ref="E467:E468"/>
    <mergeCell ref="F467:F468"/>
    <mergeCell ref="A469:F469"/>
    <mergeCell ref="E470:E471"/>
    <mergeCell ref="F470:F471"/>
    <mergeCell ref="A472:F472"/>
    <mergeCell ref="A446:F446"/>
    <mergeCell ref="E447:E449"/>
    <mergeCell ref="F447:F449"/>
    <mergeCell ref="A450:F450"/>
    <mergeCell ref="E432:E433"/>
    <mergeCell ref="F432:F433"/>
    <mergeCell ref="A434:F434"/>
    <mergeCell ref="E435:E436"/>
    <mergeCell ref="F435:F436"/>
    <mergeCell ref="A437:F437"/>
    <mergeCell ref="F416:F419"/>
    <mergeCell ref="A420:F420"/>
    <mergeCell ref="E441:E442"/>
    <mergeCell ref="F441:F442"/>
    <mergeCell ref="A443:F443"/>
    <mergeCell ref="E444:E445"/>
    <mergeCell ref="F444:F445"/>
    <mergeCell ref="E438:E439"/>
    <mergeCell ref="F438:F439"/>
    <mergeCell ref="A440:F440"/>
    <mergeCell ref="E429:E430"/>
    <mergeCell ref="F429:F430"/>
    <mergeCell ref="A431:F431"/>
    <mergeCell ref="E408:E410"/>
    <mergeCell ref="F408:F410"/>
    <mergeCell ref="A411:F411"/>
    <mergeCell ref="E412:E414"/>
    <mergeCell ref="F412:F414"/>
    <mergeCell ref="A415:F415"/>
    <mergeCell ref="E416:E419"/>
    <mergeCell ref="E422:E423"/>
    <mergeCell ref="F422:F423"/>
    <mergeCell ref="A424:F424"/>
    <mergeCell ref="E426:E427"/>
    <mergeCell ref="F426:F427"/>
    <mergeCell ref="A428:F428"/>
    <mergeCell ref="A404:F404"/>
    <mergeCell ref="E405:E406"/>
    <mergeCell ref="F405:F406"/>
    <mergeCell ref="A407:F407"/>
    <mergeCell ref="E390:E391"/>
    <mergeCell ref="F390:F391"/>
    <mergeCell ref="A392:F392"/>
    <mergeCell ref="E393:E394"/>
    <mergeCell ref="F393:F394"/>
    <mergeCell ref="A395:F395"/>
    <mergeCell ref="F377:F378"/>
    <mergeCell ref="A379:F379"/>
    <mergeCell ref="E399:E400"/>
    <mergeCell ref="F399:F400"/>
    <mergeCell ref="A401:F401"/>
    <mergeCell ref="E402:E403"/>
    <mergeCell ref="F402:F403"/>
    <mergeCell ref="E396:E397"/>
    <mergeCell ref="F396:F397"/>
    <mergeCell ref="A398:F398"/>
    <mergeCell ref="E387:E388"/>
    <mergeCell ref="F387:F388"/>
    <mergeCell ref="A389:F389"/>
    <mergeCell ref="E368:E369"/>
    <mergeCell ref="F368:F369"/>
    <mergeCell ref="A370:F370"/>
    <mergeCell ref="E371:E375"/>
    <mergeCell ref="F371:F375"/>
    <mergeCell ref="A376:F376"/>
    <mergeCell ref="E377:E378"/>
    <mergeCell ref="E380:E381"/>
    <mergeCell ref="F380:F381"/>
    <mergeCell ref="A382:F382"/>
    <mergeCell ref="E383:E385"/>
    <mergeCell ref="F383:F385"/>
    <mergeCell ref="A386:F386"/>
    <mergeCell ref="A363:F363"/>
    <mergeCell ref="E364:E366"/>
    <mergeCell ref="F364:F366"/>
    <mergeCell ref="A367:F367"/>
    <mergeCell ref="A344:F344"/>
    <mergeCell ref="E345:E347"/>
    <mergeCell ref="F345:F347"/>
    <mergeCell ref="A348:F348"/>
    <mergeCell ref="E349:E351"/>
    <mergeCell ref="F349:F351"/>
    <mergeCell ref="E331:E333"/>
    <mergeCell ref="F331:F333"/>
    <mergeCell ref="E356:E357"/>
    <mergeCell ref="F356:F357"/>
    <mergeCell ref="A358:F358"/>
    <mergeCell ref="E360:E362"/>
    <mergeCell ref="F360:F362"/>
    <mergeCell ref="A352:F352"/>
    <mergeCell ref="E353:E354"/>
    <mergeCell ref="F353:F354"/>
    <mergeCell ref="A341:F341"/>
    <mergeCell ref="E342:E343"/>
    <mergeCell ref="F342:F343"/>
    <mergeCell ref="A320:F320"/>
    <mergeCell ref="E323:E325"/>
    <mergeCell ref="F323:F325"/>
    <mergeCell ref="A326:F326"/>
    <mergeCell ref="E327:E329"/>
    <mergeCell ref="F327:F329"/>
    <mergeCell ref="A330:F330"/>
    <mergeCell ref="A334:F334"/>
    <mergeCell ref="E335:E337"/>
    <mergeCell ref="F335:F337"/>
    <mergeCell ref="A338:F338"/>
    <mergeCell ref="E339:E340"/>
    <mergeCell ref="F339:F340"/>
    <mergeCell ref="E315:E316"/>
    <mergeCell ref="F315:F316"/>
    <mergeCell ref="A317:F317"/>
    <mergeCell ref="E318:E319"/>
    <mergeCell ref="F318:F319"/>
    <mergeCell ref="A296:F296"/>
    <mergeCell ref="E297:E298"/>
    <mergeCell ref="F297:F298"/>
    <mergeCell ref="A299:F299"/>
    <mergeCell ref="E300:E303"/>
    <mergeCell ref="E272:E273"/>
    <mergeCell ref="F272:F273"/>
    <mergeCell ref="A308:F308"/>
    <mergeCell ref="E310:E312"/>
    <mergeCell ref="F310:F312"/>
    <mergeCell ref="A313:F313"/>
    <mergeCell ref="F300:F303"/>
    <mergeCell ref="A304:F304"/>
    <mergeCell ref="E305:E307"/>
    <mergeCell ref="F305:F307"/>
    <mergeCell ref="A291:F291"/>
    <mergeCell ref="E294:E295"/>
    <mergeCell ref="F294:F295"/>
    <mergeCell ref="A265:F265"/>
    <mergeCell ref="E266:E267"/>
    <mergeCell ref="F266:F267"/>
    <mergeCell ref="A268:F268"/>
    <mergeCell ref="E269:E270"/>
    <mergeCell ref="F269:F270"/>
    <mergeCell ref="A271:F271"/>
    <mergeCell ref="A274:F274"/>
    <mergeCell ref="A279:F279"/>
    <mergeCell ref="E283:E285"/>
    <mergeCell ref="F283:F285"/>
    <mergeCell ref="A286:F286"/>
    <mergeCell ref="E289:E290"/>
    <mergeCell ref="F289:F290"/>
    <mergeCell ref="E263:E264"/>
    <mergeCell ref="F263:F264"/>
    <mergeCell ref="E235:E236"/>
    <mergeCell ref="F235:F236"/>
    <mergeCell ref="A237:F237"/>
    <mergeCell ref="E238:E240"/>
    <mergeCell ref="F238:F240"/>
    <mergeCell ref="A241:F241"/>
    <mergeCell ref="E242:E244"/>
    <mergeCell ref="F242:F244"/>
    <mergeCell ref="A250:F250"/>
    <mergeCell ref="E251:E254"/>
    <mergeCell ref="F251:F254"/>
    <mergeCell ref="A255:F255"/>
    <mergeCell ref="E256:E257"/>
    <mergeCell ref="F256:F257"/>
    <mergeCell ref="F217:F218"/>
    <mergeCell ref="A219:F219"/>
    <mergeCell ref="E220:E221"/>
    <mergeCell ref="F220:F221"/>
    <mergeCell ref="A222:F222"/>
    <mergeCell ref="E246:E249"/>
    <mergeCell ref="F246:F249"/>
    <mergeCell ref="A245:F245"/>
    <mergeCell ref="E228:E229"/>
    <mergeCell ref="F228:F229"/>
    <mergeCell ref="A230:F230"/>
    <mergeCell ref="E231:E233"/>
    <mergeCell ref="F231:F233"/>
    <mergeCell ref="A234:F234"/>
    <mergeCell ref="A185:F185"/>
    <mergeCell ref="A189:F189"/>
    <mergeCell ref="A193:F193"/>
    <mergeCell ref="E225:E226"/>
    <mergeCell ref="F225:F226"/>
    <mergeCell ref="A227:F227"/>
    <mergeCell ref="E213:E215"/>
    <mergeCell ref="F213:F215"/>
    <mergeCell ref="A216:F216"/>
    <mergeCell ref="E217:E218"/>
    <mergeCell ref="E209:E211"/>
    <mergeCell ref="F209:F211"/>
    <mergeCell ref="A212:F212"/>
    <mergeCell ref="F195:F197"/>
    <mergeCell ref="E187:E188"/>
    <mergeCell ref="E191:E192"/>
    <mergeCell ref="E195:E197"/>
    <mergeCell ref="F187:F188"/>
    <mergeCell ref="F191:F192"/>
    <mergeCell ref="F83:F84"/>
    <mergeCell ref="F86:F87"/>
    <mergeCell ref="F90:F91"/>
    <mergeCell ref="A200:A201"/>
    <mergeCell ref="B200:B201"/>
    <mergeCell ref="C200:C201"/>
    <mergeCell ref="D200:D201"/>
    <mergeCell ref="E200:E201"/>
    <mergeCell ref="F200:F201"/>
    <mergeCell ref="F183:F184"/>
    <mergeCell ref="E179:E181"/>
    <mergeCell ref="A178:F178"/>
    <mergeCell ref="A170:F170"/>
    <mergeCell ref="A175:F175"/>
    <mergeCell ref="E167:E169"/>
    <mergeCell ref="E172:E174"/>
    <mergeCell ref="A109:F109"/>
    <mergeCell ref="A112:F112"/>
    <mergeCell ref="F113:F114"/>
    <mergeCell ref="F116:F118"/>
    <mergeCell ref="F152:F153"/>
    <mergeCell ref="F157:F158"/>
    <mergeCell ref="E183:E184"/>
    <mergeCell ref="A182:F182"/>
    <mergeCell ref="A102:F102"/>
    <mergeCell ref="A106:F106"/>
    <mergeCell ref="F179:F181"/>
    <mergeCell ref="F167:F169"/>
    <mergeCell ref="F135:F136"/>
    <mergeCell ref="F138:F141"/>
    <mergeCell ref="F143:F146"/>
    <mergeCell ref="F148:F150"/>
    <mergeCell ref="F172:F174"/>
    <mergeCell ref="E138:E141"/>
    <mergeCell ref="E143:E146"/>
    <mergeCell ref="E148:E150"/>
    <mergeCell ref="E152:E153"/>
    <mergeCell ref="E157:E158"/>
    <mergeCell ref="E160:E161"/>
    <mergeCell ref="F176:F177"/>
    <mergeCell ref="E176:E177"/>
    <mergeCell ref="E90:E91"/>
    <mergeCell ref="A115:F115"/>
    <mergeCell ref="A119:F119"/>
    <mergeCell ref="E116:E118"/>
    <mergeCell ref="E113:E114"/>
    <mergeCell ref="F3:F4"/>
    <mergeCell ref="A3:A4"/>
    <mergeCell ref="A10:F10"/>
    <mergeCell ref="A14:F14"/>
    <mergeCell ref="A18:F18"/>
    <mergeCell ref="A21:F21"/>
    <mergeCell ref="A25:F25"/>
    <mergeCell ref="F120:F122"/>
    <mergeCell ref="F124:F125"/>
    <mergeCell ref="F127:F128"/>
    <mergeCell ref="A123:F123"/>
    <mergeCell ref="A126:F126"/>
    <mergeCell ref="A129:F129"/>
    <mergeCell ref="E120:E122"/>
    <mergeCell ref="E124:E125"/>
    <mergeCell ref="E127:E128"/>
    <mergeCell ref="A142:F142"/>
    <mergeCell ref="A99:F99"/>
    <mergeCell ref="E110:E111"/>
    <mergeCell ref="E131:E132"/>
    <mergeCell ref="E135:E136"/>
    <mergeCell ref="A133:F133"/>
    <mergeCell ref="A59:F59"/>
    <mergeCell ref="F16:F17"/>
    <mergeCell ref="E43:E46"/>
    <mergeCell ref="E48:E49"/>
    <mergeCell ref="F70:F71"/>
    <mergeCell ref="F39:F41"/>
    <mergeCell ref="A28:F28"/>
    <mergeCell ref="F48:F49"/>
    <mergeCell ref="F52:F53"/>
    <mergeCell ref="F54:F55"/>
    <mergeCell ref="E52:E53"/>
    <mergeCell ref="A38:F38"/>
    <mergeCell ref="A42:F42"/>
    <mergeCell ref="E26:E27"/>
    <mergeCell ref="E32:E34"/>
    <mergeCell ref="F131:F132"/>
    <mergeCell ref="F19:F20"/>
    <mergeCell ref="F23:F24"/>
    <mergeCell ref="A62:F62"/>
    <mergeCell ref="A35:F35"/>
    <mergeCell ref="C3:C4"/>
    <mergeCell ref="F160:F161"/>
    <mergeCell ref="F163:F164"/>
    <mergeCell ref="A147:F147"/>
    <mergeCell ref="A151:F151"/>
    <mergeCell ref="A154:F154"/>
    <mergeCell ref="A159:F159"/>
    <mergeCell ref="A162:F162"/>
    <mergeCell ref="E163:E164"/>
    <mergeCell ref="E97:E98"/>
    <mergeCell ref="E100:E101"/>
    <mergeCell ref="E103:E105"/>
    <mergeCell ref="E107:E108"/>
    <mergeCell ref="E36:E37"/>
    <mergeCell ref="E39:E41"/>
    <mergeCell ref="E83:E84"/>
    <mergeCell ref="F73:F74"/>
    <mergeCell ref="F78:F79"/>
    <mergeCell ref="E78:E79"/>
    <mergeCell ref="F60:F61"/>
    <mergeCell ref="F66:F68"/>
    <mergeCell ref="E86:E87"/>
    <mergeCell ref="A47:F47"/>
    <mergeCell ref="A50:F50"/>
    <mergeCell ref="A56:F56"/>
    <mergeCell ref="A137:F137"/>
    <mergeCell ref="A85:F85"/>
    <mergeCell ref="A88:F88"/>
    <mergeCell ref="A92:F92"/>
    <mergeCell ref="A96:F96"/>
    <mergeCell ref="B3:B4"/>
    <mergeCell ref="F8:F9"/>
    <mergeCell ref="F12:F13"/>
    <mergeCell ref="F26:F27"/>
    <mergeCell ref="F32:F34"/>
    <mergeCell ref="F36:F37"/>
    <mergeCell ref="E54:E55"/>
    <mergeCell ref="E57:E58"/>
    <mergeCell ref="E60:E61"/>
    <mergeCell ref="E66:E68"/>
    <mergeCell ref="E70:E71"/>
    <mergeCell ref="A69:F69"/>
    <mergeCell ref="F110:F111"/>
    <mergeCell ref="E94:E95"/>
    <mergeCell ref="D3:D4"/>
    <mergeCell ref="F43:F46"/>
    <mergeCell ref="E3:E4"/>
    <mergeCell ref="E8:E9"/>
    <mergeCell ref="E12:E13"/>
    <mergeCell ref="E16:E17"/>
    <mergeCell ref="E19:E20"/>
    <mergeCell ref="E23:E24"/>
    <mergeCell ref="F94:F95"/>
    <mergeCell ref="F97:F98"/>
    <mergeCell ref="F100:F101"/>
    <mergeCell ref="F57:F58"/>
    <mergeCell ref="F103:F105"/>
    <mergeCell ref="F107:F108"/>
    <mergeCell ref="A72:F72"/>
    <mergeCell ref="A75:F75"/>
    <mergeCell ref="A80:F80"/>
    <mergeCell ref="E73:E74"/>
  </mergeCells>
  <printOptions horizontalCentered="1"/>
  <pageMargins left="0.25" right="0.25" top="0.25" bottom="0.25" header="0.3" footer="0.05"/>
  <pageSetup paperSize="9" orientation="landscape" r:id="rId1"/>
  <headerFooter>
    <oddFooter>&amp;L&amp;"Calibri,Bold Italic"&amp;5&amp;F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2670"/>
  <sheetViews>
    <sheetView topLeftCell="A340" zoomScaleSheetLayoutView="110" workbookViewId="0">
      <selection activeCell="E355" sqref="E355:E356"/>
    </sheetView>
  </sheetViews>
  <sheetFormatPr defaultRowHeight="15"/>
  <cols>
    <col min="1" max="1" width="13.28515625" style="10" customWidth="1"/>
    <col min="2" max="2" width="11.28515625" style="10" customWidth="1"/>
    <col min="3" max="3" width="21.7109375" style="14" customWidth="1"/>
    <col min="4" max="4" width="12.85546875" style="14" customWidth="1"/>
    <col min="5" max="5" width="43" style="14" customWidth="1"/>
    <col min="6" max="6" width="5.28515625" style="10" customWidth="1"/>
    <col min="7" max="16384" width="9.140625" style="31"/>
  </cols>
  <sheetData>
    <row r="1" spans="1:8" ht="30.95" customHeight="1">
      <c r="A1" s="22"/>
      <c r="B1" s="22"/>
      <c r="C1" s="22" t="s">
        <v>38</v>
      </c>
      <c r="D1" s="22"/>
      <c r="E1" s="22"/>
      <c r="F1" s="22"/>
      <c r="G1" s="22"/>
      <c r="H1" s="22"/>
    </row>
    <row r="2" spans="1:8" ht="30.95" customHeight="1" thickBot="1">
      <c r="A2" s="71"/>
      <c r="B2" s="71"/>
      <c r="C2" s="71" t="s">
        <v>418</v>
      </c>
      <c r="D2" s="71"/>
      <c r="E2" s="71"/>
      <c r="F2" s="71"/>
      <c r="G2" s="23"/>
      <c r="H2" s="23"/>
    </row>
    <row r="3" spans="1:8" ht="45.6" customHeight="1">
      <c r="A3" s="404" t="s">
        <v>1989</v>
      </c>
      <c r="B3" s="404" t="s">
        <v>36</v>
      </c>
      <c r="C3" s="404" t="s">
        <v>1794</v>
      </c>
      <c r="D3" s="404" t="s">
        <v>1793</v>
      </c>
      <c r="E3" s="404" t="s">
        <v>1796</v>
      </c>
      <c r="F3" s="404" t="s">
        <v>1795</v>
      </c>
    </row>
    <row r="4" spans="1:8" ht="45.6" customHeight="1" thickBot="1">
      <c r="A4" s="405"/>
      <c r="B4" s="405"/>
      <c r="C4" s="405"/>
      <c r="D4" s="405"/>
      <c r="E4" s="405"/>
      <c r="F4" s="405"/>
    </row>
    <row r="5" spans="1:8" ht="3.6" customHeight="1" thickBot="1">
      <c r="A5" s="1"/>
      <c r="B5" s="1"/>
      <c r="C5" s="1"/>
      <c r="D5" s="1"/>
      <c r="E5" s="21"/>
      <c r="F5" s="1"/>
    </row>
    <row r="6" spans="1:8" ht="15.6" customHeight="1" thickBot="1">
      <c r="A6" s="2">
        <v>6</v>
      </c>
      <c r="B6" s="2">
        <v>5</v>
      </c>
      <c r="C6" s="2">
        <v>4</v>
      </c>
      <c r="D6" s="2">
        <v>3</v>
      </c>
      <c r="E6" s="2">
        <v>2</v>
      </c>
      <c r="F6" s="2">
        <v>1</v>
      </c>
    </row>
    <row r="7" spans="1:8" ht="3.6" customHeight="1">
      <c r="A7" s="31"/>
      <c r="B7" s="31"/>
      <c r="C7" s="31"/>
      <c r="D7" s="31"/>
      <c r="E7" s="31"/>
      <c r="F7" s="31"/>
    </row>
    <row r="8" spans="1:8" ht="17.45" customHeight="1">
      <c r="A8" s="3" t="s">
        <v>37</v>
      </c>
      <c r="B8" s="7">
        <v>156020101</v>
      </c>
      <c r="C8" s="39" t="s">
        <v>470</v>
      </c>
      <c r="D8" s="39" t="s">
        <v>1792</v>
      </c>
      <c r="E8" s="37" t="s">
        <v>962</v>
      </c>
      <c r="F8" s="7">
        <v>106</v>
      </c>
    </row>
    <row r="9" spans="1:8" ht="17.45" customHeight="1">
      <c r="A9" s="3" t="s">
        <v>37</v>
      </c>
      <c r="B9" s="7">
        <v>156020102</v>
      </c>
      <c r="C9" s="18" t="s">
        <v>470</v>
      </c>
      <c r="D9" s="39" t="s">
        <v>1792</v>
      </c>
      <c r="E9" s="37" t="s">
        <v>963</v>
      </c>
      <c r="F9" s="7">
        <v>107</v>
      </c>
    </row>
    <row r="10" spans="1:8" ht="17.45" customHeight="1">
      <c r="A10" s="3" t="s">
        <v>37</v>
      </c>
      <c r="B10" s="7">
        <v>156020103</v>
      </c>
      <c r="C10" s="18" t="s">
        <v>471</v>
      </c>
      <c r="D10" s="484" t="s">
        <v>1792</v>
      </c>
      <c r="E10" s="444" t="s">
        <v>964</v>
      </c>
      <c r="F10" s="415">
        <v>108</v>
      </c>
    </row>
    <row r="11" spans="1:8" ht="17.45" customHeight="1">
      <c r="A11" s="3" t="s">
        <v>37</v>
      </c>
      <c r="B11" s="7">
        <v>156020104</v>
      </c>
      <c r="C11" s="18" t="s">
        <v>471</v>
      </c>
      <c r="D11" s="485"/>
      <c r="E11" s="445"/>
      <c r="F11" s="415"/>
    </row>
    <row r="12" spans="1:8" ht="17.45" customHeight="1">
      <c r="A12" s="3" t="s">
        <v>37</v>
      </c>
      <c r="B12" s="7">
        <v>156020105</v>
      </c>
      <c r="C12" s="18" t="s">
        <v>471</v>
      </c>
      <c r="D12" s="39" t="s">
        <v>1792</v>
      </c>
      <c r="E12" s="35" t="s">
        <v>766</v>
      </c>
      <c r="F12" s="7">
        <v>109</v>
      </c>
    </row>
    <row r="13" spans="1:8" ht="17.45" customHeight="1">
      <c r="A13" s="3" t="s">
        <v>37</v>
      </c>
      <c r="B13" s="7">
        <v>156020106</v>
      </c>
      <c r="C13" s="18" t="s">
        <v>472</v>
      </c>
      <c r="D13" s="39" t="s">
        <v>1797</v>
      </c>
      <c r="E13" s="444" t="s">
        <v>965</v>
      </c>
      <c r="F13" s="415">
        <v>110</v>
      </c>
    </row>
    <row r="14" spans="1:8" ht="17.45" customHeight="1">
      <c r="A14" s="3"/>
      <c r="B14" s="7">
        <v>156020107</v>
      </c>
      <c r="C14" s="18" t="s">
        <v>472</v>
      </c>
      <c r="D14" s="41"/>
      <c r="E14" s="445"/>
      <c r="F14" s="415"/>
    </row>
    <row r="15" spans="1:8" ht="17.45" customHeight="1">
      <c r="A15" s="3"/>
      <c r="B15" s="7">
        <v>156020106</v>
      </c>
      <c r="C15" s="18" t="s">
        <v>472</v>
      </c>
      <c r="D15" s="40" t="s">
        <v>1798</v>
      </c>
      <c r="E15" s="444" t="s">
        <v>966</v>
      </c>
      <c r="F15" s="415">
        <v>111</v>
      </c>
    </row>
    <row r="16" spans="1:8" ht="17.45" customHeight="1">
      <c r="A16" s="3"/>
      <c r="B16" s="7">
        <v>156020107</v>
      </c>
      <c r="C16" s="18" t="s">
        <v>472</v>
      </c>
      <c r="D16" s="39"/>
      <c r="E16" s="445"/>
      <c r="F16" s="415"/>
    </row>
    <row r="17" spans="1:6" ht="17.45" customHeight="1">
      <c r="A17" s="3" t="s">
        <v>37</v>
      </c>
      <c r="B17" s="7">
        <v>156020201</v>
      </c>
      <c r="C17" s="18" t="s">
        <v>473</v>
      </c>
      <c r="D17" s="39" t="s">
        <v>1792</v>
      </c>
      <c r="E17" s="444" t="s">
        <v>967</v>
      </c>
      <c r="F17" s="415">
        <v>112</v>
      </c>
    </row>
    <row r="18" spans="1:6" ht="17.45" customHeight="1">
      <c r="A18" s="3" t="s">
        <v>37</v>
      </c>
      <c r="B18" s="7">
        <v>156020202</v>
      </c>
      <c r="C18" s="18" t="s">
        <v>473</v>
      </c>
      <c r="D18" s="42"/>
      <c r="E18" s="474"/>
      <c r="F18" s="415"/>
    </row>
    <row r="19" spans="1:6" ht="17.45" customHeight="1">
      <c r="A19" s="3" t="s">
        <v>37</v>
      </c>
      <c r="B19" s="7">
        <v>156020203</v>
      </c>
      <c r="C19" s="18" t="s">
        <v>473</v>
      </c>
      <c r="D19" s="42"/>
      <c r="E19" s="474"/>
      <c r="F19" s="415"/>
    </row>
    <row r="20" spans="1:6" ht="17.45" customHeight="1">
      <c r="A20" s="3" t="s">
        <v>37</v>
      </c>
      <c r="B20" s="7">
        <v>156020204</v>
      </c>
      <c r="C20" s="18" t="s">
        <v>473</v>
      </c>
      <c r="D20" s="41"/>
      <c r="E20" s="445"/>
      <c r="F20" s="415"/>
    </row>
    <row r="21" spans="1:6" ht="17.45" customHeight="1">
      <c r="A21" s="3" t="s">
        <v>37</v>
      </c>
      <c r="B21" s="7">
        <v>156020205</v>
      </c>
      <c r="C21" s="18" t="s">
        <v>473</v>
      </c>
      <c r="D21" s="39" t="s">
        <v>1792</v>
      </c>
      <c r="E21" s="444" t="s">
        <v>967</v>
      </c>
      <c r="F21" s="415">
        <v>113</v>
      </c>
    </row>
    <row r="22" spans="1:6" ht="17.45" customHeight="1">
      <c r="A22" s="3" t="s">
        <v>37</v>
      </c>
      <c r="B22" s="7">
        <v>156020206</v>
      </c>
      <c r="C22" s="18" t="s">
        <v>473</v>
      </c>
      <c r="D22" s="42"/>
      <c r="E22" s="474"/>
      <c r="F22" s="415"/>
    </row>
    <row r="23" spans="1:6" ht="17.45" customHeight="1">
      <c r="A23" s="3" t="s">
        <v>37</v>
      </c>
      <c r="B23" s="7">
        <v>156020207</v>
      </c>
      <c r="C23" s="18" t="s">
        <v>473</v>
      </c>
      <c r="D23" s="41"/>
      <c r="E23" s="445"/>
      <c r="F23" s="415"/>
    </row>
    <row r="24" spans="1:6" ht="17.45" customHeight="1">
      <c r="A24" s="3" t="s">
        <v>37</v>
      </c>
      <c r="B24" s="7">
        <v>156020208</v>
      </c>
      <c r="C24" s="18" t="s">
        <v>473</v>
      </c>
      <c r="D24" s="39" t="s">
        <v>1792</v>
      </c>
      <c r="E24" s="37" t="s">
        <v>968</v>
      </c>
      <c r="F24" s="7">
        <v>114</v>
      </c>
    </row>
    <row r="25" spans="1:6" ht="17.45" customHeight="1">
      <c r="A25" s="3" t="s">
        <v>37</v>
      </c>
      <c r="B25" s="7">
        <v>156020209</v>
      </c>
      <c r="C25" s="36" t="s">
        <v>760</v>
      </c>
      <c r="D25" s="39" t="s">
        <v>1792</v>
      </c>
      <c r="E25" s="438" t="s">
        <v>969</v>
      </c>
      <c r="F25" s="415">
        <v>115</v>
      </c>
    </row>
    <row r="26" spans="1:6" ht="17.45" customHeight="1">
      <c r="A26" s="3" t="s">
        <v>37</v>
      </c>
      <c r="B26" s="7">
        <v>156020210</v>
      </c>
      <c r="C26" s="36" t="s">
        <v>760</v>
      </c>
      <c r="D26" s="39"/>
      <c r="E26" s="438"/>
      <c r="F26" s="415"/>
    </row>
    <row r="27" spans="1:6" ht="17.45" customHeight="1">
      <c r="A27" s="3" t="s">
        <v>37</v>
      </c>
      <c r="B27" s="7">
        <v>156020211</v>
      </c>
      <c r="C27" s="36" t="s">
        <v>760</v>
      </c>
      <c r="D27" s="39"/>
      <c r="E27" s="438"/>
      <c r="F27" s="415"/>
    </row>
    <row r="28" spans="1:6" ht="17.45" customHeight="1">
      <c r="A28" s="3" t="s">
        <v>37</v>
      </c>
      <c r="B28" s="7">
        <v>156020301</v>
      </c>
      <c r="C28" s="18" t="s">
        <v>474</v>
      </c>
      <c r="D28" s="39" t="s">
        <v>1792</v>
      </c>
      <c r="E28" s="37" t="s">
        <v>970</v>
      </c>
      <c r="F28" s="7">
        <v>116</v>
      </c>
    </row>
    <row r="29" spans="1:6" ht="17.45" customHeight="1">
      <c r="A29" s="3" t="s">
        <v>37</v>
      </c>
      <c r="B29" s="7">
        <v>156020302</v>
      </c>
      <c r="C29" s="36" t="s">
        <v>761</v>
      </c>
      <c r="D29" s="39" t="s">
        <v>1792</v>
      </c>
      <c r="E29" s="444" t="s">
        <v>971</v>
      </c>
      <c r="F29" s="415">
        <v>117</v>
      </c>
    </row>
    <row r="30" spans="1:6" ht="17.45" customHeight="1">
      <c r="A30" s="3" t="s">
        <v>37</v>
      </c>
      <c r="B30" s="7">
        <v>156020303</v>
      </c>
      <c r="C30" s="36" t="s">
        <v>761</v>
      </c>
      <c r="D30" s="41"/>
      <c r="E30" s="445"/>
      <c r="F30" s="415"/>
    </row>
    <row r="31" spans="1:6" ht="17.45" customHeight="1">
      <c r="A31" s="3" t="s">
        <v>37</v>
      </c>
      <c r="B31" s="7">
        <v>156020304</v>
      </c>
      <c r="C31" s="36" t="s">
        <v>761</v>
      </c>
      <c r="D31" s="39" t="s">
        <v>1792</v>
      </c>
      <c r="E31" s="444" t="s">
        <v>971</v>
      </c>
      <c r="F31" s="415">
        <v>118</v>
      </c>
    </row>
    <row r="32" spans="1:6" ht="17.45" customHeight="1">
      <c r="A32" s="3" t="s">
        <v>37</v>
      </c>
      <c r="B32" s="7">
        <v>156020305</v>
      </c>
      <c r="C32" s="36" t="s">
        <v>761</v>
      </c>
      <c r="D32" s="41"/>
      <c r="E32" s="445"/>
      <c r="F32" s="415"/>
    </row>
    <row r="33" spans="1:6" ht="17.45" customHeight="1">
      <c r="A33" s="3" t="s">
        <v>37</v>
      </c>
      <c r="B33" s="7">
        <v>156020306</v>
      </c>
      <c r="C33" s="18" t="s">
        <v>475</v>
      </c>
      <c r="D33" s="39" t="s">
        <v>1792</v>
      </c>
      <c r="E33" s="37" t="s">
        <v>972</v>
      </c>
      <c r="F33" s="7">
        <v>119</v>
      </c>
    </row>
    <row r="34" spans="1:6" ht="17.45" customHeight="1">
      <c r="A34" s="3" t="s">
        <v>37</v>
      </c>
      <c r="B34" s="7">
        <v>156020307</v>
      </c>
      <c r="C34" s="18" t="s">
        <v>475</v>
      </c>
      <c r="D34" s="39" t="s">
        <v>1792</v>
      </c>
      <c r="E34" s="37" t="s">
        <v>973</v>
      </c>
      <c r="F34" s="7">
        <v>120</v>
      </c>
    </row>
    <row r="35" spans="1:6" ht="17.45" customHeight="1">
      <c r="A35" s="3" t="s">
        <v>37</v>
      </c>
      <c r="B35" s="7">
        <v>156020401</v>
      </c>
      <c r="C35" s="18" t="s">
        <v>381</v>
      </c>
      <c r="D35" s="39" t="s">
        <v>1792</v>
      </c>
      <c r="E35" s="444" t="s">
        <v>974</v>
      </c>
      <c r="F35" s="415">
        <v>121</v>
      </c>
    </row>
    <row r="36" spans="1:6" ht="17.45" customHeight="1">
      <c r="A36" s="3" t="s">
        <v>37</v>
      </c>
      <c r="B36" s="7">
        <v>156020402</v>
      </c>
      <c r="C36" s="18" t="s">
        <v>381</v>
      </c>
      <c r="D36" s="42"/>
      <c r="E36" s="474"/>
      <c r="F36" s="415"/>
    </row>
    <row r="37" spans="1:6" ht="17.45" customHeight="1">
      <c r="A37" s="3" t="s">
        <v>37</v>
      </c>
      <c r="B37" s="7">
        <v>156020403</v>
      </c>
      <c r="C37" s="18" t="s">
        <v>381</v>
      </c>
      <c r="D37" s="41"/>
      <c r="E37" s="445"/>
      <c r="F37" s="415"/>
    </row>
    <row r="38" spans="1:6" ht="17.45" customHeight="1">
      <c r="A38" s="3" t="s">
        <v>37</v>
      </c>
      <c r="B38" s="7">
        <v>156020404</v>
      </c>
      <c r="C38" s="18" t="s">
        <v>381</v>
      </c>
      <c r="D38" s="39" t="s">
        <v>1792</v>
      </c>
      <c r="E38" s="444" t="s">
        <v>975</v>
      </c>
      <c r="F38" s="415">
        <v>122</v>
      </c>
    </row>
    <row r="39" spans="1:6" ht="17.45" customHeight="1">
      <c r="A39" s="3" t="s">
        <v>37</v>
      </c>
      <c r="B39" s="7">
        <v>156020405</v>
      </c>
      <c r="C39" s="18" t="s">
        <v>381</v>
      </c>
      <c r="D39" s="42"/>
      <c r="E39" s="474"/>
      <c r="F39" s="415"/>
    </row>
    <row r="40" spans="1:6" ht="17.45" customHeight="1">
      <c r="A40" s="3" t="s">
        <v>37</v>
      </c>
      <c r="B40" s="7">
        <v>156020406</v>
      </c>
      <c r="C40" s="18" t="s">
        <v>381</v>
      </c>
      <c r="D40" s="41"/>
      <c r="E40" s="445"/>
      <c r="F40" s="415"/>
    </row>
    <row r="41" spans="1:6" ht="17.45" customHeight="1">
      <c r="A41" s="3" t="s">
        <v>37</v>
      </c>
      <c r="B41" s="7">
        <v>156020407</v>
      </c>
      <c r="C41" s="18" t="s">
        <v>381</v>
      </c>
      <c r="D41" s="39" t="s">
        <v>1792</v>
      </c>
      <c r="E41" s="444" t="s">
        <v>976</v>
      </c>
      <c r="F41" s="415">
        <v>123</v>
      </c>
    </row>
    <row r="42" spans="1:6" ht="17.45" customHeight="1">
      <c r="A42" s="3" t="s">
        <v>37</v>
      </c>
      <c r="B42" s="7">
        <v>156020408</v>
      </c>
      <c r="C42" s="18" t="s">
        <v>381</v>
      </c>
      <c r="D42" s="42"/>
      <c r="E42" s="474"/>
      <c r="F42" s="415"/>
    </row>
    <row r="43" spans="1:6" ht="17.45" customHeight="1">
      <c r="A43" s="3" t="s">
        <v>37</v>
      </c>
      <c r="B43" s="7">
        <v>156020409</v>
      </c>
      <c r="C43" s="18" t="s">
        <v>381</v>
      </c>
      <c r="D43" s="41"/>
      <c r="E43" s="445"/>
      <c r="F43" s="415"/>
    </row>
    <row r="44" spans="1:6" ht="17.45" customHeight="1">
      <c r="A44" s="3" t="s">
        <v>37</v>
      </c>
      <c r="B44" s="7">
        <v>156020410</v>
      </c>
      <c r="C44" s="18" t="s">
        <v>381</v>
      </c>
      <c r="D44" s="39" t="s">
        <v>1792</v>
      </c>
      <c r="E44" s="444" t="s">
        <v>977</v>
      </c>
      <c r="F44" s="415">
        <v>124</v>
      </c>
    </row>
    <row r="45" spans="1:6" ht="17.45" customHeight="1">
      <c r="A45" s="3" t="s">
        <v>37</v>
      </c>
      <c r="B45" s="7">
        <v>156020411</v>
      </c>
      <c r="C45" s="18" t="s">
        <v>381</v>
      </c>
      <c r="D45" s="42"/>
      <c r="E45" s="474"/>
      <c r="F45" s="415"/>
    </row>
    <row r="46" spans="1:6" ht="17.45" customHeight="1">
      <c r="A46" s="3" t="s">
        <v>37</v>
      </c>
      <c r="B46" s="7">
        <v>156020412</v>
      </c>
      <c r="C46" s="18" t="s">
        <v>381</v>
      </c>
      <c r="D46" s="41"/>
      <c r="E46" s="445"/>
      <c r="F46" s="415"/>
    </row>
    <row r="47" spans="1:6" ht="17.45" customHeight="1">
      <c r="A47" s="3" t="s">
        <v>37</v>
      </c>
      <c r="B47" s="7">
        <v>156020413</v>
      </c>
      <c r="C47" s="18" t="s">
        <v>381</v>
      </c>
      <c r="D47" s="39" t="s">
        <v>1792</v>
      </c>
      <c r="E47" s="438" t="s">
        <v>978</v>
      </c>
      <c r="F47" s="415">
        <v>125</v>
      </c>
    </row>
    <row r="48" spans="1:6" ht="17.45" customHeight="1">
      <c r="A48" s="3" t="s">
        <v>37</v>
      </c>
      <c r="B48" s="7">
        <v>156020414</v>
      </c>
      <c r="C48" s="18" t="s">
        <v>381</v>
      </c>
      <c r="D48" s="39"/>
      <c r="E48" s="438"/>
      <c r="F48" s="415"/>
    </row>
    <row r="49" spans="1:6" ht="17.45" customHeight="1">
      <c r="A49" s="3" t="s">
        <v>37</v>
      </c>
      <c r="B49" s="7">
        <v>156020501</v>
      </c>
      <c r="C49" s="18" t="s">
        <v>382</v>
      </c>
      <c r="D49" s="39" t="s">
        <v>1792</v>
      </c>
      <c r="E49" s="444" t="s">
        <v>979</v>
      </c>
      <c r="F49" s="415">
        <v>126</v>
      </c>
    </row>
    <row r="50" spans="1:6" ht="17.45" customHeight="1">
      <c r="A50" s="3" t="s">
        <v>37</v>
      </c>
      <c r="B50" s="7">
        <v>156020502</v>
      </c>
      <c r="C50" s="18" t="s">
        <v>382</v>
      </c>
      <c r="D50" s="41"/>
      <c r="E50" s="445"/>
      <c r="F50" s="415"/>
    </row>
    <row r="51" spans="1:6" ht="17.45" customHeight="1">
      <c r="A51" s="3" t="s">
        <v>37</v>
      </c>
      <c r="B51" s="7">
        <v>156020503</v>
      </c>
      <c r="C51" s="18" t="s">
        <v>382</v>
      </c>
      <c r="D51" s="39" t="s">
        <v>1792</v>
      </c>
      <c r="E51" s="444" t="s">
        <v>979</v>
      </c>
      <c r="F51" s="415">
        <v>127</v>
      </c>
    </row>
    <row r="52" spans="1:6" ht="17.45" customHeight="1">
      <c r="A52" s="3" t="s">
        <v>37</v>
      </c>
      <c r="B52" s="7">
        <v>156020504</v>
      </c>
      <c r="C52" s="18" t="s">
        <v>382</v>
      </c>
      <c r="D52" s="42"/>
      <c r="E52" s="474"/>
      <c r="F52" s="415"/>
    </row>
    <row r="53" spans="1:6" ht="17.45" customHeight="1">
      <c r="A53" s="3" t="s">
        <v>37</v>
      </c>
      <c r="B53" s="7">
        <v>156020505</v>
      </c>
      <c r="C53" s="18" t="s">
        <v>382</v>
      </c>
      <c r="D53" s="41"/>
      <c r="E53" s="445"/>
      <c r="F53" s="415"/>
    </row>
    <row r="54" spans="1:6" ht="17.45" customHeight="1">
      <c r="A54" s="3" t="s">
        <v>37</v>
      </c>
      <c r="B54" s="7">
        <v>156020601</v>
      </c>
      <c r="C54" s="18" t="s">
        <v>383</v>
      </c>
      <c r="D54" s="40"/>
      <c r="E54" s="444" t="s">
        <v>980</v>
      </c>
      <c r="F54" s="415">
        <v>128</v>
      </c>
    </row>
    <row r="55" spans="1:6" ht="17.45" customHeight="1">
      <c r="A55" s="3" t="s">
        <v>37</v>
      </c>
      <c r="B55" s="7">
        <v>156020602</v>
      </c>
      <c r="C55" s="18" t="s">
        <v>383</v>
      </c>
      <c r="D55" s="39" t="s">
        <v>1792</v>
      </c>
      <c r="E55" s="474"/>
      <c r="F55" s="415"/>
    </row>
    <row r="56" spans="1:6" ht="17.45" customHeight="1">
      <c r="A56" s="3" t="s">
        <v>37</v>
      </c>
      <c r="B56" s="7">
        <v>156020606</v>
      </c>
      <c r="C56" s="18" t="s">
        <v>384</v>
      </c>
      <c r="D56" s="41"/>
      <c r="E56" s="445"/>
      <c r="F56" s="415"/>
    </row>
    <row r="57" spans="1:6" ht="17.45" customHeight="1">
      <c r="A57" s="3" t="s">
        <v>37</v>
      </c>
      <c r="B57" s="7">
        <v>156020603</v>
      </c>
      <c r="C57" s="18" t="s">
        <v>469</v>
      </c>
      <c r="D57" s="39" t="s">
        <v>1792</v>
      </c>
      <c r="E57" s="444" t="s">
        <v>981</v>
      </c>
      <c r="F57" s="415">
        <v>129</v>
      </c>
    </row>
    <row r="58" spans="1:6" ht="17.45" customHeight="1">
      <c r="A58" s="3" t="s">
        <v>37</v>
      </c>
      <c r="B58" s="7">
        <v>156020604</v>
      </c>
      <c r="C58" s="18" t="s">
        <v>469</v>
      </c>
      <c r="D58" s="41"/>
      <c r="E58" s="445"/>
      <c r="F58" s="415"/>
    </row>
    <row r="59" spans="1:6" ht="17.45" customHeight="1">
      <c r="A59" s="3" t="s">
        <v>37</v>
      </c>
      <c r="B59" s="7">
        <v>156020605</v>
      </c>
      <c r="C59" s="18" t="s">
        <v>385</v>
      </c>
      <c r="D59" s="39" t="s">
        <v>1792</v>
      </c>
      <c r="E59" s="444" t="s">
        <v>982</v>
      </c>
      <c r="F59" s="415">
        <v>130</v>
      </c>
    </row>
    <row r="60" spans="1:6" ht="17.45" customHeight="1">
      <c r="A60" s="3" t="s">
        <v>37</v>
      </c>
      <c r="B60" s="7">
        <v>156020607</v>
      </c>
      <c r="C60" s="18" t="s">
        <v>386</v>
      </c>
      <c r="D60" s="41"/>
      <c r="E60" s="445"/>
      <c r="F60" s="415"/>
    </row>
    <row r="61" spans="1:6" ht="17.45" customHeight="1">
      <c r="A61" s="3" t="s">
        <v>37</v>
      </c>
      <c r="B61" s="7">
        <v>156020701</v>
      </c>
      <c r="C61" s="18" t="s">
        <v>387</v>
      </c>
      <c r="D61" s="39" t="s">
        <v>1792</v>
      </c>
      <c r="E61" s="444" t="s">
        <v>983</v>
      </c>
      <c r="F61" s="415">
        <v>131</v>
      </c>
    </row>
    <row r="62" spans="1:6" ht="17.45" customHeight="1">
      <c r="A62" s="3" t="s">
        <v>37</v>
      </c>
      <c r="B62" s="7">
        <v>156020702</v>
      </c>
      <c r="C62" s="18" t="s">
        <v>387</v>
      </c>
      <c r="D62" s="42"/>
      <c r="E62" s="474"/>
      <c r="F62" s="415"/>
    </row>
    <row r="63" spans="1:6" ht="17.45" customHeight="1">
      <c r="A63" s="3" t="s">
        <v>37</v>
      </c>
      <c r="B63" s="7">
        <v>156020703</v>
      </c>
      <c r="C63" s="18" t="s">
        <v>387</v>
      </c>
      <c r="D63" s="41"/>
      <c r="E63" s="445"/>
      <c r="F63" s="415"/>
    </row>
    <row r="64" spans="1:6" ht="17.45" customHeight="1">
      <c r="A64" s="3" t="s">
        <v>37</v>
      </c>
      <c r="B64" s="7">
        <v>156020801</v>
      </c>
      <c r="C64" s="18" t="s">
        <v>388</v>
      </c>
      <c r="D64" s="39" t="s">
        <v>1792</v>
      </c>
      <c r="E64" s="444" t="s">
        <v>462</v>
      </c>
      <c r="F64" s="415">
        <v>132</v>
      </c>
    </row>
    <row r="65" spans="1:6" ht="17.45" customHeight="1">
      <c r="A65" s="3" t="s">
        <v>37</v>
      </c>
      <c r="B65" s="7">
        <v>156020802</v>
      </c>
      <c r="C65" s="18" t="s">
        <v>388</v>
      </c>
      <c r="D65" s="42"/>
      <c r="E65" s="474"/>
      <c r="F65" s="415"/>
    </row>
    <row r="66" spans="1:6" ht="17.45" customHeight="1">
      <c r="A66" s="3" t="s">
        <v>37</v>
      </c>
      <c r="B66" s="7">
        <v>156020803</v>
      </c>
      <c r="C66" s="18" t="s">
        <v>388</v>
      </c>
      <c r="D66" s="41"/>
      <c r="E66" s="445"/>
      <c r="F66" s="415"/>
    </row>
    <row r="67" spans="1:6" ht="17.45" customHeight="1">
      <c r="A67" s="3" t="s">
        <v>37</v>
      </c>
      <c r="B67" s="7">
        <v>156020804</v>
      </c>
      <c r="C67" s="18" t="s">
        <v>389</v>
      </c>
      <c r="D67" s="39" t="s">
        <v>1792</v>
      </c>
      <c r="E67" s="444" t="s">
        <v>984</v>
      </c>
      <c r="F67" s="415">
        <v>133</v>
      </c>
    </row>
    <row r="68" spans="1:6" ht="17.45" customHeight="1">
      <c r="A68" s="3" t="s">
        <v>37</v>
      </c>
      <c r="B68" s="7">
        <v>156020805</v>
      </c>
      <c r="C68" s="18" t="s">
        <v>390</v>
      </c>
      <c r="D68" s="41"/>
      <c r="E68" s="445"/>
      <c r="F68" s="415"/>
    </row>
    <row r="69" spans="1:6" ht="17.45" customHeight="1">
      <c r="A69" s="9" t="s">
        <v>37</v>
      </c>
      <c r="B69" s="9">
        <v>156040401</v>
      </c>
      <c r="C69" s="18" t="s">
        <v>476</v>
      </c>
      <c r="D69" s="39" t="s">
        <v>1792</v>
      </c>
      <c r="E69" s="438" t="s">
        <v>985</v>
      </c>
      <c r="F69" s="424">
        <v>134</v>
      </c>
    </row>
    <row r="70" spans="1:6" ht="17.45" customHeight="1">
      <c r="A70" s="9" t="s">
        <v>37</v>
      </c>
      <c r="B70" s="9">
        <v>156040404</v>
      </c>
      <c r="C70" s="18" t="s">
        <v>477</v>
      </c>
      <c r="D70" s="39"/>
      <c r="E70" s="438"/>
      <c r="F70" s="424"/>
    </row>
    <row r="71" spans="1:6" ht="17.45" customHeight="1">
      <c r="A71" s="9" t="s">
        <v>37</v>
      </c>
      <c r="B71" s="9">
        <v>156040405</v>
      </c>
      <c r="C71" s="18" t="s">
        <v>476</v>
      </c>
      <c r="D71" s="39"/>
      <c r="E71" s="438"/>
      <c r="F71" s="424"/>
    </row>
    <row r="72" spans="1:6" ht="16.5" customHeight="1">
      <c r="A72" s="7" t="s">
        <v>37</v>
      </c>
      <c r="B72" s="7">
        <v>156040402</v>
      </c>
      <c r="C72" s="18" t="s">
        <v>478</v>
      </c>
      <c r="D72" s="39" t="s">
        <v>1792</v>
      </c>
      <c r="E72" s="444" t="s">
        <v>986</v>
      </c>
      <c r="F72" s="415">
        <v>135</v>
      </c>
    </row>
    <row r="73" spans="1:6" ht="16.5" customHeight="1">
      <c r="A73" s="7" t="s">
        <v>37</v>
      </c>
      <c r="B73" s="7">
        <v>156040403</v>
      </c>
      <c r="C73" s="18" t="s">
        <v>478</v>
      </c>
      <c r="D73" s="41"/>
      <c r="E73" s="445"/>
      <c r="F73" s="415"/>
    </row>
    <row r="74" spans="1:6" ht="16.5" customHeight="1">
      <c r="A74" s="7" t="s">
        <v>37</v>
      </c>
      <c r="B74" s="7">
        <v>156040406</v>
      </c>
      <c r="C74" s="36" t="s">
        <v>762</v>
      </c>
      <c r="D74" s="39" t="s">
        <v>1792</v>
      </c>
      <c r="E74" s="444" t="s">
        <v>767</v>
      </c>
      <c r="F74" s="415">
        <v>136</v>
      </c>
    </row>
    <row r="75" spans="1:6" ht="16.5" customHeight="1">
      <c r="A75" s="7" t="s">
        <v>37</v>
      </c>
      <c r="B75" s="7">
        <v>156040407</v>
      </c>
      <c r="C75" s="36" t="s">
        <v>762</v>
      </c>
      <c r="D75" s="41"/>
      <c r="E75" s="445"/>
      <c r="F75" s="415"/>
    </row>
    <row r="76" spans="1:6" ht="16.5" customHeight="1">
      <c r="A76" s="3" t="s">
        <v>37</v>
      </c>
      <c r="B76" s="7">
        <v>156040501</v>
      </c>
      <c r="C76" s="18" t="s">
        <v>479</v>
      </c>
      <c r="D76" s="39" t="s">
        <v>1792</v>
      </c>
      <c r="E76" s="444" t="s">
        <v>987</v>
      </c>
      <c r="F76" s="415">
        <v>137</v>
      </c>
    </row>
    <row r="77" spans="1:6" ht="16.5" customHeight="1">
      <c r="A77" s="3" t="s">
        <v>37</v>
      </c>
      <c r="B77" s="7">
        <v>156040502</v>
      </c>
      <c r="C77" s="18" t="s">
        <v>479</v>
      </c>
      <c r="D77" s="41"/>
      <c r="E77" s="445"/>
      <c r="F77" s="415"/>
    </row>
    <row r="78" spans="1:6" ht="16.5" customHeight="1">
      <c r="A78" s="3" t="s">
        <v>37</v>
      </c>
      <c r="B78" s="7">
        <v>156040503</v>
      </c>
      <c r="C78" s="18" t="s">
        <v>480</v>
      </c>
      <c r="D78" s="39" t="s">
        <v>1792</v>
      </c>
      <c r="E78" s="444" t="s">
        <v>988</v>
      </c>
      <c r="F78" s="415">
        <v>138</v>
      </c>
    </row>
    <row r="79" spans="1:6" ht="16.5" customHeight="1">
      <c r="A79" s="3" t="s">
        <v>37</v>
      </c>
      <c r="B79" s="7">
        <v>156040504</v>
      </c>
      <c r="C79" s="18" t="s">
        <v>480</v>
      </c>
      <c r="D79" s="41"/>
      <c r="E79" s="445"/>
      <c r="F79" s="415"/>
    </row>
    <row r="80" spans="1:6" ht="16.5" customHeight="1">
      <c r="A80" s="3" t="s">
        <v>37</v>
      </c>
      <c r="B80" s="7">
        <v>156040505</v>
      </c>
      <c r="C80" s="18" t="s">
        <v>481</v>
      </c>
      <c r="D80" s="39" t="s">
        <v>1792</v>
      </c>
      <c r="E80" s="444" t="s">
        <v>989</v>
      </c>
      <c r="F80" s="415">
        <v>139</v>
      </c>
    </row>
    <row r="81" spans="1:6" ht="16.5" customHeight="1">
      <c r="A81" s="3" t="s">
        <v>37</v>
      </c>
      <c r="B81" s="7">
        <v>156040506</v>
      </c>
      <c r="C81" s="18" t="s">
        <v>481</v>
      </c>
      <c r="D81" s="41"/>
      <c r="E81" s="445"/>
      <c r="F81" s="415"/>
    </row>
    <row r="82" spans="1:6" ht="16.5" customHeight="1">
      <c r="A82" s="3" t="s">
        <v>37</v>
      </c>
      <c r="B82" s="7">
        <v>156040601</v>
      </c>
      <c r="C82" s="18" t="s">
        <v>482</v>
      </c>
      <c r="D82" s="39" t="s">
        <v>1792</v>
      </c>
      <c r="E82" s="444" t="s">
        <v>990</v>
      </c>
      <c r="F82" s="415">
        <v>140</v>
      </c>
    </row>
    <row r="83" spans="1:6" ht="16.5" customHeight="1">
      <c r="A83" s="3" t="s">
        <v>37</v>
      </c>
      <c r="B83" s="7">
        <v>156040602</v>
      </c>
      <c r="C83" s="18" t="s">
        <v>482</v>
      </c>
      <c r="D83" s="41"/>
      <c r="E83" s="445"/>
      <c r="F83" s="415"/>
    </row>
    <row r="84" spans="1:6" ht="16.5" customHeight="1">
      <c r="A84" s="3" t="s">
        <v>37</v>
      </c>
      <c r="B84" s="7">
        <v>156040603</v>
      </c>
      <c r="C84" s="18" t="s">
        <v>483</v>
      </c>
      <c r="D84" s="39" t="s">
        <v>1792</v>
      </c>
      <c r="E84" s="444" t="s">
        <v>991</v>
      </c>
      <c r="F84" s="415">
        <v>141</v>
      </c>
    </row>
    <row r="85" spans="1:6" ht="16.5" customHeight="1">
      <c r="A85" s="3" t="s">
        <v>37</v>
      </c>
      <c r="B85" s="7">
        <v>156040604</v>
      </c>
      <c r="C85" s="18" t="s">
        <v>483</v>
      </c>
      <c r="D85" s="41"/>
      <c r="E85" s="445"/>
      <c r="F85" s="415"/>
    </row>
    <row r="86" spans="1:6" ht="16.5" customHeight="1">
      <c r="A86" s="3" t="s">
        <v>37</v>
      </c>
      <c r="B86" s="7">
        <v>156040701</v>
      </c>
      <c r="C86" s="18" t="s">
        <v>484</v>
      </c>
      <c r="D86" s="39" t="s">
        <v>1792</v>
      </c>
      <c r="E86" s="444" t="s">
        <v>992</v>
      </c>
      <c r="F86" s="415">
        <v>142</v>
      </c>
    </row>
    <row r="87" spans="1:6" ht="16.5" customHeight="1">
      <c r="A87" s="3" t="s">
        <v>37</v>
      </c>
      <c r="B87" s="7">
        <v>156040702</v>
      </c>
      <c r="C87" s="18" t="s">
        <v>484</v>
      </c>
      <c r="D87" s="42"/>
      <c r="E87" s="474"/>
      <c r="F87" s="415"/>
    </row>
    <row r="88" spans="1:6" ht="16.5" customHeight="1">
      <c r="A88" s="3" t="s">
        <v>37</v>
      </c>
      <c r="B88" s="7">
        <v>156040703</v>
      </c>
      <c r="C88" s="18" t="s">
        <v>484</v>
      </c>
      <c r="D88" s="41"/>
      <c r="E88" s="445"/>
      <c r="F88" s="415"/>
    </row>
    <row r="89" spans="1:6" ht="16.5" customHeight="1">
      <c r="A89" s="3" t="s">
        <v>37</v>
      </c>
      <c r="B89" s="7">
        <v>156040704</v>
      </c>
      <c r="C89" s="18" t="s">
        <v>485</v>
      </c>
      <c r="D89" s="39" t="s">
        <v>1792</v>
      </c>
      <c r="E89" s="444" t="s">
        <v>993</v>
      </c>
      <c r="F89" s="415">
        <v>143</v>
      </c>
    </row>
    <row r="90" spans="1:6" ht="16.5" customHeight="1">
      <c r="A90" s="3" t="s">
        <v>37</v>
      </c>
      <c r="B90" s="7">
        <v>156040705</v>
      </c>
      <c r="C90" s="18" t="s">
        <v>485</v>
      </c>
      <c r="D90" s="42"/>
      <c r="E90" s="474"/>
      <c r="F90" s="415"/>
    </row>
    <row r="91" spans="1:6" ht="16.5" customHeight="1">
      <c r="A91" s="3" t="s">
        <v>37</v>
      </c>
      <c r="B91" s="7">
        <v>156040706</v>
      </c>
      <c r="C91" s="18" t="s">
        <v>485</v>
      </c>
      <c r="D91" s="41"/>
      <c r="E91" s="445"/>
      <c r="F91" s="415"/>
    </row>
    <row r="92" spans="1:6" ht="16.5" customHeight="1">
      <c r="A92" s="3" t="s">
        <v>37</v>
      </c>
      <c r="B92" s="7">
        <v>156040707</v>
      </c>
      <c r="C92" s="18" t="s">
        <v>486</v>
      </c>
      <c r="D92" s="39" t="s">
        <v>1792</v>
      </c>
      <c r="E92" s="438" t="s">
        <v>994</v>
      </c>
      <c r="F92" s="415">
        <v>144</v>
      </c>
    </row>
    <row r="93" spans="1:6" ht="16.5" customHeight="1">
      <c r="A93" s="3" t="s">
        <v>37</v>
      </c>
      <c r="B93" s="7">
        <v>156040708</v>
      </c>
      <c r="C93" s="18" t="s">
        <v>486</v>
      </c>
      <c r="D93" s="39"/>
      <c r="E93" s="438"/>
      <c r="F93" s="415"/>
    </row>
    <row r="94" spans="1:6" ht="16.5" customHeight="1">
      <c r="A94" s="3" t="s">
        <v>37</v>
      </c>
      <c r="B94" s="7">
        <v>156040709</v>
      </c>
      <c r="C94" s="18" t="s">
        <v>486</v>
      </c>
      <c r="D94" s="39"/>
      <c r="E94" s="438"/>
      <c r="F94" s="415"/>
    </row>
    <row r="95" spans="1:6" ht="16.5" customHeight="1">
      <c r="A95" s="3" t="s">
        <v>37</v>
      </c>
      <c r="B95" s="7">
        <v>156040710</v>
      </c>
      <c r="C95" s="18" t="s">
        <v>486</v>
      </c>
      <c r="D95" s="39"/>
      <c r="E95" s="438"/>
      <c r="F95" s="415"/>
    </row>
    <row r="96" spans="1:6" ht="17.45" customHeight="1">
      <c r="A96" s="3" t="s">
        <v>37</v>
      </c>
      <c r="B96" s="7">
        <v>156040801</v>
      </c>
      <c r="C96" s="18" t="s">
        <v>487</v>
      </c>
      <c r="D96" s="39" t="s">
        <v>1792</v>
      </c>
      <c r="E96" s="37" t="s">
        <v>995</v>
      </c>
      <c r="F96" s="7">
        <v>145</v>
      </c>
    </row>
    <row r="97" spans="1:6" ht="17.45" customHeight="1">
      <c r="A97" s="3" t="s">
        <v>37</v>
      </c>
      <c r="B97" s="7">
        <v>156040802</v>
      </c>
      <c r="C97" s="18" t="s">
        <v>488</v>
      </c>
      <c r="D97" s="39" t="s">
        <v>1792</v>
      </c>
      <c r="E97" s="444" t="s">
        <v>996</v>
      </c>
      <c r="F97" s="415">
        <v>146</v>
      </c>
    </row>
    <row r="98" spans="1:6" ht="17.45" customHeight="1">
      <c r="A98" s="3" t="s">
        <v>37</v>
      </c>
      <c r="B98" s="7">
        <v>156040803</v>
      </c>
      <c r="C98" s="18" t="s">
        <v>488</v>
      </c>
      <c r="D98" s="41"/>
      <c r="E98" s="445"/>
      <c r="F98" s="415"/>
    </row>
    <row r="99" spans="1:6" ht="17.45" customHeight="1">
      <c r="A99" s="3" t="s">
        <v>37</v>
      </c>
      <c r="B99" s="7">
        <v>156040804</v>
      </c>
      <c r="C99" s="18" t="s">
        <v>489</v>
      </c>
      <c r="D99" s="39" t="s">
        <v>1792</v>
      </c>
      <c r="E99" s="444" t="s">
        <v>997</v>
      </c>
      <c r="F99" s="415">
        <v>147</v>
      </c>
    </row>
    <row r="100" spans="1:6" ht="17.45" customHeight="1">
      <c r="A100" s="3" t="s">
        <v>37</v>
      </c>
      <c r="B100" s="7">
        <v>156040805</v>
      </c>
      <c r="C100" s="18" t="s">
        <v>489</v>
      </c>
      <c r="D100" s="41"/>
      <c r="E100" s="445"/>
      <c r="F100" s="415"/>
    </row>
    <row r="101" spans="1:6" ht="17.45" customHeight="1">
      <c r="A101" s="3" t="s">
        <v>37</v>
      </c>
      <c r="B101" s="7">
        <v>156040901</v>
      </c>
      <c r="C101" s="36" t="s">
        <v>763</v>
      </c>
      <c r="D101" s="39" t="s">
        <v>1792</v>
      </c>
      <c r="E101" s="444" t="s">
        <v>998</v>
      </c>
      <c r="F101" s="415">
        <v>148</v>
      </c>
    </row>
    <row r="102" spans="1:6" ht="17.45" customHeight="1">
      <c r="A102" s="3" t="s">
        <v>37</v>
      </c>
      <c r="B102" s="7">
        <v>156040902</v>
      </c>
      <c r="C102" s="36" t="s">
        <v>763</v>
      </c>
      <c r="D102" s="41"/>
      <c r="E102" s="445"/>
      <c r="F102" s="415"/>
    </row>
    <row r="103" spans="1:6" ht="17.45" customHeight="1">
      <c r="A103" s="3" t="s">
        <v>37</v>
      </c>
      <c r="B103" s="7">
        <v>156040903</v>
      </c>
      <c r="C103" s="18" t="s">
        <v>490</v>
      </c>
      <c r="D103" s="39" t="s">
        <v>1792</v>
      </c>
      <c r="E103" s="444" t="s">
        <v>999</v>
      </c>
      <c r="F103" s="415">
        <v>149</v>
      </c>
    </row>
    <row r="104" spans="1:6" ht="17.45" customHeight="1">
      <c r="A104" s="3" t="s">
        <v>37</v>
      </c>
      <c r="B104" s="7">
        <v>156040904</v>
      </c>
      <c r="C104" s="18" t="s">
        <v>490</v>
      </c>
      <c r="D104" s="41"/>
      <c r="E104" s="445"/>
      <c r="F104" s="415"/>
    </row>
    <row r="105" spans="1:6" ht="17.45" customHeight="1">
      <c r="A105" s="3" t="s">
        <v>37</v>
      </c>
      <c r="B105" s="7">
        <v>156041001</v>
      </c>
      <c r="C105" s="18" t="s">
        <v>491</v>
      </c>
      <c r="D105" s="39" t="s">
        <v>1792</v>
      </c>
      <c r="E105" s="444" t="s">
        <v>1000</v>
      </c>
      <c r="F105" s="415">
        <v>150</v>
      </c>
    </row>
    <row r="106" spans="1:6" ht="17.45" customHeight="1">
      <c r="A106" s="3" t="s">
        <v>37</v>
      </c>
      <c r="B106" s="7">
        <v>156041002</v>
      </c>
      <c r="C106" s="18" t="s">
        <v>491</v>
      </c>
      <c r="D106" s="41"/>
      <c r="E106" s="445"/>
      <c r="F106" s="415"/>
    </row>
    <row r="107" spans="1:6" ht="17.45" customHeight="1">
      <c r="A107" s="3" t="s">
        <v>37</v>
      </c>
      <c r="B107" s="7">
        <v>156041003</v>
      </c>
      <c r="C107" s="18" t="s">
        <v>492</v>
      </c>
      <c r="D107" s="39" t="s">
        <v>1792</v>
      </c>
      <c r="E107" s="444" t="s">
        <v>1001</v>
      </c>
      <c r="F107" s="415">
        <v>151</v>
      </c>
    </row>
    <row r="108" spans="1:6" ht="17.45" customHeight="1">
      <c r="A108" s="3" t="s">
        <v>37</v>
      </c>
      <c r="B108" s="7">
        <v>156041004</v>
      </c>
      <c r="C108" s="18" t="s">
        <v>492</v>
      </c>
      <c r="D108" s="41"/>
      <c r="E108" s="445"/>
      <c r="F108" s="415"/>
    </row>
    <row r="109" spans="1:6" ht="17.45" customHeight="1">
      <c r="A109" s="3" t="s">
        <v>37</v>
      </c>
      <c r="B109" s="7">
        <v>156041101</v>
      </c>
      <c r="C109" s="18" t="s">
        <v>493</v>
      </c>
      <c r="D109" s="39" t="s">
        <v>1792</v>
      </c>
      <c r="E109" s="444" t="s">
        <v>1002</v>
      </c>
      <c r="F109" s="415">
        <v>152</v>
      </c>
    </row>
    <row r="110" spans="1:6" ht="17.45" customHeight="1">
      <c r="A110" s="3" t="s">
        <v>37</v>
      </c>
      <c r="B110" s="7">
        <v>156041102</v>
      </c>
      <c r="C110" s="18" t="s">
        <v>493</v>
      </c>
      <c r="D110" s="41"/>
      <c r="E110" s="445"/>
      <c r="F110" s="415"/>
    </row>
    <row r="111" spans="1:6" ht="17.45" customHeight="1">
      <c r="A111" s="3" t="s">
        <v>37</v>
      </c>
      <c r="B111" s="7">
        <v>156041103</v>
      </c>
      <c r="C111" s="18" t="s">
        <v>494</v>
      </c>
      <c r="D111" s="39" t="s">
        <v>1792</v>
      </c>
      <c r="E111" s="444" t="s">
        <v>1003</v>
      </c>
      <c r="F111" s="415">
        <v>153</v>
      </c>
    </row>
    <row r="112" spans="1:6" ht="17.45" customHeight="1">
      <c r="A112" s="3" t="s">
        <v>37</v>
      </c>
      <c r="B112" s="7">
        <v>156041105</v>
      </c>
      <c r="C112" s="18" t="s">
        <v>495</v>
      </c>
      <c r="D112" s="41"/>
      <c r="E112" s="445"/>
      <c r="F112" s="415"/>
    </row>
    <row r="113" spans="1:6" ht="17.45" customHeight="1">
      <c r="A113" s="3" t="s">
        <v>37</v>
      </c>
      <c r="B113" s="7">
        <v>156041104</v>
      </c>
      <c r="C113" s="18" t="s">
        <v>494</v>
      </c>
      <c r="D113" s="39" t="s">
        <v>1792</v>
      </c>
      <c r="E113" s="444" t="s">
        <v>1004</v>
      </c>
      <c r="F113" s="415">
        <v>154</v>
      </c>
    </row>
    <row r="114" spans="1:6" ht="17.45" customHeight="1">
      <c r="A114" s="3" t="s">
        <v>37</v>
      </c>
      <c r="B114" s="7">
        <v>156041108</v>
      </c>
      <c r="C114" s="18" t="s">
        <v>496</v>
      </c>
      <c r="D114" s="42"/>
      <c r="E114" s="474"/>
      <c r="F114" s="415"/>
    </row>
    <row r="115" spans="1:6" ht="17.45" customHeight="1">
      <c r="A115" s="3" t="s">
        <v>37</v>
      </c>
      <c r="B115" s="7">
        <v>156041109</v>
      </c>
      <c r="C115" s="18" t="s">
        <v>496</v>
      </c>
      <c r="D115" s="41"/>
      <c r="E115" s="445"/>
      <c r="F115" s="415"/>
    </row>
    <row r="116" spans="1:6" ht="17.45" customHeight="1">
      <c r="A116" s="3" t="s">
        <v>37</v>
      </c>
      <c r="B116" s="7">
        <v>156041106</v>
      </c>
      <c r="C116" s="18" t="s">
        <v>495</v>
      </c>
      <c r="D116" s="39" t="s">
        <v>1792</v>
      </c>
      <c r="E116" s="438" t="s">
        <v>1005</v>
      </c>
      <c r="F116" s="415">
        <v>155</v>
      </c>
    </row>
    <row r="117" spans="1:6" ht="17.45" customHeight="1">
      <c r="A117" s="3" t="s">
        <v>37</v>
      </c>
      <c r="B117" s="7">
        <v>156041107</v>
      </c>
      <c r="C117" s="18" t="s">
        <v>495</v>
      </c>
      <c r="D117" s="39"/>
      <c r="E117" s="438"/>
      <c r="F117" s="415"/>
    </row>
    <row r="118" spans="1:6" ht="12.75" customHeight="1">
      <c r="A118" s="1"/>
      <c r="B118" s="1"/>
      <c r="C118" s="21"/>
      <c r="D118" s="21"/>
      <c r="E118" s="21"/>
      <c r="F118" s="1"/>
    </row>
    <row r="119" spans="1:6" ht="17.45" customHeight="1">
      <c r="A119" s="3" t="s">
        <v>37</v>
      </c>
      <c r="B119" s="7">
        <v>156041301</v>
      </c>
      <c r="C119" s="36" t="s">
        <v>764</v>
      </c>
      <c r="D119" s="39" t="s">
        <v>1792</v>
      </c>
      <c r="E119" s="444" t="s">
        <v>1006</v>
      </c>
      <c r="F119" s="415">
        <v>156</v>
      </c>
    </row>
    <row r="120" spans="1:6" ht="17.45" customHeight="1">
      <c r="A120" s="3" t="s">
        <v>37</v>
      </c>
      <c r="B120" s="7">
        <v>156041302</v>
      </c>
      <c r="C120" s="36" t="s">
        <v>764</v>
      </c>
      <c r="D120" s="41"/>
      <c r="E120" s="445"/>
      <c r="F120" s="415"/>
    </row>
    <row r="121" spans="1:6" ht="17.45" customHeight="1">
      <c r="A121" s="7" t="s">
        <v>37</v>
      </c>
      <c r="B121" s="7">
        <v>156041303</v>
      </c>
      <c r="C121" s="18" t="s">
        <v>497</v>
      </c>
      <c r="D121" s="39" t="s">
        <v>1792</v>
      </c>
      <c r="E121" s="444" t="s">
        <v>1007</v>
      </c>
      <c r="F121" s="415">
        <v>157</v>
      </c>
    </row>
    <row r="122" spans="1:6" ht="17.45" customHeight="1">
      <c r="A122" s="7" t="s">
        <v>37</v>
      </c>
      <c r="B122" s="7">
        <v>156041304</v>
      </c>
      <c r="C122" s="18" t="s">
        <v>497</v>
      </c>
      <c r="D122" s="41"/>
      <c r="E122" s="445"/>
      <c r="F122" s="415"/>
    </row>
    <row r="123" spans="1:6" ht="17.45" customHeight="1">
      <c r="A123" s="7" t="s">
        <v>37</v>
      </c>
      <c r="B123" s="7">
        <v>156041305</v>
      </c>
      <c r="C123" s="18" t="s">
        <v>498</v>
      </c>
      <c r="D123" s="39" t="s">
        <v>1792</v>
      </c>
      <c r="E123" s="444" t="s">
        <v>1008</v>
      </c>
      <c r="F123" s="415">
        <v>158</v>
      </c>
    </row>
    <row r="124" spans="1:6" ht="17.45" customHeight="1">
      <c r="A124" s="7" t="s">
        <v>37</v>
      </c>
      <c r="B124" s="7">
        <v>156041306</v>
      </c>
      <c r="C124" s="18" t="s">
        <v>498</v>
      </c>
      <c r="D124" s="41"/>
      <c r="E124" s="445"/>
      <c r="F124" s="415"/>
    </row>
    <row r="125" spans="1:6" ht="17.45" customHeight="1">
      <c r="A125" s="7" t="s">
        <v>37</v>
      </c>
      <c r="B125" s="7">
        <v>156041307</v>
      </c>
      <c r="C125" s="18" t="s">
        <v>499</v>
      </c>
      <c r="D125" s="39" t="s">
        <v>1792</v>
      </c>
      <c r="E125" s="444" t="s">
        <v>1009</v>
      </c>
      <c r="F125" s="415">
        <v>159</v>
      </c>
    </row>
    <row r="126" spans="1:6" ht="17.45" customHeight="1">
      <c r="A126" s="7" t="s">
        <v>37</v>
      </c>
      <c r="B126" s="7">
        <v>156041308</v>
      </c>
      <c r="C126" s="18" t="s">
        <v>499</v>
      </c>
      <c r="D126" s="41"/>
      <c r="E126" s="445"/>
      <c r="F126" s="415"/>
    </row>
    <row r="127" spans="1:6" ht="17.45" customHeight="1">
      <c r="A127" s="3" t="s">
        <v>37</v>
      </c>
      <c r="B127" s="7">
        <v>156050101</v>
      </c>
      <c r="C127" s="18" t="s">
        <v>500</v>
      </c>
      <c r="D127" s="39" t="s">
        <v>1792</v>
      </c>
      <c r="E127" s="444" t="s">
        <v>1010</v>
      </c>
      <c r="F127" s="408">
        <v>160</v>
      </c>
    </row>
    <row r="128" spans="1:6" ht="17.45" customHeight="1">
      <c r="A128" s="3" t="s">
        <v>37</v>
      </c>
      <c r="B128" s="7">
        <v>156050102</v>
      </c>
      <c r="C128" s="18" t="s">
        <v>500</v>
      </c>
      <c r="D128" s="41"/>
      <c r="E128" s="445"/>
      <c r="F128" s="408"/>
    </row>
    <row r="129" spans="1:6" ht="17.45" customHeight="1">
      <c r="A129" s="3" t="s">
        <v>37</v>
      </c>
      <c r="B129" s="7">
        <v>156050103</v>
      </c>
      <c r="C129" s="18" t="s">
        <v>500</v>
      </c>
      <c r="D129" s="39" t="s">
        <v>1792</v>
      </c>
      <c r="E129" s="37" t="s">
        <v>1011</v>
      </c>
      <c r="F129" s="3">
        <v>161</v>
      </c>
    </row>
    <row r="130" spans="1:6" ht="17.45" customHeight="1">
      <c r="A130" s="3" t="s">
        <v>37</v>
      </c>
      <c r="B130" s="7">
        <v>156050104</v>
      </c>
      <c r="C130" s="18" t="s">
        <v>501</v>
      </c>
      <c r="D130" s="39" t="s">
        <v>1792</v>
      </c>
      <c r="E130" s="444" t="s">
        <v>1012</v>
      </c>
      <c r="F130" s="408">
        <v>162</v>
      </c>
    </row>
    <row r="131" spans="1:6" ht="17.45" customHeight="1">
      <c r="A131" s="3" t="s">
        <v>37</v>
      </c>
      <c r="B131" s="7">
        <v>156050105</v>
      </c>
      <c r="C131" s="18" t="s">
        <v>501</v>
      </c>
      <c r="D131" s="41"/>
      <c r="E131" s="445"/>
      <c r="F131" s="408"/>
    </row>
    <row r="132" spans="1:6" ht="17.45" customHeight="1">
      <c r="A132" s="3" t="s">
        <v>37</v>
      </c>
      <c r="B132" s="7">
        <v>156050106</v>
      </c>
      <c r="C132" s="18" t="s">
        <v>501</v>
      </c>
      <c r="D132" s="39" t="s">
        <v>1792</v>
      </c>
      <c r="E132" s="37" t="s">
        <v>1013</v>
      </c>
      <c r="F132" s="3">
        <v>163</v>
      </c>
    </row>
    <row r="133" spans="1:6" ht="17.45" customHeight="1">
      <c r="A133" s="3" t="s">
        <v>37</v>
      </c>
      <c r="B133" s="7">
        <v>156050201</v>
      </c>
      <c r="C133" s="18" t="s">
        <v>502</v>
      </c>
      <c r="D133" s="39" t="s">
        <v>1792</v>
      </c>
      <c r="E133" s="444" t="s">
        <v>1014</v>
      </c>
      <c r="F133" s="408">
        <v>164</v>
      </c>
    </row>
    <row r="134" spans="1:6" ht="17.45" customHeight="1">
      <c r="A134" s="3" t="s">
        <v>37</v>
      </c>
      <c r="B134" s="7">
        <v>156050202</v>
      </c>
      <c r="C134" s="18" t="s">
        <v>502</v>
      </c>
      <c r="D134" s="41"/>
      <c r="E134" s="445"/>
      <c r="F134" s="408"/>
    </row>
    <row r="135" spans="1:6" ht="17.45" customHeight="1">
      <c r="A135" s="3" t="s">
        <v>37</v>
      </c>
      <c r="B135" s="7">
        <v>156050203</v>
      </c>
      <c r="C135" s="18" t="s">
        <v>503</v>
      </c>
      <c r="D135" s="39" t="s">
        <v>1792</v>
      </c>
      <c r="E135" s="444" t="s">
        <v>1015</v>
      </c>
      <c r="F135" s="415">
        <v>165</v>
      </c>
    </row>
    <row r="136" spans="1:6" ht="17.45" customHeight="1">
      <c r="A136" s="3" t="s">
        <v>37</v>
      </c>
      <c r="B136" s="7">
        <v>156050204</v>
      </c>
      <c r="C136" s="18" t="s">
        <v>503</v>
      </c>
      <c r="D136" s="41"/>
      <c r="E136" s="445"/>
      <c r="F136" s="415"/>
    </row>
    <row r="137" spans="1:6" ht="17.45" customHeight="1">
      <c r="A137" s="3" t="s">
        <v>37</v>
      </c>
      <c r="B137" s="7">
        <v>156050205</v>
      </c>
      <c r="C137" s="18" t="s">
        <v>503</v>
      </c>
      <c r="D137" s="39" t="s">
        <v>1792</v>
      </c>
      <c r="E137" s="37" t="s">
        <v>1016</v>
      </c>
      <c r="F137" s="3">
        <v>166</v>
      </c>
    </row>
    <row r="138" spans="1:6" ht="17.45" customHeight="1">
      <c r="A138" s="3" t="s">
        <v>37</v>
      </c>
      <c r="B138" s="7">
        <v>156050206</v>
      </c>
      <c r="C138" s="18" t="s">
        <v>504</v>
      </c>
      <c r="D138" s="39" t="s">
        <v>1792</v>
      </c>
      <c r="E138" s="444" t="s">
        <v>1017</v>
      </c>
      <c r="F138" s="408">
        <v>167</v>
      </c>
    </row>
    <row r="139" spans="1:6" ht="17.45" customHeight="1">
      <c r="A139" s="3" t="s">
        <v>37</v>
      </c>
      <c r="B139" s="7">
        <v>156050207</v>
      </c>
      <c r="C139" s="18" t="s">
        <v>504</v>
      </c>
      <c r="D139" s="41"/>
      <c r="E139" s="445"/>
      <c r="F139" s="408"/>
    </row>
    <row r="140" spans="1:6" ht="17.45" customHeight="1">
      <c r="A140" s="3" t="s">
        <v>37</v>
      </c>
      <c r="B140" s="7">
        <v>156050208</v>
      </c>
      <c r="C140" s="18" t="s">
        <v>504</v>
      </c>
      <c r="D140" s="39" t="s">
        <v>1792</v>
      </c>
      <c r="E140" s="438" t="s">
        <v>1018</v>
      </c>
      <c r="F140" s="415">
        <v>168</v>
      </c>
    </row>
    <row r="141" spans="1:6" ht="17.45" customHeight="1">
      <c r="A141" s="3" t="s">
        <v>37</v>
      </c>
      <c r="B141" s="7">
        <v>156050209</v>
      </c>
      <c r="C141" s="18" t="s">
        <v>504</v>
      </c>
      <c r="D141" s="39"/>
      <c r="E141" s="438"/>
      <c r="F141" s="415"/>
    </row>
    <row r="142" spans="1:6" ht="17.45" customHeight="1">
      <c r="A142" s="3" t="s">
        <v>37</v>
      </c>
      <c r="B142" s="7">
        <v>156050301</v>
      </c>
      <c r="C142" s="18" t="s">
        <v>505</v>
      </c>
      <c r="D142" s="39" t="s">
        <v>1792</v>
      </c>
      <c r="E142" s="438" t="s">
        <v>1019</v>
      </c>
      <c r="F142" s="415">
        <v>169</v>
      </c>
    </row>
    <row r="143" spans="1:6" ht="17.45" customHeight="1">
      <c r="A143" s="3" t="s">
        <v>37</v>
      </c>
      <c r="B143" s="7">
        <v>156050302</v>
      </c>
      <c r="C143" s="18" t="s">
        <v>505</v>
      </c>
      <c r="D143" s="39"/>
      <c r="E143" s="438"/>
      <c r="F143" s="415"/>
    </row>
    <row r="144" spans="1:6" ht="17.45" customHeight="1">
      <c r="A144" s="3" t="s">
        <v>37</v>
      </c>
      <c r="B144" s="7">
        <v>156050303</v>
      </c>
      <c r="C144" s="18" t="s">
        <v>505</v>
      </c>
      <c r="D144" s="39"/>
      <c r="E144" s="438"/>
      <c r="F144" s="415"/>
    </row>
    <row r="145" spans="1:6" ht="17.45" customHeight="1">
      <c r="A145" s="3" t="s">
        <v>37</v>
      </c>
      <c r="B145" s="7">
        <v>156050304</v>
      </c>
      <c r="C145" s="18" t="s">
        <v>506</v>
      </c>
      <c r="D145" s="39" t="s">
        <v>1792</v>
      </c>
      <c r="E145" s="444" t="s">
        <v>1020</v>
      </c>
      <c r="F145" s="415">
        <v>170</v>
      </c>
    </row>
    <row r="146" spans="1:6" ht="17.45" customHeight="1">
      <c r="A146" s="3" t="s">
        <v>37</v>
      </c>
      <c r="B146" s="7">
        <v>156050305</v>
      </c>
      <c r="C146" s="18" t="s">
        <v>506</v>
      </c>
      <c r="D146" s="41"/>
      <c r="E146" s="445"/>
      <c r="F146" s="415"/>
    </row>
    <row r="147" spans="1:6" ht="17.45" customHeight="1">
      <c r="A147" s="3" t="s">
        <v>37</v>
      </c>
      <c r="B147" s="7">
        <v>156050306</v>
      </c>
      <c r="C147" s="18" t="s">
        <v>507</v>
      </c>
      <c r="D147" s="39" t="s">
        <v>1792</v>
      </c>
      <c r="E147" s="444" t="s">
        <v>1021</v>
      </c>
      <c r="F147" s="408">
        <v>171</v>
      </c>
    </row>
    <row r="148" spans="1:6" ht="17.45" customHeight="1">
      <c r="A148" s="3" t="s">
        <v>37</v>
      </c>
      <c r="B148" s="7">
        <v>156050307</v>
      </c>
      <c r="C148" s="18" t="s">
        <v>507</v>
      </c>
      <c r="D148" s="42"/>
      <c r="E148" s="474"/>
      <c r="F148" s="408"/>
    </row>
    <row r="149" spans="1:6" ht="17.45" customHeight="1">
      <c r="A149" s="3" t="s">
        <v>37</v>
      </c>
      <c r="B149" s="7">
        <v>156050308</v>
      </c>
      <c r="C149" s="18" t="s">
        <v>507</v>
      </c>
      <c r="D149" s="41"/>
      <c r="E149" s="445"/>
      <c r="F149" s="408"/>
    </row>
    <row r="150" spans="1:6" ht="17.45" customHeight="1">
      <c r="A150" s="3" t="s">
        <v>37</v>
      </c>
      <c r="B150" s="7">
        <v>156050309</v>
      </c>
      <c r="C150" s="18" t="s">
        <v>508</v>
      </c>
      <c r="D150" s="39" t="s">
        <v>1792</v>
      </c>
      <c r="E150" s="444" t="s">
        <v>1022</v>
      </c>
      <c r="F150" s="415">
        <v>172</v>
      </c>
    </row>
    <row r="151" spans="1:6" ht="17.45" customHeight="1">
      <c r="A151" s="3" t="s">
        <v>37</v>
      </c>
      <c r="B151" s="7">
        <v>156050310</v>
      </c>
      <c r="C151" s="18" t="s">
        <v>508</v>
      </c>
      <c r="D151" s="42"/>
      <c r="E151" s="474"/>
      <c r="F151" s="415"/>
    </row>
    <row r="152" spans="1:6" ht="17.45" customHeight="1">
      <c r="A152" s="3" t="s">
        <v>37</v>
      </c>
      <c r="B152" s="7">
        <v>156050311</v>
      </c>
      <c r="C152" s="18" t="s">
        <v>508</v>
      </c>
      <c r="D152" s="42"/>
      <c r="E152" s="474"/>
      <c r="F152" s="415"/>
    </row>
    <row r="153" spans="1:6" ht="17.45" customHeight="1">
      <c r="A153" s="3" t="s">
        <v>37</v>
      </c>
      <c r="B153" s="7">
        <v>156050312</v>
      </c>
      <c r="C153" s="18" t="s">
        <v>508</v>
      </c>
      <c r="D153" s="41"/>
      <c r="E153" s="445"/>
      <c r="F153" s="415"/>
    </row>
    <row r="154" spans="1:6" ht="17.45" customHeight="1">
      <c r="A154" s="3" t="s">
        <v>37</v>
      </c>
      <c r="B154" s="7">
        <v>156050401</v>
      </c>
      <c r="C154" s="18" t="s">
        <v>509</v>
      </c>
      <c r="D154" s="39" t="s">
        <v>1792</v>
      </c>
      <c r="E154" s="444" t="s">
        <v>1023</v>
      </c>
      <c r="F154" s="415">
        <v>173</v>
      </c>
    </row>
    <row r="155" spans="1:6" ht="17.45" customHeight="1">
      <c r="A155" s="3" t="s">
        <v>37</v>
      </c>
      <c r="B155" s="7">
        <v>156050402</v>
      </c>
      <c r="C155" s="18" t="s">
        <v>509</v>
      </c>
      <c r="D155" s="41"/>
      <c r="E155" s="445"/>
      <c r="F155" s="415"/>
    </row>
    <row r="156" spans="1:6" ht="17.45" customHeight="1">
      <c r="A156" s="3" t="s">
        <v>37</v>
      </c>
      <c r="B156" s="7">
        <v>156050403</v>
      </c>
      <c r="C156" s="18" t="s">
        <v>509</v>
      </c>
      <c r="D156" s="39" t="s">
        <v>1792</v>
      </c>
      <c r="E156" s="37" t="s">
        <v>1024</v>
      </c>
      <c r="F156" s="3">
        <v>174</v>
      </c>
    </row>
    <row r="157" spans="1:6" ht="17.45" customHeight="1">
      <c r="A157" s="3" t="s">
        <v>37</v>
      </c>
      <c r="B157" s="7">
        <v>156050404</v>
      </c>
      <c r="C157" s="18" t="s">
        <v>510</v>
      </c>
      <c r="D157" s="39" t="s">
        <v>1792</v>
      </c>
      <c r="E157" s="444" t="s">
        <v>1025</v>
      </c>
      <c r="F157" s="415">
        <v>175</v>
      </c>
    </row>
    <row r="158" spans="1:6" ht="17.45" customHeight="1">
      <c r="A158" s="3" t="s">
        <v>37</v>
      </c>
      <c r="B158" s="7">
        <v>156050405</v>
      </c>
      <c r="C158" s="18" t="s">
        <v>510</v>
      </c>
      <c r="D158" s="41"/>
      <c r="E158" s="445"/>
      <c r="F158" s="415"/>
    </row>
    <row r="159" spans="1:6" ht="17.45" customHeight="1">
      <c r="A159" s="3" t="s">
        <v>37</v>
      </c>
      <c r="B159" s="7">
        <v>156050406</v>
      </c>
      <c r="C159" s="18" t="s">
        <v>511</v>
      </c>
      <c r="D159" s="39" t="s">
        <v>1792</v>
      </c>
      <c r="E159" s="444" t="s">
        <v>1026</v>
      </c>
      <c r="F159" s="415">
        <v>176</v>
      </c>
    </row>
    <row r="160" spans="1:6" ht="17.45" customHeight="1">
      <c r="A160" s="3" t="s">
        <v>37</v>
      </c>
      <c r="B160" s="7">
        <v>156050407</v>
      </c>
      <c r="C160" s="18" t="s">
        <v>511</v>
      </c>
      <c r="D160" s="41"/>
      <c r="E160" s="445"/>
      <c r="F160" s="415"/>
    </row>
    <row r="161" spans="1:6" ht="17.45" customHeight="1">
      <c r="A161" s="3" t="s">
        <v>37</v>
      </c>
      <c r="B161" s="7">
        <v>156050408</v>
      </c>
      <c r="C161" s="18" t="s">
        <v>511</v>
      </c>
      <c r="D161" s="39" t="s">
        <v>1792</v>
      </c>
      <c r="E161" s="444" t="s">
        <v>1027</v>
      </c>
      <c r="F161" s="415">
        <v>177</v>
      </c>
    </row>
    <row r="162" spans="1:6" ht="17.45" customHeight="1">
      <c r="A162" s="3" t="s">
        <v>37</v>
      </c>
      <c r="B162" s="7">
        <v>156050409</v>
      </c>
      <c r="C162" s="18" t="s">
        <v>511</v>
      </c>
      <c r="D162" s="41"/>
      <c r="E162" s="445"/>
      <c r="F162" s="415"/>
    </row>
    <row r="163" spans="1:6" ht="17.45" customHeight="1">
      <c r="A163" s="3" t="s">
        <v>37</v>
      </c>
      <c r="B163" s="7">
        <v>156050501</v>
      </c>
      <c r="C163" s="18" t="s">
        <v>512</v>
      </c>
      <c r="D163" s="39" t="s">
        <v>1792</v>
      </c>
      <c r="E163" s="438" t="s">
        <v>1028</v>
      </c>
      <c r="F163" s="408">
        <v>178</v>
      </c>
    </row>
    <row r="164" spans="1:6" ht="17.45" customHeight="1">
      <c r="A164" s="3" t="s">
        <v>37</v>
      </c>
      <c r="B164" s="7">
        <v>156050502</v>
      </c>
      <c r="C164" s="18" t="s">
        <v>512</v>
      </c>
      <c r="D164" s="39"/>
      <c r="E164" s="438"/>
      <c r="F164" s="408"/>
    </row>
    <row r="165" spans="1:6" ht="12.75" customHeight="1">
      <c r="A165" s="4"/>
      <c r="B165" s="4"/>
      <c r="C165" s="17"/>
      <c r="D165" s="17"/>
      <c r="E165" s="17"/>
      <c r="F165" s="4"/>
    </row>
    <row r="166" spans="1:6" ht="17.45" customHeight="1">
      <c r="A166" s="3" t="s">
        <v>37</v>
      </c>
      <c r="B166" s="7">
        <v>156050503</v>
      </c>
      <c r="C166" s="18" t="s">
        <v>513</v>
      </c>
      <c r="D166" s="39" t="s">
        <v>1792</v>
      </c>
      <c r="E166" s="444" t="s">
        <v>1029</v>
      </c>
      <c r="F166" s="408">
        <v>179</v>
      </c>
    </row>
    <row r="167" spans="1:6" ht="17.45" customHeight="1">
      <c r="A167" s="3" t="s">
        <v>37</v>
      </c>
      <c r="B167" s="7">
        <v>156050504</v>
      </c>
      <c r="C167" s="18" t="s">
        <v>513</v>
      </c>
      <c r="D167" s="42"/>
      <c r="E167" s="474"/>
      <c r="F167" s="408"/>
    </row>
    <row r="168" spans="1:6" ht="17.45" customHeight="1">
      <c r="A168" s="3" t="s">
        <v>37</v>
      </c>
      <c r="B168" s="7">
        <v>156050505</v>
      </c>
      <c r="C168" s="18" t="s">
        <v>513</v>
      </c>
      <c r="D168" s="41"/>
      <c r="E168" s="445"/>
      <c r="F168" s="408"/>
    </row>
    <row r="169" spans="1:6" ht="17.45" customHeight="1">
      <c r="A169" s="3" t="s">
        <v>37</v>
      </c>
      <c r="B169" s="7">
        <v>156050506</v>
      </c>
      <c r="C169" s="18" t="s">
        <v>514</v>
      </c>
      <c r="D169" s="39" t="s">
        <v>1792</v>
      </c>
      <c r="E169" s="444" t="s">
        <v>1030</v>
      </c>
      <c r="F169" s="408">
        <v>180</v>
      </c>
    </row>
    <row r="170" spans="1:6" ht="17.45" customHeight="1">
      <c r="A170" s="3" t="s">
        <v>37</v>
      </c>
      <c r="B170" s="7">
        <v>156050507</v>
      </c>
      <c r="C170" s="18" t="s">
        <v>514</v>
      </c>
      <c r="D170" s="41"/>
      <c r="E170" s="445"/>
      <c r="F170" s="408"/>
    </row>
    <row r="171" spans="1:6" ht="17.45" customHeight="1">
      <c r="A171" s="3" t="s">
        <v>37</v>
      </c>
      <c r="B171" s="7">
        <v>156050601</v>
      </c>
      <c r="C171" s="18" t="s">
        <v>515</v>
      </c>
      <c r="D171" s="39" t="s">
        <v>1792</v>
      </c>
      <c r="E171" s="37" t="s">
        <v>1031</v>
      </c>
      <c r="F171" s="7">
        <v>181</v>
      </c>
    </row>
    <row r="172" spans="1:6" ht="17.45" customHeight="1">
      <c r="A172" s="3" t="s">
        <v>37</v>
      </c>
      <c r="B172" s="7">
        <v>156050602</v>
      </c>
      <c r="C172" s="18" t="s">
        <v>516</v>
      </c>
      <c r="D172" s="39" t="s">
        <v>1792</v>
      </c>
      <c r="E172" s="444" t="s">
        <v>1032</v>
      </c>
      <c r="F172" s="415">
        <v>182</v>
      </c>
    </row>
    <row r="173" spans="1:6" ht="17.45" customHeight="1">
      <c r="A173" s="3" t="s">
        <v>37</v>
      </c>
      <c r="B173" s="7">
        <v>156050603</v>
      </c>
      <c r="C173" s="18" t="s">
        <v>516</v>
      </c>
      <c r="D173" s="41"/>
      <c r="E173" s="445"/>
      <c r="F173" s="415"/>
    </row>
    <row r="174" spans="1:6" ht="17.45" customHeight="1">
      <c r="A174" s="3" t="s">
        <v>37</v>
      </c>
      <c r="B174" s="7">
        <v>156050604</v>
      </c>
      <c r="C174" s="18" t="s">
        <v>516</v>
      </c>
      <c r="D174" s="39" t="s">
        <v>1792</v>
      </c>
      <c r="E174" s="37" t="s">
        <v>1033</v>
      </c>
      <c r="F174" s="7">
        <v>183</v>
      </c>
    </row>
    <row r="175" spans="1:6" ht="17.45" customHeight="1">
      <c r="A175" s="3" t="s">
        <v>37</v>
      </c>
      <c r="B175" s="7">
        <v>156050605</v>
      </c>
      <c r="C175" s="18" t="s">
        <v>517</v>
      </c>
      <c r="D175" s="39" t="s">
        <v>1792</v>
      </c>
      <c r="E175" s="444" t="s">
        <v>1034</v>
      </c>
      <c r="F175" s="415">
        <v>184</v>
      </c>
    </row>
    <row r="176" spans="1:6" ht="17.45" customHeight="1">
      <c r="A176" s="3" t="s">
        <v>37</v>
      </c>
      <c r="B176" s="7">
        <v>156050606</v>
      </c>
      <c r="C176" s="18" t="s">
        <v>517</v>
      </c>
      <c r="D176" s="41"/>
      <c r="E176" s="445"/>
      <c r="F176" s="415"/>
    </row>
    <row r="177" spans="1:6" ht="17.45" customHeight="1">
      <c r="A177" s="3" t="s">
        <v>37</v>
      </c>
      <c r="B177" s="7">
        <v>156050701</v>
      </c>
      <c r="C177" s="18" t="s">
        <v>518</v>
      </c>
      <c r="D177" s="39" t="s">
        <v>1792</v>
      </c>
      <c r="E177" s="444" t="s">
        <v>1035</v>
      </c>
      <c r="F177" s="415">
        <v>185</v>
      </c>
    </row>
    <row r="178" spans="1:6" ht="17.45" customHeight="1">
      <c r="A178" s="3" t="s">
        <v>37</v>
      </c>
      <c r="B178" s="7">
        <v>156050702</v>
      </c>
      <c r="C178" s="18" t="s">
        <v>518</v>
      </c>
      <c r="D178" s="41"/>
      <c r="E178" s="445"/>
      <c r="F178" s="415"/>
    </row>
    <row r="179" spans="1:6" ht="17.45" customHeight="1">
      <c r="A179" s="3" t="s">
        <v>37</v>
      </c>
      <c r="B179" s="7">
        <v>156050703</v>
      </c>
      <c r="C179" s="18" t="s">
        <v>519</v>
      </c>
      <c r="D179" s="39" t="s">
        <v>1792</v>
      </c>
      <c r="E179" s="37" t="s">
        <v>1036</v>
      </c>
      <c r="F179" s="3">
        <v>186</v>
      </c>
    </row>
    <row r="180" spans="1:6" ht="17.45" customHeight="1">
      <c r="A180" s="3" t="s">
        <v>37</v>
      </c>
      <c r="B180" s="7">
        <v>156050704</v>
      </c>
      <c r="C180" s="18" t="s">
        <v>519</v>
      </c>
      <c r="D180" s="39" t="s">
        <v>1792</v>
      </c>
      <c r="E180" s="37" t="s">
        <v>1037</v>
      </c>
      <c r="F180" s="3">
        <v>187</v>
      </c>
    </row>
    <row r="181" spans="1:6" ht="17.45" customHeight="1">
      <c r="A181" s="3" t="s">
        <v>37</v>
      </c>
      <c r="B181" s="7">
        <v>156050705</v>
      </c>
      <c r="C181" s="18" t="s">
        <v>520</v>
      </c>
      <c r="D181" s="39" t="s">
        <v>1792</v>
      </c>
      <c r="E181" s="444" t="s">
        <v>1038</v>
      </c>
      <c r="F181" s="415">
        <v>188</v>
      </c>
    </row>
    <row r="182" spans="1:6" ht="17.45" customHeight="1">
      <c r="A182" s="3" t="s">
        <v>37</v>
      </c>
      <c r="B182" s="7">
        <v>156050706</v>
      </c>
      <c r="C182" s="18" t="s">
        <v>520</v>
      </c>
      <c r="D182" s="41"/>
      <c r="E182" s="445"/>
      <c r="F182" s="415"/>
    </row>
    <row r="183" spans="1:6" ht="17.45" customHeight="1">
      <c r="A183" s="3" t="s">
        <v>37</v>
      </c>
      <c r="B183" s="7">
        <v>156050801</v>
      </c>
      <c r="C183" s="18" t="s">
        <v>521</v>
      </c>
      <c r="D183" s="39" t="s">
        <v>1792</v>
      </c>
      <c r="E183" s="37" t="s">
        <v>1039</v>
      </c>
      <c r="F183" s="3">
        <v>189</v>
      </c>
    </row>
    <row r="184" spans="1:6" ht="17.45" customHeight="1">
      <c r="A184" s="3" t="s">
        <v>37</v>
      </c>
      <c r="B184" s="7">
        <v>156050802</v>
      </c>
      <c r="C184" s="18" t="s">
        <v>521</v>
      </c>
      <c r="D184" s="39" t="s">
        <v>1792</v>
      </c>
      <c r="E184" s="37" t="s">
        <v>1039</v>
      </c>
      <c r="F184" s="3">
        <v>190</v>
      </c>
    </row>
    <row r="185" spans="1:6" ht="17.45" customHeight="1">
      <c r="A185" s="3" t="s">
        <v>37</v>
      </c>
      <c r="B185" s="7">
        <v>156050803</v>
      </c>
      <c r="C185" s="18" t="s">
        <v>521</v>
      </c>
      <c r="D185" s="39" t="s">
        <v>1792</v>
      </c>
      <c r="E185" s="444" t="s">
        <v>1040</v>
      </c>
      <c r="F185" s="408">
        <v>191</v>
      </c>
    </row>
    <row r="186" spans="1:6" ht="17.45" customHeight="1">
      <c r="A186" s="3" t="s">
        <v>37</v>
      </c>
      <c r="B186" s="7">
        <v>156050804</v>
      </c>
      <c r="C186" s="18" t="s">
        <v>521</v>
      </c>
      <c r="D186" s="41"/>
      <c r="E186" s="445"/>
      <c r="F186" s="408"/>
    </row>
    <row r="187" spans="1:6" ht="17.45" customHeight="1">
      <c r="A187" s="3" t="s">
        <v>37</v>
      </c>
      <c r="B187" s="7">
        <v>156050805</v>
      </c>
      <c r="C187" s="18" t="s">
        <v>522</v>
      </c>
      <c r="D187" s="39" t="s">
        <v>1792</v>
      </c>
      <c r="E187" s="444" t="s">
        <v>1041</v>
      </c>
      <c r="F187" s="408">
        <v>192</v>
      </c>
    </row>
    <row r="188" spans="1:6" ht="17.45" customHeight="1">
      <c r="A188" s="3" t="s">
        <v>37</v>
      </c>
      <c r="B188" s="7">
        <v>156050807</v>
      </c>
      <c r="C188" s="18" t="s">
        <v>522</v>
      </c>
      <c r="D188" s="41"/>
      <c r="E188" s="445"/>
      <c r="F188" s="408"/>
    </row>
    <row r="189" spans="1:6" ht="17.45" customHeight="1">
      <c r="A189" s="3" t="s">
        <v>37</v>
      </c>
      <c r="B189" s="7">
        <v>156050806</v>
      </c>
      <c r="C189" s="18" t="s">
        <v>522</v>
      </c>
      <c r="D189" s="39" t="s">
        <v>1792</v>
      </c>
      <c r="E189" s="37" t="s">
        <v>1042</v>
      </c>
      <c r="F189" s="3">
        <v>193</v>
      </c>
    </row>
    <row r="190" spans="1:6" ht="12.75" customHeight="1">
      <c r="A190" s="5"/>
      <c r="B190" s="8"/>
      <c r="C190" s="12"/>
      <c r="D190" s="12"/>
      <c r="E190" s="15"/>
      <c r="F190" s="5"/>
    </row>
    <row r="191" spans="1:6" ht="17.45" customHeight="1">
      <c r="A191" s="3" t="s">
        <v>37</v>
      </c>
      <c r="B191" s="7">
        <v>156050901</v>
      </c>
      <c r="C191" s="18" t="s">
        <v>523</v>
      </c>
      <c r="D191" s="39" t="s">
        <v>1792</v>
      </c>
      <c r="E191" s="444" t="s">
        <v>768</v>
      </c>
      <c r="F191" s="415">
        <v>194</v>
      </c>
    </row>
    <row r="192" spans="1:6" ht="17.45" customHeight="1">
      <c r="A192" s="3" t="s">
        <v>37</v>
      </c>
      <c r="B192" s="7">
        <v>156050902</v>
      </c>
      <c r="C192" s="18" t="s">
        <v>523</v>
      </c>
      <c r="D192" s="41"/>
      <c r="E192" s="445"/>
      <c r="F192" s="415"/>
    </row>
    <row r="193" spans="1:6" ht="17.45" customHeight="1">
      <c r="A193" s="3" t="s">
        <v>37</v>
      </c>
      <c r="B193" s="7">
        <v>156050903</v>
      </c>
      <c r="C193" s="18" t="s">
        <v>523</v>
      </c>
      <c r="D193" s="39" t="s">
        <v>1792</v>
      </c>
      <c r="E193" s="37" t="s">
        <v>1043</v>
      </c>
      <c r="F193" s="3">
        <v>195</v>
      </c>
    </row>
    <row r="194" spans="1:6" ht="17.45" customHeight="1">
      <c r="A194" s="3" t="s">
        <v>37</v>
      </c>
      <c r="B194" s="7">
        <v>156050904</v>
      </c>
      <c r="C194" s="36" t="s">
        <v>765</v>
      </c>
      <c r="D194" s="39" t="s">
        <v>1792</v>
      </c>
      <c r="E194" s="13" t="s">
        <v>181</v>
      </c>
      <c r="F194" s="415">
        <v>196</v>
      </c>
    </row>
    <row r="195" spans="1:6" ht="17.45" customHeight="1">
      <c r="A195" s="3" t="s">
        <v>37</v>
      </c>
      <c r="B195" s="7">
        <v>156050905</v>
      </c>
      <c r="C195" s="36" t="s">
        <v>765</v>
      </c>
      <c r="D195" s="39" t="s">
        <v>1792</v>
      </c>
      <c r="E195" s="35" t="s">
        <v>769</v>
      </c>
      <c r="F195" s="415"/>
    </row>
    <row r="196" spans="1:6" ht="17.45" customHeight="1">
      <c r="A196" s="3" t="s">
        <v>37</v>
      </c>
      <c r="B196" s="7">
        <v>156050906</v>
      </c>
      <c r="C196" s="18" t="s">
        <v>524</v>
      </c>
      <c r="D196" s="39" t="s">
        <v>1792</v>
      </c>
      <c r="E196" s="444" t="s">
        <v>1044</v>
      </c>
      <c r="F196" s="415">
        <v>197</v>
      </c>
    </row>
    <row r="197" spans="1:6" ht="17.45" customHeight="1">
      <c r="A197" s="3" t="s">
        <v>37</v>
      </c>
      <c r="B197" s="7">
        <v>156050907</v>
      </c>
      <c r="C197" s="18" t="s">
        <v>524</v>
      </c>
      <c r="D197" s="41"/>
      <c r="E197" s="445"/>
      <c r="F197" s="415"/>
    </row>
    <row r="198" spans="1:6" ht="17.45" customHeight="1">
      <c r="A198" s="3" t="s">
        <v>37</v>
      </c>
      <c r="B198" s="7">
        <v>156051001</v>
      </c>
      <c r="C198" s="18" t="s">
        <v>525</v>
      </c>
      <c r="D198" s="39" t="s">
        <v>1792</v>
      </c>
      <c r="E198" s="444" t="s">
        <v>1045</v>
      </c>
      <c r="F198" s="415">
        <v>198</v>
      </c>
    </row>
    <row r="199" spans="1:6" ht="17.45" customHeight="1">
      <c r="A199" s="3" t="s">
        <v>37</v>
      </c>
      <c r="B199" s="7">
        <v>156051002</v>
      </c>
      <c r="C199" s="18" t="s">
        <v>525</v>
      </c>
      <c r="D199" s="41"/>
      <c r="E199" s="445"/>
      <c r="F199" s="415"/>
    </row>
    <row r="200" spans="1:6" ht="17.45" customHeight="1">
      <c r="A200" s="3" t="s">
        <v>37</v>
      </c>
      <c r="B200" s="7">
        <v>156051003</v>
      </c>
      <c r="C200" s="18" t="s">
        <v>525</v>
      </c>
      <c r="D200" s="39" t="s">
        <v>1792</v>
      </c>
      <c r="E200" s="444" t="s">
        <v>1046</v>
      </c>
      <c r="F200" s="415">
        <v>199</v>
      </c>
    </row>
    <row r="201" spans="1:6" ht="17.45" customHeight="1">
      <c r="A201" s="3" t="s">
        <v>37</v>
      </c>
      <c r="B201" s="7">
        <v>156051004</v>
      </c>
      <c r="C201" s="18" t="s">
        <v>525</v>
      </c>
      <c r="D201" s="41"/>
      <c r="E201" s="445"/>
      <c r="F201" s="415"/>
    </row>
    <row r="202" spans="1:6" ht="17.45" customHeight="1">
      <c r="A202" s="3" t="s">
        <v>37</v>
      </c>
      <c r="B202" s="7">
        <v>156051005</v>
      </c>
      <c r="C202" s="18" t="s">
        <v>526</v>
      </c>
      <c r="D202" s="39" t="s">
        <v>1792</v>
      </c>
      <c r="E202" s="444" t="s">
        <v>1047</v>
      </c>
      <c r="F202" s="415">
        <v>200</v>
      </c>
    </row>
    <row r="203" spans="1:6" ht="17.45" customHeight="1">
      <c r="A203" s="3" t="s">
        <v>37</v>
      </c>
      <c r="B203" s="7">
        <v>156051006</v>
      </c>
      <c r="C203" s="18" t="s">
        <v>526</v>
      </c>
      <c r="D203" s="42"/>
      <c r="E203" s="474"/>
      <c r="F203" s="415"/>
    </row>
    <row r="204" spans="1:6" ht="17.45" customHeight="1">
      <c r="A204" s="3" t="s">
        <v>37</v>
      </c>
      <c r="B204" s="7">
        <v>156051007</v>
      </c>
      <c r="C204" s="18" t="s">
        <v>526</v>
      </c>
      <c r="D204" s="42"/>
      <c r="E204" s="474"/>
      <c r="F204" s="415"/>
    </row>
    <row r="205" spans="1:6" ht="17.45" customHeight="1">
      <c r="A205" s="3" t="s">
        <v>37</v>
      </c>
      <c r="B205" s="7">
        <v>156051008</v>
      </c>
      <c r="C205" s="18" t="s">
        <v>526</v>
      </c>
      <c r="D205" s="41"/>
      <c r="E205" s="445"/>
      <c r="F205" s="415"/>
    </row>
    <row r="206" spans="1:6" ht="17.45" customHeight="1">
      <c r="A206" s="3" t="s">
        <v>37</v>
      </c>
      <c r="B206" s="7">
        <v>156051009</v>
      </c>
      <c r="C206" s="18" t="s">
        <v>527</v>
      </c>
      <c r="D206" s="39" t="s">
        <v>1792</v>
      </c>
      <c r="E206" s="444" t="s">
        <v>1048</v>
      </c>
      <c r="F206" s="415">
        <v>201</v>
      </c>
    </row>
    <row r="207" spans="1:6" ht="17.45" customHeight="1">
      <c r="A207" s="3" t="s">
        <v>37</v>
      </c>
      <c r="B207" s="7">
        <v>156051010</v>
      </c>
      <c r="C207" s="18" t="s">
        <v>527</v>
      </c>
      <c r="D207" s="42"/>
      <c r="E207" s="474"/>
      <c r="F207" s="415"/>
    </row>
    <row r="208" spans="1:6" ht="17.45" customHeight="1">
      <c r="A208" s="3" t="s">
        <v>37</v>
      </c>
      <c r="B208" s="7">
        <v>156051011</v>
      </c>
      <c r="C208" s="18" t="s">
        <v>527</v>
      </c>
      <c r="D208" s="41"/>
      <c r="E208" s="445"/>
      <c r="F208" s="415"/>
    </row>
    <row r="209" spans="1:6" ht="17.45" customHeight="1">
      <c r="A209" s="3" t="s">
        <v>37</v>
      </c>
      <c r="B209" s="7">
        <v>156051101</v>
      </c>
      <c r="C209" s="18" t="s">
        <v>528</v>
      </c>
      <c r="D209" s="39" t="s">
        <v>1792</v>
      </c>
      <c r="E209" s="444" t="s">
        <v>1049</v>
      </c>
      <c r="F209" s="415">
        <v>202</v>
      </c>
    </row>
    <row r="210" spans="1:6" ht="17.45" customHeight="1">
      <c r="A210" s="3" t="s">
        <v>37</v>
      </c>
      <c r="B210" s="7">
        <v>156051102</v>
      </c>
      <c r="C210" s="18" t="s">
        <v>528</v>
      </c>
      <c r="D210" s="42"/>
      <c r="E210" s="474"/>
      <c r="F210" s="415"/>
    </row>
    <row r="211" spans="1:6" ht="17.45" customHeight="1">
      <c r="A211" s="3" t="s">
        <v>37</v>
      </c>
      <c r="B211" s="7">
        <v>156051103</v>
      </c>
      <c r="C211" s="18" t="s">
        <v>528</v>
      </c>
      <c r="D211" s="41"/>
      <c r="E211" s="445"/>
      <c r="F211" s="415"/>
    </row>
    <row r="212" spans="1:6" ht="17.45" customHeight="1">
      <c r="A212" s="3" t="s">
        <v>37</v>
      </c>
      <c r="B212" s="7">
        <v>156051104</v>
      </c>
      <c r="C212" s="18" t="s">
        <v>528</v>
      </c>
      <c r="D212" s="39"/>
      <c r="E212" s="438" t="s">
        <v>1049</v>
      </c>
      <c r="F212" s="415">
        <v>203</v>
      </c>
    </row>
    <row r="213" spans="1:6" ht="17.45" customHeight="1">
      <c r="A213" s="3" t="s">
        <v>37</v>
      </c>
      <c r="B213" s="7">
        <v>156051105</v>
      </c>
      <c r="C213" s="18" t="s">
        <v>528</v>
      </c>
      <c r="D213" s="39"/>
      <c r="E213" s="438"/>
      <c r="F213" s="415"/>
    </row>
    <row r="214" spans="1:6" ht="12.75" customHeight="1">
      <c r="A214" s="1"/>
      <c r="B214" s="1"/>
      <c r="C214" s="21"/>
      <c r="D214" s="21"/>
      <c r="E214" s="21"/>
      <c r="F214" s="1"/>
    </row>
    <row r="215" spans="1:6" ht="17.45" customHeight="1">
      <c r="A215" s="3" t="s">
        <v>37</v>
      </c>
      <c r="B215" s="7">
        <v>156051106</v>
      </c>
      <c r="C215" s="18" t="s">
        <v>528</v>
      </c>
      <c r="D215" s="39" t="s">
        <v>1792</v>
      </c>
      <c r="E215" s="444" t="s">
        <v>1050</v>
      </c>
      <c r="F215" s="415">
        <v>204</v>
      </c>
    </row>
    <row r="216" spans="1:6" ht="17.45" customHeight="1">
      <c r="A216" s="3" t="s">
        <v>37</v>
      </c>
      <c r="B216" s="7">
        <v>156051107</v>
      </c>
      <c r="C216" s="18" t="s">
        <v>528</v>
      </c>
      <c r="D216" s="41"/>
      <c r="E216" s="445"/>
      <c r="F216" s="415"/>
    </row>
    <row r="217" spans="1:6" ht="17.45" customHeight="1">
      <c r="A217" s="3" t="s">
        <v>37</v>
      </c>
      <c r="B217" s="7">
        <v>156051108</v>
      </c>
      <c r="C217" s="18" t="s">
        <v>529</v>
      </c>
      <c r="D217" s="39" t="s">
        <v>1792</v>
      </c>
      <c r="E217" s="444" t="s">
        <v>1051</v>
      </c>
      <c r="F217" s="415">
        <v>205</v>
      </c>
    </row>
    <row r="218" spans="1:6" ht="17.45" customHeight="1">
      <c r="A218" s="3" t="s">
        <v>37</v>
      </c>
      <c r="B218" s="7">
        <v>156051109</v>
      </c>
      <c r="C218" s="18" t="s">
        <v>529</v>
      </c>
      <c r="D218" s="42"/>
      <c r="E218" s="474"/>
      <c r="F218" s="415"/>
    </row>
    <row r="219" spans="1:6" ht="17.45" customHeight="1">
      <c r="A219" s="3" t="s">
        <v>37</v>
      </c>
      <c r="B219" s="7">
        <v>156051110</v>
      </c>
      <c r="C219" s="18" t="s">
        <v>529</v>
      </c>
      <c r="D219" s="42"/>
      <c r="E219" s="474"/>
      <c r="F219" s="415"/>
    </row>
    <row r="220" spans="1:6" ht="17.45" customHeight="1">
      <c r="A220" s="3" t="s">
        <v>37</v>
      </c>
      <c r="B220" s="7">
        <v>156051111</v>
      </c>
      <c r="C220" s="18" t="s">
        <v>529</v>
      </c>
      <c r="D220" s="41"/>
      <c r="E220" s="445"/>
      <c r="F220" s="415"/>
    </row>
    <row r="221" spans="1:6" ht="17.45" customHeight="1">
      <c r="A221" s="3" t="s">
        <v>37</v>
      </c>
      <c r="B221" s="7">
        <v>156051201</v>
      </c>
      <c r="C221" s="18" t="s">
        <v>530</v>
      </c>
      <c r="D221" s="39" t="s">
        <v>1792</v>
      </c>
      <c r="E221" s="444" t="s">
        <v>1052</v>
      </c>
      <c r="F221" s="415">
        <v>206</v>
      </c>
    </row>
    <row r="222" spans="1:6" ht="17.45" customHeight="1">
      <c r="A222" s="3" t="s">
        <v>37</v>
      </c>
      <c r="B222" s="7">
        <v>156051202</v>
      </c>
      <c r="C222" s="18" t="s">
        <v>530</v>
      </c>
      <c r="D222" s="41"/>
      <c r="E222" s="445"/>
      <c r="F222" s="415"/>
    </row>
    <row r="223" spans="1:6" ht="17.45" customHeight="1">
      <c r="A223" s="3" t="s">
        <v>37</v>
      </c>
      <c r="B223" s="7">
        <v>156051203</v>
      </c>
      <c r="C223" s="18" t="s">
        <v>530</v>
      </c>
      <c r="D223" s="39" t="s">
        <v>1792</v>
      </c>
      <c r="E223" s="444" t="s">
        <v>1053</v>
      </c>
      <c r="F223" s="408">
        <v>207</v>
      </c>
    </row>
    <row r="224" spans="1:6" ht="17.45" customHeight="1">
      <c r="A224" s="3" t="s">
        <v>37</v>
      </c>
      <c r="B224" s="7">
        <v>156051204</v>
      </c>
      <c r="C224" s="18" t="s">
        <v>530</v>
      </c>
      <c r="D224" s="42"/>
      <c r="E224" s="474"/>
      <c r="F224" s="408"/>
    </row>
    <row r="225" spans="1:6" ht="17.45" customHeight="1">
      <c r="A225" s="3" t="s">
        <v>37</v>
      </c>
      <c r="B225" s="7">
        <v>156051205</v>
      </c>
      <c r="C225" s="18" t="s">
        <v>530</v>
      </c>
      <c r="D225" s="41"/>
      <c r="E225" s="445"/>
      <c r="F225" s="408"/>
    </row>
    <row r="226" spans="1:6" ht="17.45" customHeight="1">
      <c r="A226" s="3" t="s">
        <v>37</v>
      </c>
      <c r="B226" s="7">
        <v>156051206</v>
      </c>
      <c r="C226" s="18" t="s">
        <v>531</v>
      </c>
      <c r="D226" s="39" t="s">
        <v>1792</v>
      </c>
      <c r="E226" s="444" t="s">
        <v>1054</v>
      </c>
      <c r="F226" s="415">
        <v>208</v>
      </c>
    </row>
    <row r="227" spans="1:6" ht="17.45" customHeight="1">
      <c r="A227" s="3" t="s">
        <v>37</v>
      </c>
      <c r="B227" s="7">
        <v>156051207</v>
      </c>
      <c r="C227" s="18" t="s">
        <v>531</v>
      </c>
      <c r="D227" s="41"/>
      <c r="E227" s="445"/>
      <c r="F227" s="415"/>
    </row>
    <row r="228" spans="1:6" ht="17.45" customHeight="1">
      <c r="A228" s="3" t="s">
        <v>37</v>
      </c>
      <c r="B228" s="7">
        <v>156051208</v>
      </c>
      <c r="C228" s="18" t="s">
        <v>532</v>
      </c>
      <c r="D228" s="39" t="s">
        <v>1792</v>
      </c>
      <c r="E228" s="444" t="s">
        <v>1055</v>
      </c>
      <c r="F228" s="415">
        <v>209</v>
      </c>
    </row>
    <row r="229" spans="1:6" ht="17.45" customHeight="1">
      <c r="A229" s="3" t="s">
        <v>37</v>
      </c>
      <c r="B229" s="7">
        <v>156051209</v>
      </c>
      <c r="C229" s="18" t="s">
        <v>532</v>
      </c>
      <c r="D229" s="41"/>
      <c r="E229" s="445"/>
      <c r="F229" s="415"/>
    </row>
    <row r="230" spans="1:6" ht="17.45" customHeight="1">
      <c r="A230" s="3" t="s">
        <v>37</v>
      </c>
      <c r="B230" s="7">
        <v>156051210</v>
      </c>
      <c r="C230" s="18" t="s">
        <v>532</v>
      </c>
      <c r="D230" s="39" t="s">
        <v>1792</v>
      </c>
      <c r="E230" s="444" t="s">
        <v>1056</v>
      </c>
      <c r="F230" s="415">
        <v>210</v>
      </c>
    </row>
    <row r="231" spans="1:6" ht="17.45" customHeight="1">
      <c r="A231" s="3" t="s">
        <v>37</v>
      </c>
      <c r="B231" s="7">
        <v>156051211</v>
      </c>
      <c r="C231" s="18" t="s">
        <v>532</v>
      </c>
      <c r="D231" s="41"/>
      <c r="E231" s="445"/>
      <c r="F231" s="415"/>
    </row>
    <row r="232" spans="1:6" ht="17.45" customHeight="1">
      <c r="A232" s="3" t="s">
        <v>37</v>
      </c>
      <c r="B232" s="7">
        <v>156051301</v>
      </c>
      <c r="C232" s="18" t="s">
        <v>533</v>
      </c>
      <c r="D232" s="39" t="s">
        <v>1792</v>
      </c>
      <c r="E232" s="444" t="s">
        <v>1057</v>
      </c>
      <c r="F232" s="408">
        <v>211</v>
      </c>
    </row>
    <row r="233" spans="1:6" ht="17.45" customHeight="1">
      <c r="A233" s="3" t="s">
        <v>37</v>
      </c>
      <c r="B233" s="7">
        <v>156051302</v>
      </c>
      <c r="C233" s="18" t="s">
        <v>533</v>
      </c>
      <c r="D233" s="42"/>
      <c r="E233" s="474"/>
      <c r="F233" s="408"/>
    </row>
    <row r="234" spans="1:6" ht="17.45" customHeight="1">
      <c r="A234" s="3" t="s">
        <v>37</v>
      </c>
      <c r="B234" s="7">
        <v>156051303</v>
      </c>
      <c r="C234" s="18" t="s">
        <v>533</v>
      </c>
      <c r="D234" s="41"/>
      <c r="E234" s="445"/>
      <c r="F234" s="408"/>
    </row>
    <row r="235" spans="1:6" ht="17.45" customHeight="1">
      <c r="A235" s="3" t="s">
        <v>37</v>
      </c>
      <c r="B235" s="7">
        <v>156051304</v>
      </c>
      <c r="C235" s="18" t="s">
        <v>534</v>
      </c>
      <c r="D235" s="39" t="s">
        <v>1792</v>
      </c>
      <c r="E235" s="410" t="s">
        <v>1058</v>
      </c>
      <c r="F235" s="408">
        <v>212</v>
      </c>
    </row>
    <row r="236" spans="1:6" ht="17.45" customHeight="1">
      <c r="A236" s="3" t="s">
        <v>37</v>
      </c>
      <c r="B236" s="7">
        <v>156051305</v>
      </c>
      <c r="C236" s="18" t="s">
        <v>534</v>
      </c>
      <c r="D236" s="39"/>
      <c r="E236" s="410"/>
      <c r="F236" s="408"/>
    </row>
    <row r="237" spans="1:6" ht="17.45" customHeight="1">
      <c r="A237" s="3" t="s">
        <v>37</v>
      </c>
      <c r="B237" s="7">
        <v>156051306</v>
      </c>
      <c r="C237" s="18" t="s">
        <v>534</v>
      </c>
      <c r="D237" s="39"/>
      <c r="E237" s="410"/>
      <c r="F237" s="408"/>
    </row>
    <row r="238" spans="1:6" ht="12.75" customHeight="1">
      <c r="A238" s="4"/>
      <c r="B238" s="4"/>
      <c r="C238" s="17"/>
      <c r="D238" s="17"/>
      <c r="E238" s="17"/>
      <c r="F238" s="4"/>
    </row>
    <row r="239" spans="1:6" ht="17.45" customHeight="1">
      <c r="A239" s="3" t="s">
        <v>37</v>
      </c>
      <c r="B239" s="7">
        <v>156051307</v>
      </c>
      <c r="C239" s="18" t="s">
        <v>535</v>
      </c>
      <c r="D239" s="39" t="s">
        <v>1792</v>
      </c>
      <c r="E239" s="438" t="s">
        <v>1059</v>
      </c>
      <c r="F239" s="408">
        <v>213</v>
      </c>
    </row>
    <row r="240" spans="1:6" ht="17.45" customHeight="1">
      <c r="A240" s="3" t="s">
        <v>37</v>
      </c>
      <c r="B240" s="7">
        <v>156051308</v>
      </c>
      <c r="C240" s="18" t="s">
        <v>535</v>
      </c>
      <c r="D240" s="39"/>
      <c r="E240" s="438"/>
      <c r="F240" s="408"/>
    </row>
    <row r="241" spans="1:6" ht="17.45" customHeight="1">
      <c r="A241" s="3" t="s">
        <v>37</v>
      </c>
      <c r="B241" s="7">
        <v>156051309</v>
      </c>
      <c r="C241" s="18" t="s">
        <v>535</v>
      </c>
      <c r="D241" s="39" t="s">
        <v>1792</v>
      </c>
      <c r="E241" s="444" t="s">
        <v>1060</v>
      </c>
      <c r="F241" s="408">
        <v>214</v>
      </c>
    </row>
    <row r="242" spans="1:6" ht="17.45" customHeight="1">
      <c r="A242" s="3" t="s">
        <v>37</v>
      </c>
      <c r="B242" s="7">
        <v>156051310</v>
      </c>
      <c r="C242" s="18" t="s">
        <v>535</v>
      </c>
      <c r="D242" s="41"/>
      <c r="E242" s="445"/>
      <c r="F242" s="408"/>
    </row>
    <row r="243" spans="1:6" ht="17.45" customHeight="1">
      <c r="A243" s="3" t="s">
        <v>37</v>
      </c>
      <c r="B243" s="7">
        <v>156051401</v>
      </c>
      <c r="C243" s="18" t="s">
        <v>536</v>
      </c>
      <c r="D243" s="39" t="s">
        <v>1792</v>
      </c>
      <c r="E243" s="37" t="s">
        <v>1061</v>
      </c>
      <c r="F243" s="7">
        <v>215</v>
      </c>
    </row>
    <row r="244" spans="1:6" ht="17.45" customHeight="1">
      <c r="A244" s="3" t="s">
        <v>37</v>
      </c>
      <c r="B244" s="7">
        <v>156051402</v>
      </c>
      <c r="C244" s="18" t="s">
        <v>537</v>
      </c>
      <c r="D244" s="39" t="s">
        <v>1792</v>
      </c>
      <c r="E244" s="444" t="s">
        <v>1062</v>
      </c>
      <c r="F244" s="415">
        <v>216</v>
      </c>
    </row>
    <row r="245" spans="1:6" ht="17.45" customHeight="1">
      <c r="A245" s="3" t="s">
        <v>37</v>
      </c>
      <c r="B245" s="7">
        <v>156051403</v>
      </c>
      <c r="C245" s="18" t="s">
        <v>538</v>
      </c>
      <c r="D245" s="41"/>
      <c r="E245" s="445"/>
      <c r="F245" s="415"/>
    </row>
    <row r="246" spans="1:6" ht="17.45" customHeight="1">
      <c r="A246" s="3" t="s">
        <v>37</v>
      </c>
      <c r="B246" s="7">
        <v>156051404</v>
      </c>
      <c r="C246" s="18" t="s">
        <v>539</v>
      </c>
      <c r="D246" s="39" t="s">
        <v>1792</v>
      </c>
      <c r="E246" s="37" t="s">
        <v>1063</v>
      </c>
      <c r="F246" s="7">
        <v>217</v>
      </c>
    </row>
    <row r="247" spans="1:6" ht="17.45" customHeight="1">
      <c r="A247" s="3" t="s">
        <v>37</v>
      </c>
      <c r="B247" s="7">
        <v>156051405</v>
      </c>
      <c r="C247" s="18" t="s">
        <v>539</v>
      </c>
      <c r="D247" s="39" t="s">
        <v>1792</v>
      </c>
      <c r="E247" s="37" t="s">
        <v>1064</v>
      </c>
      <c r="F247" s="7">
        <v>218</v>
      </c>
    </row>
    <row r="248" spans="1:6" ht="17.45" customHeight="1">
      <c r="A248" s="3" t="s">
        <v>37</v>
      </c>
      <c r="B248" s="7">
        <v>156051406</v>
      </c>
      <c r="C248" s="18" t="s">
        <v>540</v>
      </c>
      <c r="D248" s="39" t="s">
        <v>1792</v>
      </c>
      <c r="E248" s="37" t="s">
        <v>1065</v>
      </c>
      <c r="F248" s="7">
        <v>219</v>
      </c>
    </row>
    <row r="249" spans="1:6" ht="17.45" customHeight="1">
      <c r="A249" s="3" t="s">
        <v>37</v>
      </c>
      <c r="B249" s="7">
        <v>156051407</v>
      </c>
      <c r="C249" s="18" t="s">
        <v>540</v>
      </c>
      <c r="D249" s="39" t="s">
        <v>1792</v>
      </c>
      <c r="E249" s="37" t="s">
        <v>1066</v>
      </c>
      <c r="F249" s="7">
        <v>220</v>
      </c>
    </row>
    <row r="250" spans="1:6" ht="17.45" customHeight="1">
      <c r="A250" s="3" t="s">
        <v>37</v>
      </c>
      <c r="B250" s="7">
        <v>156051501</v>
      </c>
      <c r="C250" s="18" t="s">
        <v>541</v>
      </c>
      <c r="D250" s="39" t="s">
        <v>1792</v>
      </c>
      <c r="E250" s="444" t="s">
        <v>1067</v>
      </c>
      <c r="F250" s="415">
        <v>221</v>
      </c>
    </row>
    <row r="251" spans="1:6" ht="17.45" customHeight="1">
      <c r="A251" s="3" t="s">
        <v>37</v>
      </c>
      <c r="B251" s="7">
        <v>156051502</v>
      </c>
      <c r="C251" s="18" t="s">
        <v>541</v>
      </c>
      <c r="D251" s="41"/>
      <c r="E251" s="445"/>
      <c r="F251" s="415"/>
    </row>
    <row r="252" spans="1:6" ht="17.45" customHeight="1">
      <c r="A252" s="3" t="s">
        <v>37</v>
      </c>
      <c r="B252" s="7">
        <v>156051503</v>
      </c>
      <c r="C252" s="18" t="s">
        <v>542</v>
      </c>
      <c r="D252" s="39" t="s">
        <v>1792</v>
      </c>
      <c r="E252" s="444" t="s">
        <v>1068</v>
      </c>
      <c r="F252" s="415">
        <v>222</v>
      </c>
    </row>
    <row r="253" spans="1:6" ht="17.45" customHeight="1">
      <c r="A253" s="3" t="s">
        <v>37</v>
      </c>
      <c r="B253" s="7">
        <v>156051504</v>
      </c>
      <c r="C253" s="18" t="s">
        <v>542</v>
      </c>
      <c r="D253" s="41"/>
      <c r="E253" s="445"/>
      <c r="F253" s="415"/>
    </row>
    <row r="254" spans="1:6" ht="17.45" customHeight="1">
      <c r="A254" s="3" t="s">
        <v>37</v>
      </c>
      <c r="B254" s="7">
        <v>156051505</v>
      </c>
      <c r="C254" s="18" t="s">
        <v>542</v>
      </c>
      <c r="D254" s="39" t="s">
        <v>1792</v>
      </c>
      <c r="E254" s="444" t="s">
        <v>1068</v>
      </c>
      <c r="F254" s="415">
        <v>223</v>
      </c>
    </row>
    <row r="255" spans="1:6" ht="17.45" customHeight="1">
      <c r="A255" s="3" t="s">
        <v>37</v>
      </c>
      <c r="B255" s="7">
        <v>156051506</v>
      </c>
      <c r="C255" s="18" t="s">
        <v>542</v>
      </c>
      <c r="D255" s="41"/>
      <c r="E255" s="445"/>
      <c r="F255" s="415"/>
    </row>
    <row r="256" spans="1:6" ht="17.45" customHeight="1">
      <c r="A256" s="3" t="s">
        <v>37</v>
      </c>
      <c r="B256" s="7">
        <v>156051507</v>
      </c>
      <c r="C256" s="18" t="s">
        <v>542</v>
      </c>
      <c r="D256" s="39" t="s">
        <v>1792</v>
      </c>
      <c r="E256" s="444" t="s">
        <v>1069</v>
      </c>
      <c r="F256" s="415">
        <v>224</v>
      </c>
    </row>
    <row r="257" spans="1:6" ht="17.45" customHeight="1">
      <c r="A257" s="3" t="s">
        <v>37</v>
      </c>
      <c r="B257" s="7">
        <v>156051508</v>
      </c>
      <c r="C257" s="18" t="s">
        <v>542</v>
      </c>
      <c r="D257" s="41"/>
      <c r="E257" s="445"/>
      <c r="F257" s="415"/>
    </row>
    <row r="258" spans="1:6" ht="17.45" customHeight="1">
      <c r="A258" s="27" t="s">
        <v>37</v>
      </c>
      <c r="B258" s="7">
        <v>156060101</v>
      </c>
      <c r="C258" s="18" t="s">
        <v>391</v>
      </c>
      <c r="D258" s="39" t="s">
        <v>1792</v>
      </c>
      <c r="E258" s="444" t="s">
        <v>1070</v>
      </c>
      <c r="F258" s="415">
        <v>225</v>
      </c>
    </row>
    <row r="259" spans="1:6" ht="17.45" customHeight="1">
      <c r="A259" s="7" t="s">
        <v>37</v>
      </c>
      <c r="B259" s="7">
        <v>156060102</v>
      </c>
      <c r="C259" s="18" t="s">
        <v>391</v>
      </c>
      <c r="D259" s="42"/>
      <c r="E259" s="474"/>
      <c r="F259" s="415"/>
    </row>
    <row r="260" spans="1:6" ht="17.45" customHeight="1">
      <c r="A260" s="7" t="s">
        <v>37</v>
      </c>
      <c r="B260" s="7">
        <v>156060103</v>
      </c>
      <c r="C260" s="18" t="s">
        <v>391</v>
      </c>
      <c r="D260" s="41"/>
      <c r="E260" s="445"/>
      <c r="F260" s="415"/>
    </row>
    <row r="261" spans="1:6" ht="17.45" customHeight="1">
      <c r="A261" s="7" t="s">
        <v>37</v>
      </c>
      <c r="B261" s="7">
        <v>156060104</v>
      </c>
      <c r="C261" s="18" t="s">
        <v>391</v>
      </c>
      <c r="D261" s="39" t="s">
        <v>1792</v>
      </c>
      <c r="E261" s="438" t="s">
        <v>1071</v>
      </c>
      <c r="F261" s="415">
        <v>226</v>
      </c>
    </row>
    <row r="262" spans="1:6" ht="17.45" customHeight="1">
      <c r="A262" s="7" t="s">
        <v>37</v>
      </c>
      <c r="B262" s="7">
        <v>156060105</v>
      </c>
      <c r="C262" s="18" t="s">
        <v>391</v>
      </c>
      <c r="D262" s="39"/>
      <c r="E262" s="438"/>
      <c r="F262" s="415"/>
    </row>
    <row r="263" spans="1:6" ht="17.45" customHeight="1">
      <c r="A263" s="7" t="s">
        <v>37</v>
      </c>
      <c r="B263" s="7">
        <v>156060106</v>
      </c>
      <c r="C263" s="18" t="s">
        <v>391</v>
      </c>
      <c r="D263" s="39" t="s">
        <v>1792</v>
      </c>
      <c r="E263" s="438" t="s">
        <v>1071</v>
      </c>
      <c r="F263" s="415">
        <v>227</v>
      </c>
    </row>
    <row r="264" spans="1:6" ht="17.45" customHeight="1">
      <c r="A264" s="7" t="s">
        <v>37</v>
      </c>
      <c r="B264" s="7">
        <v>156060107</v>
      </c>
      <c r="C264" s="18" t="s">
        <v>391</v>
      </c>
      <c r="D264" s="39"/>
      <c r="E264" s="438"/>
      <c r="F264" s="415"/>
    </row>
    <row r="265" spans="1:6" ht="17.45" customHeight="1">
      <c r="A265" s="7" t="s">
        <v>37</v>
      </c>
      <c r="B265" s="7">
        <v>156060108</v>
      </c>
      <c r="C265" s="18" t="s">
        <v>392</v>
      </c>
      <c r="D265" s="39"/>
      <c r="E265" s="471"/>
      <c r="F265" s="415"/>
    </row>
    <row r="266" spans="1:6" ht="17.45" customHeight="1">
      <c r="A266" s="3" t="s">
        <v>37</v>
      </c>
      <c r="B266" s="7">
        <v>156060201</v>
      </c>
      <c r="C266" s="18" t="s">
        <v>393</v>
      </c>
      <c r="D266" s="39" t="s">
        <v>1792</v>
      </c>
      <c r="E266" s="37" t="s">
        <v>1072</v>
      </c>
      <c r="F266" s="3">
        <v>228</v>
      </c>
    </row>
    <row r="267" spans="1:6" ht="17.45" customHeight="1">
      <c r="A267" s="3" t="s">
        <v>37</v>
      </c>
      <c r="B267" s="7">
        <v>156060202</v>
      </c>
      <c r="C267" s="18" t="s">
        <v>393</v>
      </c>
      <c r="D267" s="39" t="s">
        <v>1792</v>
      </c>
      <c r="E267" s="444" t="s">
        <v>1073</v>
      </c>
      <c r="F267" s="415">
        <v>229</v>
      </c>
    </row>
    <row r="268" spans="1:6" ht="17.45" customHeight="1">
      <c r="A268" s="3" t="s">
        <v>37</v>
      </c>
      <c r="B268" s="7">
        <v>156060203</v>
      </c>
      <c r="C268" s="18" t="s">
        <v>393</v>
      </c>
      <c r="D268" s="41"/>
      <c r="E268" s="445"/>
      <c r="F268" s="415"/>
    </row>
    <row r="269" spans="1:6" ht="17.45" customHeight="1">
      <c r="A269" s="3" t="s">
        <v>37</v>
      </c>
      <c r="B269" s="7">
        <v>156060301</v>
      </c>
      <c r="C269" s="18" t="s">
        <v>394</v>
      </c>
      <c r="D269" s="39" t="s">
        <v>1792</v>
      </c>
      <c r="E269" s="444" t="s">
        <v>1074</v>
      </c>
      <c r="F269" s="408">
        <v>230</v>
      </c>
    </row>
    <row r="270" spans="1:6" ht="17.45" customHeight="1">
      <c r="A270" s="3" t="s">
        <v>37</v>
      </c>
      <c r="B270" s="7">
        <v>156060302</v>
      </c>
      <c r="C270" s="18" t="s">
        <v>394</v>
      </c>
      <c r="D270" s="41"/>
      <c r="E270" s="445"/>
      <c r="F270" s="408"/>
    </row>
    <row r="271" spans="1:6" ht="17.45" customHeight="1">
      <c r="A271" s="3" t="s">
        <v>37</v>
      </c>
      <c r="B271" s="7">
        <v>156060303</v>
      </c>
      <c r="C271" s="18" t="s">
        <v>395</v>
      </c>
      <c r="D271" s="39" t="s">
        <v>1792</v>
      </c>
      <c r="E271" s="444" t="s">
        <v>1075</v>
      </c>
      <c r="F271" s="408">
        <v>231</v>
      </c>
    </row>
    <row r="272" spans="1:6" ht="17.45" customHeight="1">
      <c r="A272" s="3" t="s">
        <v>37</v>
      </c>
      <c r="B272" s="7">
        <v>156060304</v>
      </c>
      <c r="C272" s="18" t="s">
        <v>396</v>
      </c>
      <c r="D272" s="42"/>
      <c r="E272" s="474"/>
      <c r="F272" s="408"/>
    </row>
    <row r="273" spans="1:6" ht="17.45" customHeight="1">
      <c r="A273" s="3" t="s">
        <v>37</v>
      </c>
      <c r="B273" s="7">
        <v>156060305</v>
      </c>
      <c r="C273" s="18" t="s">
        <v>397</v>
      </c>
      <c r="D273" s="42"/>
      <c r="E273" s="474"/>
      <c r="F273" s="408"/>
    </row>
    <row r="274" spans="1:6" ht="17.45" customHeight="1">
      <c r="A274" s="3" t="s">
        <v>37</v>
      </c>
      <c r="B274" s="7">
        <v>156060306</v>
      </c>
      <c r="C274" s="18" t="s">
        <v>398</v>
      </c>
      <c r="D274" s="41"/>
      <c r="E274" s="445"/>
      <c r="F274" s="408"/>
    </row>
    <row r="275" spans="1:6" ht="17.45" customHeight="1">
      <c r="A275" s="3" t="s">
        <v>37</v>
      </c>
      <c r="B275" s="7">
        <v>156060401</v>
      </c>
      <c r="C275" s="18" t="s">
        <v>399</v>
      </c>
      <c r="D275" s="39" t="s">
        <v>1792</v>
      </c>
      <c r="E275" s="444" t="s">
        <v>1076</v>
      </c>
      <c r="F275" s="408">
        <v>232</v>
      </c>
    </row>
    <row r="276" spans="1:6" ht="17.45" customHeight="1">
      <c r="A276" s="3" t="s">
        <v>37</v>
      </c>
      <c r="B276" s="7">
        <v>156060402</v>
      </c>
      <c r="C276" s="18" t="s">
        <v>400</v>
      </c>
      <c r="D276" s="42"/>
      <c r="E276" s="474"/>
      <c r="F276" s="408"/>
    </row>
    <row r="277" spans="1:6" ht="17.45" customHeight="1">
      <c r="A277" s="3" t="s">
        <v>37</v>
      </c>
      <c r="B277" s="7">
        <v>156060403</v>
      </c>
      <c r="C277" s="18" t="s">
        <v>401</v>
      </c>
      <c r="D277" s="42"/>
      <c r="E277" s="474"/>
      <c r="F277" s="408"/>
    </row>
    <row r="278" spans="1:6" ht="17.45" customHeight="1">
      <c r="A278" s="3" t="s">
        <v>37</v>
      </c>
      <c r="B278" s="7">
        <v>156060404</v>
      </c>
      <c r="C278" s="18" t="s">
        <v>402</v>
      </c>
      <c r="D278" s="41"/>
      <c r="E278" s="445"/>
      <c r="F278" s="408"/>
    </row>
    <row r="279" spans="1:6" ht="17.45" customHeight="1">
      <c r="A279" s="3" t="s">
        <v>37</v>
      </c>
      <c r="B279" s="7">
        <v>156060501</v>
      </c>
      <c r="C279" s="18" t="s">
        <v>403</v>
      </c>
      <c r="D279" s="39" t="s">
        <v>1792</v>
      </c>
      <c r="E279" s="444" t="s">
        <v>1077</v>
      </c>
      <c r="F279" s="408">
        <v>233</v>
      </c>
    </row>
    <row r="280" spans="1:6" ht="17.45" customHeight="1">
      <c r="A280" s="3" t="s">
        <v>37</v>
      </c>
      <c r="B280" s="7">
        <v>156060502</v>
      </c>
      <c r="C280" s="18" t="s">
        <v>403</v>
      </c>
      <c r="D280" s="42"/>
      <c r="E280" s="474"/>
      <c r="F280" s="408"/>
    </row>
    <row r="281" spans="1:6" ht="17.45" customHeight="1">
      <c r="A281" s="3" t="s">
        <v>37</v>
      </c>
      <c r="B281" s="7">
        <v>156060505</v>
      </c>
      <c r="C281" s="18" t="s">
        <v>403</v>
      </c>
      <c r="D281" s="41"/>
      <c r="E281" s="445"/>
      <c r="F281" s="408"/>
    </row>
    <row r="282" spans="1:6" ht="17.45" customHeight="1">
      <c r="A282" s="3" t="s">
        <v>37</v>
      </c>
      <c r="B282" s="7">
        <v>156060503</v>
      </c>
      <c r="C282" s="18" t="s">
        <v>403</v>
      </c>
      <c r="D282" s="39" t="s">
        <v>1792</v>
      </c>
      <c r="E282" s="444" t="s">
        <v>1078</v>
      </c>
      <c r="F282" s="415">
        <v>234</v>
      </c>
    </row>
    <row r="283" spans="1:6" ht="17.45" customHeight="1">
      <c r="A283" s="3" t="s">
        <v>37</v>
      </c>
      <c r="B283" s="7">
        <v>156060504</v>
      </c>
      <c r="C283" s="18" t="s">
        <v>403</v>
      </c>
      <c r="D283" s="41"/>
      <c r="E283" s="445"/>
      <c r="F283" s="415"/>
    </row>
    <row r="284" spans="1:6" ht="17.45" customHeight="1">
      <c r="A284" s="3" t="s">
        <v>37</v>
      </c>
      <c r="B284" s="7">
        <v>156060601</v>
      </c>
      <c r="C284" s="18" t="s">
        <v>404</v>
      </c>
      <c r="D284" s="39" t="s">
        <v>1792</v>
      </c>
      <c r="E284" s="38" t="s">
        <v>1079</v>
      </c>
      <c r="F284" s="3">
        <v>235</v>
      </c>
    </row>
    <row r="285" spans="1:6" ht="17.45" customHeight="1">
      <c r="A285" s="3" t="s">
        <v>37</v>
      </c>
      <c r="B285" s="7">
        <v>156060602</v>
      </c>
      <c r="C285" s="18" t="s">
        <v>404</v>
      </c>
      <c r="D285" s="39" t="s">
        <v>1792</v>
      </c>
      <c r="E285" s="38" t="s">
        <v>1080</v>
      </c>
      <c r="F285" s="3">
        <v>236</v>
      </c>
    </row>
    <row r="286" spans="1:6" ht="17.45" customHeight="1">
      <c r="A286" s="3" t="s">
        <v>37</v>
      </c>
      <c r="B286" s="7">
        <v>156060701</v>
      </c>
      <c r="C286" s="18" t="s">
        <v>405</v>
      </c>
      <c r="D286" s="39" t="s">
        <v>1792</v>
      </c>
      <c r="E286" s="438" t="s">
        <v>1081</v>
      </c>
      <c r="F286" s="415">
        <v>237</v>
      </c>
    </row>
    <row r="287" spans="1:6" ht="17.45" customHeight="1">
      <c r="A287" s="3" t="s">
        <v>37</v>
      </c>
      <c r="B287" s="7">
        <v>156060702</v>
      </c>
      <c r="C287" s="18" t="s">
        <v>405</v>
      </c>
      <c r="D287" s="39"/>
      <c r="E287" s="438"/>
      <c r="F287" s="415"/>
    </row>
    <row r="288" spans="1:6" ht="17.45" customHeight="1">
      <c r="A288" s="3" t="s">
        <v>37</v>
      </c>
      <c r="B288" s="7">
        <v>156060703</v>
      </c>
      <c r="C288" s="18" t="s">
        <v>405</v>
      </c>
      <c r="D288" s="39" t="s">
        <v>1792</v>
      </c>
      <c r="E288" s="438" t="s">
        <v>1081</v>
      </c>
      <c r="F288" s="415">
        <v>238</v>
      </c>
    </row>
    <row r="289" spans="1:6" ht="17.45" customHeight="1">
      <c r="A289" s="3" t="s">
        <v>37</v>
      </c>
      <c r="B289" s="7">
        <v>156060704</v>
      </c>
      <c r="C289" s="18" t="s">
        <v>405</v>
      </c>
      <c r="D289" s="39"/>
      <c r="E289" s="438"/>
      <c r="F289" s="415"/>
    </row>
    <row r="290" spans="1:6" ht="17.45" customHeight="1">
      <c r="A290" s="3" t="s">
        <v>37</v>
      </c>
      <c r="B290" s="7">
        <v>156060705</v>
      </c>
      <c r="C290" s="18" t="s">
        <v>405</v>
      </c>
      <c r="D290" s="39" t="s">
        <v>1792</v>
      </c>
      <c r="E290" s="444" t="s">
        <v>1082</v>
      </c>
      <c r="F290" s="415">
        <v>239</v>
      </c>
    </row>
    <row r="291" spans="1:6" ht="17.45" customHeight="1">
      <c r="A291" s="3" t="s">
        <v>37</v>
      </c>
      <c r="B291" s="7">
        <v>156060706</v>
      </c>
      <c r="C291" s="18" t="s">
        <v>405</v>
      </c>
      <c r="D291" s="41"/>
      <c r="E291" s="445"/>
      <c r="F291" s="415"/>
    </row>
    <row r="292" spans="1:6" ht="17.45" customHeight="1">
      <c r="A292" s="3" t="s">
        <v>37</v>
      </c>
      <c r="B292" s="7">
        <v>156060707</v>
      </c>
      <c r="C292" s="18" t="s">
        <v>406</v>
      </c>
      <c r="D292" s="39" t="s">
        <v>1792</v>
      </c>
      <c r="E292" s="37" t="s">
        <v>1083</v>
      </c>
      <c r="F292" s="3">
        <v>240</v>
      </c>
    </row>
    <row r="293" spans="1:6" ht="17.45" customHeight="1">
      <c r="A293" s="3" t="s">
        <v>37</v>
      </c>
      <c r="B293" s="7">
        <v>156060801</v>
      </c>
      <c r="C293" s="18" t="s">
        <v>407</v>
      </c>
      <c r="D293" s="39" t="s">
        <v>1792</v>
      </c>
      <c r="E293" s="444" t="s">
        <v>1084</v>
      </c>
      <c r="F293" s="415">
        <v>241</v>
      </c>
    </row>
    <row r="294" spans="1:6" ht="17.45" customHeight="1">
      <c r="A294" s="3" t="s">
        <v>37</v>
      </c>
      <c r="B294" s="7">
        <v>156060802</v>
      </c>
      <c r="C294" s="18" t="s">
        <v>407</v>
      </c>
      <c r="D294" s="42"/>
      <c r="E294" s="474"/>
      <c r="F294" s="415"/>
    </row>
    <row r="295" spans="1:6" ht="17.45" customHeight="1">
      <c r="A295" s="3" t="s">
        <v>37</v>
      </c>
      <c r="B295" s="7">
        <v>156060803</v>
      </c>
      <c r="C295" s="18" t="s">
        <v>407</v>
      </c>
      <c r="D295" s="41"/>
      <c r="E295" s="445"/>
      <c r="F295" s="415"/>
    </row>
    <row r="296" spans="1:6" ht="17.45" customHeight="1">
      <c r="A296" s="3" t="s">
        <v>37</v>
      </c>
      <c r="B296" s="7">
        <v>156060804</v>
      </c>
      <c r="C296" s="18" t="s">
        <v>407</v>
      </c>
      <c r="D296" s="39" t="s">
        <v>1792</v>
      </c>
      <c r="E296" s="444" t="s">
        <v>1084</v>
      </c>
      <c r="F296" s="415">
        <v>242</v>
      </c>
    </row>
    <row r="297" spans="1:6" ht="17.45" customHeight="1">
      <c r="A297" s="3" t="s">
        <v>37</v>
      </c>
      <c r="B297" s="7">
        <v>156060805</v>
      </c>
      <c r="C297" s="18" t="s">
        <v>407</v>
      </c>
      <c r="D297" s="42"/>
      <c r="E297" s="474"/>
      <c r="F297" s="415"/>
    </row>
    <row r="298" spans="1:6" ht="17.45" customHeight="1">
      <c r="A298" s="3" t="s">
        <v>37</v>
      </c>
      <c r="B298" s="7">
        <v>156060806</v>
      </c>
      <c r="C298" s="18" t="s">
        <v>407</v>
      </c>
      <c r="D298" s="41"/>
      <c r="E298" s="559"/>
      <c r="F298" s="415"/>
    </row>
    <row r="299" spans="1:6" ht="17.45" customHeight="1">
      <c r="A299" s="3" t="s">
        <v>37</v>
      </c>
      <c r="B299" s="7">
        <v>156060807</v>
      </c>
      <c r="C299" s="18" t="s">
        <v>407</v>
      </c>
      <c r="D299" s="39" t="s">
        <v>1792</v>
      </c>
      <c r="E299" s="444" t="s">
        <v>1085</v>
      </c>
      <c r="F299" s="408">
        <v>243</v>
      </c>
    </row>
    <row r="300" spans="1:6" ht="17.45" customHeight="1">
      <c r="A300" s="3" t="s">
        <v>37</v>
      </c>
      <c r="B300" s="7">
        <v>156060808</v>
      </c>
      <c r="C300" s="18" t="s">
        <v>407</v>
      </c>
      <c r="D300" s="41"/>
      <c r="E300" s="445"/>
      <c r="F300" s="408"/>
    </row>
    <row r="301" spans="1:6" ht="17.45" customHeight="1">
      <c r="A301" s="3" t="s">
        <v>37</v>
      </c>
      <c r="B301" s="7">
        <v>156060809</v>
      </c>
      <c r="C301" s="18" t="s">
        <v>407</v>
      </c>
      <c r="D301" s="39" t="s">
        <v>1792</v>
      </c>
      <c r="E301" s="444" t="s">
        <v>1085</v>
      </c>
      <c r="F301" s="415">
        <v>244</v>
      </c>
    </row>
    <row r="302" spans="1:6" ht="17.45" customHeight="1">
      <c r="A302" s="3" t="s">
        <v>37</v>
      </c>
      <c r="B302" s="7">
        <v>156060810</v>
      </c>
      <c r="C302" s="18" t="s">
        <v>407</v>
      </c>
      <c r="D302" s="42"/>
      <c r="E302" s="474"/>
      <c r="F302" s="415"/>
    </row>
    <row r="303" spans="1:6" ht="17.45" customHeight="1">
      <c r="A303" s="3" t="s">
        <v>37</v>
      </c>
      <c r="B303" s="7">
        <v>156060811</v>
      </c>
      <c r="C303" s="18" t="s">
        <v>407</v>
      </c>
      <c r="D303" s="41"/>
      <c r="E303" s="445"/>
      <c r="F303" s="415"/>
    </row>
    <row r="304" spans="1:6" ht="17.45" customHeight="1">
      <c r="A304" s="3" t="s">
        <v>37</v>
      </c>
      <c r="B304" s="7">
        <v>156060901</v>
      </c>
      <c r="C304" s="18" t="s">
        <v>408</v>
      </c>
      <c r="D304" s="39" t="s">
        <v>1792</v>
      </c>
      <c r="E304" s="444" t="s">
        <v>1086</v>
      </c>
      <c r="F304" s="415">
        <v>245</v>
      </c>
    </row>
    <row r="305" spans="1:6" ht="17.45" customHeight="1">
      <c r="A305" s="3" t="s">
        <v>37</v>
      </c>
      <c r="B305" s="7">
        <v>156060902</v>
      </c>
      <c r="C305" s="18" t="s">
        <v>408</v>
      </c>
      <c r="D305" s="41"/>
      <c r="E305" s="445"/>
      <c r="F305" s="415"/>
    </row>
    <row r="306" spans="1:6" ht="17.45" customHeight="1">
      <c r="A306" s="3" t="s">
        <v>37</v>
      </c>
      <c r="B306" s="7">
        <v>156060903</v>
      </c>
      <c r="C306" s="18" t="s">
        <v>408</v>
      </c>
      <c r="D306" s="39" t="s">
        <v>1792</v>
      </c>
      <c r="E306" s="37" t="s">
        <v>1087</v>
      </c>
      <c r="F306" s="7">
        <v>246</v>
      </c>
    </row>
    <row r="307" spans="1:6" ht="17.45" customHeight="1">
      <c r="A307" s="3" t="s">
        <v>37</v>
      </c>
      <c r="B307" s="7">
        <v>156060904</v>
      </c>
      <c r="C307" s="18" t="s">
        <v>409</v>
      </c>
      <c r="D307" s="39" t="s">
        <v>1792</v>
      </c>
      <c r="E307" s="444" t="s">
        <v>463</v>
      </c>
      <c r="F307" s="415">
        <v>247</v>
      </c>
    </row>
    <row r="308" spans="1:6" ht="17.45" customHeight="1">
      <c r="A308" s="3" t="s">
        <v>37</v>
      </c>
      <c r="B308" s="7">
        <v>156060905</v>
      </c>
      <c r="C308" s="18" t="s">
        <v>409</v>
      </c>
      <c r="D308" s="41"/>
      <c r="E308" s="445"/>
      <c r="F308" s="415"/>
    </row>
    <row r="309" spans="1:6" ht="17.45" customHeight="1">
      <c r="A309" s="3" t="s">
        <v>37</v>
      </c>
      <c r="B309" s="7">
        <v>156060906</v>
      </c>
      <c r="C309" s="18" t="s">
        <v>409</v>
      </c>
      <c r="D309" s="39" t="s">
        <v>1792</v>
      </c>
      <c r="E309" s="18" t="s">
        <v>464</v>
      </c>
      <c r="F309" s="3">
        <v>248</v>
      </c>
    </row>
    <row r="310" spans="1:6" ht="12.75" customHeight="1">
      <c r="A310" s="5"/>
      <c r="B310" s="8"/>
      <c r="C310" s="12"/>
      <c r="D310" s="12"/>
      <c r="E310" s="15"/>
      <c r="F310" s="5"/>
    </row>
    <row r="311" spans="1:6" ht="12.75" customHeight="1">
      <c r="A311" s="5"/>
      <c r="B311" s="8"/>
      <c r="C311" s="12"/>
      <c r="D311" s="12"/>
      <c r="E311" s="15"/>
      <c r="F311" s="5"/>
    </row>
    <row r="312" spans="1:6" ht="12.75" customHeight="1">
      <c r="A312" s="5"/>
      <c r="B312" s="8"/>
      <c r="C312" s="12"/>
      <c r="D312" s="12"/>
      <c r="E312" s="15"/>
      <c r="F312" s="5"/>
    </row>
    <row r="313" spans="1:6" ht="12.75" customHeight="1">
      <c r="A313" s="5"/>
      <c r="B313" s="8"/>
      <c r="C313" s="12"/>
      <c r="D313" s="12"/>
      <c r="E313" s="15"/>
      <c r="F313" s="5"/>
    </row>
    <row r="314" spans="1:6" ht="16.5" customHeight="1">
      <c r="A314" s="7" t="s">
        <v>37</v>
      </c>
      <c r="B314" s="7">
        <v>156061001</v>
      </c>
      <c r="C314" s="18" t="s">
        <v>410</v>
      </c>
      <c r="D314" s="39" t="s">
        <v>1792</v>
      </c>
      <c r="E314" s="444" t="s">
        <v>465</v>
      </c>
      <c r="F314" s="415">
        <v>249</v>
      </c>
    </row>
    <row r="315" spans="1:6" ht="16.5" customHeight="1">
      <c r="A315" s="7" t="s">
        <v>37</v>
      </c>
      <c r="B315" s="7">
        <v>156061002</v>
      </c>
      <c r="C315" s="18" t="s">
        <v>410</v>
      </c>
      <c r="D315" s="42"/>
      <c r="E315" s="474"/>
      <c r="F315" s="415"/>
    </row>
    <row r="316" spans="1:6" ht="16.5" customHeight="1">
      <c r="A316" s="7" t="s">
        <v>37</v>
      </c>
      <c r="B316" s="7">
        <v>156061003</v>
      </c>
      <c r="C316" s="18" t="s">
        <v>410</v>
      </c>
      <c r="D316" s="42"/>
      <c r="E316" s="474"/>
      <c r="F316" s="415"/>
    </row>
    <row r="317" spans="1:6" ht="16.5" customHeight="1">
      <c r="A317" s="7" t="s">
        <v>37</v>
      </c>
      <c r="B317" s="7">
        <v>156061004</v>
      </c>
      <c r="C317" s="18" t="s">
        <v>410</v>
      </c>
      <c r="D317" s="41"/>
      <c r="E317" s="445"/>
      <c r="F317" s="415"/>
    </row>
    <row r="318" spans="1:6" ht="16.5" customHeight="1">
      <c r="A318" s="7" t="s">
        <v>37</v>
      </c>
      <c r="B318" s="7">
        <v>156061005</v>
      </c>
      <c r="C318" s="18" t="s">
        <v>410</v>
      </c>
      <c r="D318" s="39" t="s">
        <v>1792</v>
      </c>
      <c r="E318" s="444" t="s">
        <v>466</v>
      </c>
      <c r="F318" s="415">
        <v>250</v>
      </c>
    </row>
    <row r="319" spans="1:6" ht="16.5" customHeight="1">
      <c r="A319" s="7" t="s">
        <v>37</v>
      </c>
      <c r="B319" s="7">
        <v>156061006</v>
      </c>
      <c r="C319" s="18" t="s">
        <v>410</v>
      </c>
      <c r="D319" s="42"/>
      <c r="E319" s="474"/>
      <c r="F319" s="415"/>
    </row>
    <row r="320" spans="1:6" ht="16.5" customHeight="1">
      <c r="A320" s="7" t="s">
        <v>37</v>
      </c>
      <c r="B320" s="7">
        <v>156061007</v>
      </c>
      <c r="C320" s="18" t="s">
        <v>410</v>
      </c>
      <c r="D320" s="41"/>
      <c r="E320" s="445"/>
      <c r="F320" s="415"/>
    </row>
    <row r="321" spans="1:6" ht="16.5" customHeight="1">
      <c r="A321" s="7" t="s">
        <v>37</v>
      </c>
      <c r="B321" s="7">
        <v>156061008</v>
      </c>
      <c r="C321" s="18" t="s">
        <v>411</v>
      </c>
      <c r="D321" s="39" t="s">
        <v>1792</v>
      </c>
      <c r="E321" s="444" t="s">
        <v>467</v>
      </c>
      <c r="F321" s="415">
        <v>251</v>
      </c>
    </row>
    <row r="322" spans="1:6" ht="16.5" customHeight="1">
      <c r="A322" s="7" t="s">
        <v>37</v>
      </c>
      <c r="B322" s="7">
        <v>156061009</v>
      </c>
      <c r="C322" s="18" t="s">
        <v>411</v>
      </c>
      <c r="D322" s="41"/>
      <c r="E322" s="445"/>
      <c r="F322" s="415"/>
    </row>
    <row r="323" spans="1:6" ht="16.5" customHeight="1">
      <c r="A323" s="7" t="s">
        <v>37</v>
      </c>
      <c r="B323" s="7">
        <v>156061010</v>
      </c>
      <c r="C323" s="18" t="s">
        <v>412</v>
      </c>
      <c r="D323" s="39" t="s">
        <v>1792</v>
      </c>
      <c r="E323" s="444" t="s">
        <v>1088</v>
      </c>
      <c r="F323" s="415">
        <v>252</v>
      </c>
    </row>
    <row r="324" spans="1:6" ht="16.5" customHeight="1">
      <c r="A324" s="7" t="s">
        <v>37</v>
      </c>
      <c r="B324" s="7">
        <v>156061011</v>
      </c>
      <c r="C324" s="18" t="s">
        <v>412</v>
      </c>
      <c r="D324" s="41"/>
      <c r="E324" s="445"/>
      <c r="F324" s="415"/>
    </row>
    <row r="325" spans="1:6" ht="16.5" customHeight="1">
      <c r="A325" s="3" t="s">
        <v>37</v>
      </c>
      <c r="B325" s="7">
        <v>156061101</v>
      </c>
      <c r="C325" s="18" t="s">
        <v>413</v>
      </c>
      <c r="D325" s="39" t="s">
        <v>1792</v>
      </c>
      <c r="E325" s="444" t="s">
        <v>468</v>
      </c>
      <c r="F325" s="415">
        <v>253</v>
      </c>
    </row>
    <row r="326" spans="1:6" ht="16.5" customHeight="1">
      <c r="A326" s="3" t="s">
        <v>37</v>
      </c>
      <c r="B326" s="7">
        <v>156061102</v>
      </c>
      <c r="C326" s="18" t="s">
        <v>413</v>
      </c>
      <c r="D326" s="41"/>
      <c r="E326" s="445"/>
      <c r="F326" s="415"/>
    </row>
    <row r="327" spans="1:6" ht="16.5" customHeight="1">
      <c r="A327" s="3" t="s">
        <v>37</v>
      </c>
      <c r="B327" s="7">
        <v>156061103</v>
      </c>
      <c r="C327" s="18" t="s">
        <v>413</v>
      </c>
      <c r="D327" s="39" t="s">
        <v>1792</v>
      </c>
      <c r="E327" s="13" t="s">
        <v>468</v>
      </c>
      <c r="F327" s="3">
        <v>254</v>
      </c>
    </row>
    <row r="328" spans="1:6" ht="16.5" customHeight="1">
      <c r="A328" s="3" t="s">
        <v>37</v>
      </c>
      <c r="B328" s="7">
        <v>156061104</v>
      </c>
      <c r="C328" s="18" t="s">
        <v>413</v>
      </c>
      <c r="D328" s="39" t="s">
        <v>1792</v>
      </c>
      <c r="E328" s="444" t="s">
        <v>1089</v>
      </c>
      <c r="F328" s="415">
        <v>255</v>
      </c>
    </row>
    <row r="329" spans="1:6" ht="16.5" customHeight="1">
      <c r="A329" s="3" t="s">
        <v>37</v>
      </c>
      <c r="B329" s="7">
        <v>156061105</v>
      </c>
      <c r="C329" s="18" t="s">
        <v>413</v>
      </c>
      <c r="D329" s="42"/>
      <c r="E329" s="474"/>
      <c r="F329" s="415"/>
    </row>
    <row r="330" spans="1:6" ht="16.5" customHeight="1">
      <c r="A330" s="3" t="s">
        <v>37</v>
      </c>
      <c r="B330" s="7">
        <v>156061106</v>
      </c>
      <c r="C330" s="18" t="s">
        <v>414</v>
      </c>
      <c r="D330" s="41"/>
      <c r="E330" s="445"/>
      <c r="F330" s="415"/>
    </row>
    <row r="331" spans="1:6" ht="16.5" customHeight="1">
      <c r="A331" s="9"/>
      <c r="B331" s="6">
        <v>156040102</v>
      </c>
      <c r="C331" s="18" t="s">
        <v>415</v>
      </c>
      <c r="D331" s="39" t="s">
        <v>1792</v>
      </c>
      <c r="E331" s="37" t="s">
        <v>1090</v>
      </c>
      <c r="F331" s="25">
        <v>256</v>
      </c>
    </row>
    <row r="332" spans="1:6" ht="16.5" customHeight="1">
      <c r="A332" s="9" t="s">
        <v>37</v>
      </c>
      <c r="B332" s="6">
        <v>156040101</v>
      </c>
      <c r="C332" s="18" t="s">
        <v>415</v>
      </c>
      <c r="D332" s="39" t="s">
        <v>1792</v>
      </c>
      <c r="E332" s="451" t="s">
        <v>1091</v>
      </c>
      <c r="F332" s="408">
        <v>257</v>
      </c>
    </row>
    <row r="333" spans="1:6" ht="16.5" customHeight="1">
      <c r="A333" s="7" t="s">
        <v>37</v>
      </c>
      <c r="B333" s="6">
        <v>156040201</v>
      </c>
      <c r="C333" s="18" t="s">
        <v>416</v>
      </c>
      <c r="D333" s="41"/>
      <c r="E333" s="453"/>
      <c r="F333" s="408"/>
    </row>
    <row r="334" spans="1:6" ht="16.5" customHeight="1">
      <c r="A334" s="7" t="s">
        <v>37</v>
      </c>
      <c r="B334" s="6">
        <v>156040103</v>
      </c>
      <c r="C334" s="18" t="s">
        <v>415</v>
      </c>
      <c r="D334" s="39" t="s">
        <v>1792</v>
      </c>
      <c r="E334" s="444" t="s">
        <v>1092</v>
      </c>
      <c r="F334" s="408">
        <v>258</v>
      </c>
    </row>
    <row r="335" spans="1:6" ht="16.5" customHeight="1">
      <c r="A335" s="7"/>
      <c r="B335" s="6">
        <v>156040202</v>
      </c>
      <c r="C335" s="18" t="s">
        <v>416</v>
      </c>
      <c r="D335" s="42"/>
      <c r="E335" s="474"/>
      <c r="F335" s="408"/>
    </row>
    <row r="336" spans="1:6" ht="16.5" customHeight="1">
      <c r="A336" s="7"/>
      <c r="B336" s="6">
        <v>156040204</v>
      </c>
      <c r="C336" s="18" t="s">
        <v>416</v>
      </c>
      <c r="D336" s="41"/>
      <c r="E336" s="445"/>
      <c r="F336" s="408"/>
    </row>
    <row r="337" spans="1:9" ht="16.5" customHeight="1">
      <c r="A337" s="3"/>
      <c r="B337" s="7">
        <v>156040104</v>
      </c>
      <c r="C337" s="18" t="s">
        <v>415</v>
      </c>
      <c r="D337" s="39" t="s">
        <v>1792</v>
      </c>
      <c r="E337" s="438" t="s">
        <v>1093</v>
      </c>
      <c r="F337" s="408">
        <v>259</v>
      </c>
    </row>
    <row r="338" spans="1:9" ht="16.5" customHeight="1">
      <c r="A338" s="7" t="s">
        <v>37</v>
      </c>
      <c r="B338" s="6">
        <v>156040203</v>
      </c>
      <c r="C338" s="18" t="s">
        <v>416</v>
      </c>
      <c r="D338" s="39"/>
      <c r="E338" s="438"/>
      <c r="F338" s="408"/>
    </row>
    <row r="339" spans="1:9" ht="17.45" customHeight="1">
      <c r="A339" s="7" t="s">
        <v>37</v>
      </c>
      <c r="B339" s="3">
        <v>156040301</v>
      </c>
      <c r="C339" s="18" t="s">
        <v>417</v>
      </c>
      <c r="D339" s="39" t="s">
        <v>1792</v>
      </c>
      <c r="E339" s="38" t="s">
        <v>1094</v>
      </c>
      <c r="F339" s="3">
        <v>260</v>
      </c>
    </row>
    <row r="340" spans="1:9" ht="17.45" customHeight="1">
      <c r="A340" s="7"/>
      <c r="B340" s="3">
        <v>156040302</v>
      </c>
      <c r="C340" s="18" t="s">
        <v>417</v>
      </c>
      <c r="D340" s="39" t="s">
        <v>1792</v>
      </c>
      <c r="E340" s="451" t="s">
        <v>543</v>
      </c>
      <c r="F340" s="408">
        <v>261</v>
      </c>
    </row>
    <row r="341" spans="1:9" ht="17.45" customHeight="1">
      <c r="A341" s="7" t="s">
        <v>37</v>
      </c>
      <c r="B341" s="3">
        <v>156040305</v>
      </c>
      <c r="C341" s="18" t="s">
        <v>417</v>
      </c>
      <c r="D341" s="41"/>
      <c r="E341" s="453"/>
      <c r="F341" s="408"/>
    </row>
    <row r="342" spans="1:9" ht="17.45" customHeight="1">
      <c r="A342" s="7" t="s">
        <v>37</v>
      </c>
      <c r="B342" s="6">
        <v>156040303</v>
      </c>
      <c r="C342" s="18" t="s">
        <v>417</v>
      </c>
      <c r="D342" s="39" t="s">
        <v>1792</v>
      </c>
      <c r="E342" s="18" t="s">
        <v>544</v>
      </c>
      <c r="F342" s="3">
        <v>262</v>
      </c>
    </row>
    <row r="343" spans="1:9" ht="17.45" customHeight="1">
      <c r="A343" s="7" t="s">
        <v>37</v>
      </c>
      <c r="B343" s="6">
        <v>156040304</v>
      </c>
      <c r="C343" s="18" t="s">
        <v>417</v>
      </c>
      <c r="D343" s="39" t="s">
        <v>1792</v>
      </c>
      <c r="E343" s="38" t="s">
        <v>1095</v>
      </c>
      <c r="F343" s="3">
        <v>263</v>
      </c>
    </row>
    <row r="344" spans="1:9" ht="3.6" customHeight="1" thickBot="1">
      <c r="A344" s="8"/>
      <c r="B344" s="5"/>
      <c r="C344" s="15"/>
      <c r="D344" s="15"/>
      <c r="E344" s="15"/>
      <c r="F344" s="5"/>
    </row>
    <row r="345" spans="1:9" ht="21" customHeight="1" thickBot="1">
      <c r="A345" s="412" t="s">
        <v>460</v>
      </c>
      <c r="B345" s="413"/>
      <c r="C345" s="413"/>
      <c r="D345" s="413"/>
      <c r="E345" s="413"/>
      <c r="F345" s="414"/>
    </row>
    <row r="346" spans="1:9" ht="51" customHeight="1">
      <c r="A346" s="5"/>
      <c r="B346" s="5"/>
      <c r="C346" s="15"/>
      <c r="D346" s="15"/>
      <c r="E346" s="15"/>
      <c r="F346" s="5"/>
    </row>
    <row r="347" spans="1:9" ht="13.5" customHeight="1" thickBot="1">
      <c r="A347" s="71"/>
      <c r="B347" s="71"/>
      <c r="C347" s="71" t="s">
        <v>380</v>
      </c>
      <c r="D347" s="71"/>
      <c r="E347" s="71"/>
      <c r="F347" s="71"/>
      <c r="G347" s="28"/>
      <c r="H347" s="28"/>
      <c r="I347" s="28"/>
    </row>
    <row r="348" spans="1:9" ht="13.5" customHeight="1">
      <c r="A348" s="404" t="s">
        <v>1989</v>
      </c>
      <c r="B348" s="404" t="s">
        <v>36</v>
      </c>
      <c r="C348" s="404" t="s">
        <v>1794</v>
      </c>
      <c r="D348" s="404" t="s">
        <v>1793</v>
      </c>
      <c r="E348" s="404" t="s">
        <v>1796</v>
      </c>
      <c r="F348" s="404" t="s">
        <v>1795</v>
      </c>
      <c r="G348" s="29"/>
      <c r="H348" s="29"/>
      <c r="I348" s="29"/>
    </row>
    <row r="349" spans="1:9" ht="13.5" customHeight="1" thickBot="1">
      <c r="A349" s="405"/>
      <c r="B349" s="405"/>
      <c r="C349" s="405"/>
      <c r="D349" s="405"/>
      <c r="E349" s="405"/>
      <c r="F349" s="405"/>
      <c r="G349" s="29"/>
      <c r="H349" s="29"/>
      <c r="I349" s="29"/>
    </row>
    <row r="350" spans="1:9" ht="15.75" thickBot="1">
      <c r="A350" s="2">
        <v>6</v>
      </c>
      <c r="B350" s="2">
        <v>5</v>
      </c>
      <c r="C350" s="2">
        <v>4</v>
      </c>
      <c r="D350" s="2">
        <v>3</v>
      </c>
      <c r="E350" s="2">
        <v>2</v>
      </c>
      <c r="F350" s="2">
        <v>1</v>
      </c>
    </row>
    <row r="351" spans="1:9">
      <c r="A351" s="4"/>
      <c r="B351" s="4"/>
      <c r="C351" s="17"/>
      <c r="D351" s="17"/>
      <c r="E351" s="21"/>
      <c r="F351" s="4"/>
    </row>
    <row r="352" spans="1:9">
      <c r="A352" s="52" t="s">
        <v>37</v>
      </c>
      <c r="B352" s="47">
        <v>156070101</v>
      </c>
      <c r="C352" s="54" t="s">
        <v>186</v>
      </c>
      <c r="D352" s="54" t="s">
        <v>1792</v>
      </c>
      <c r="E352" s="438" t="s">
        <v>1096</v>
      </c>
      <c r="F352" s="415">
        <v>188</v>
      </c>
    </row>
    <row r="353" spans="1:6">
      <c r="A353" s="52" t="s">
        <v>37</v>
      </c>
      <c r="B353" s="47">
        <v>156070102</v>
      </c>
      <c r="C353" s="54" t="s">
        <v>186</v>
      </c>
      <c r="D353" s="54"/>
      <c r="E353" s="438"/>
      <c r="F353" s="415"/>
    </row>
    <row r="354" spans="1:6">
      <c r="A354" s="52" t="s">
        <v>37</v>
      </c>
      <c r="B354" s="47">
        <v>156070201</v>
      </c>
      <c r="C354" s="54" t="s">
        <v>187</v>
      </c>
      <c r="D354" s="54" t="s">
        <v>1792</v>
      </c>
      <c r="E354" s="51" t="s">
        <v>1097</v>
      </c>
      <c r="F354" s="47">
        <v>189</v>
      </c>
    </row>
    <row r="355" spans="1:6">
      <c r="A355" s="52" t="s">
        <v>37</v>
      </c>
      <c r="B355" s="47">
        <v>156070202</v>
      </c>
      <c r="C355" s="54" t="s">
        <v>187</v>
      </c>
      <c r="D355" s="54" t="s">
        <v>1792</v>
      </c>
      <c r="E355" s="438" t="s">
        <v>1791</v>
      </c>
      <c r="F355" s="415">
        <v>190</v>
      </c>
    </row>
    <row r="356" spans="1:6">
      <c r="A356" s="52" t="s">
        <v>37</v>
      </c>
      <c r="B356" s="47">
        <v>156070203</v>
      </c>
      <c r="C356" s="54" t="s">
        <v>187</v>
      </c>
      <c r="D356" s="54"/>
      <c r="E356" s="438"/>
      <c r="F356" s="415"/>
    </row>
    <row r="357" spans="1:6">
      <c r="A357" s="52" t="s">
        <v>37</v>
      </c>
      <c r="B357" s="47">
        <v>156070301</v>
      </c>
      <c r="C357" s="54" t="s">
        <v>188</v>
      </c>
      <c r="D357" s="54" t="s">
        <v>1792</v>
      </c>
      <c r="E357" s="51" t="s">
        <v>1098</v>
      </c>
      <c r="F357" s="47">
        <v>191</v>
      </c>
    </row>
    <row r="358" spans="1:6">
      <c r="A358" s="52" t="s">
        <v>37</v>
      </c>
      <c r="B358" s="47">
        <v>156070302</v>
      </c>
      <c r="C358" s="54" t="s">
        <v>188</v>
      </c>
      <c r="D358" s="54" t="s">
        <v>1792</v>
      </c>
      <c r="E358" s="51" t="s">
        <v>1099</v>
      </c>
      <c r="F358" s="47">
        <v>192</v>
      </c>
    </row>
    <row r="359" spans="1:6">
      <c r="A359" s="52" t="s">
        <v>37</v>
      </c>
      <c r="B359" s="47">
        <v>156070303</v>
      </c>
      <c r="C359" s="54" t="s">
        <v>189</v>
      </c>
      <c r="D359" s="54" t="s">
        <v>1792</v>
      </c>
      <c r="E359" s="51" t="s">
        <v>1100</v>
      </c>
      <c r="F359" s="47">
        <v>193</v>
      </c>
    </row>
    <row r="360" spans="1:6">
      <c r="A360" s="52" t="s">
        <v>37</v>
      </c>
      <c r="B360" s="52">
        <v>156070401</v>
      </c>
      <c r="C360" s="410" t="s">
        <v>190</v>
      </c>
      <c r="D360" s="54" t="s">
        <v>1792</v>
      </c>
      <c r="E360" s="438" t="s">
        <v>1101</v>
      </c>
      <c r="F360" s="408">
        <v>194</v>
      </c>
    </row>
    <row r="361" spans="1:6">
      <c r="A361" s="52" t="s">
        <v>37</v>
      </c>
      <c r="B361" s="52" t="s">
        <v>183</v>
      </c>
      <c r="C361" s="410"/>
      <c r="D361" s="54"/>
      <c r="E361" s="438"/>
      <c r="F361" s="408"/>
    </row>
    <row r="362" spans="1:6">
      <c r="A362" s="52" t="s">
        <v>37</v>
      </c>
      <c r="B362" s="52">
        <v>156070402</v>
      </c>
      <c r="C362" s="54" t="s">
        <v>190</v>
      </c>
      <c r="D362" s="54"/>
      <c r="E362" s="438"/>
      <c r="F362" s="408"/>
    </row>
    <row r="363" spans="1:6">
      <c r="A363" s="52" t="s">
        <v>37</v>
      </c>
      <c r="B363" s="47">
        <v>156070403</v>
      </c>
      <c r="C363" s="54" t="s">
        <v>191</v>
      </c>
      <c r="D363" s="54" t="s">
        <v>1792</v>
      </c>
      <c r="E363" s="438" t="s">
        <v>1102</v>
      </c>
      <c r="F363" s="415">
        <v>195</v>
      </c>
    </row>
    <row r="364" spans="1:6">
      <c r="A364" s="52" t="s">
        <v>37</v>
      </c>
      <c r="B364" s="47">
        <v>156070404</v>
      </c>
      <c r="C364" s="54" t="s">
        <v>192</v>
      </c>
      <c r="D364" s="54"/>
      <c r="E364" s="438"/>
      <c r="F364" s="415"/>
    </row>
    <row r="365" spans="1:6">
      <c r="A365" s="52" t="s">
        <v>37</v>
      </c>
      <c r="B365" s="47">
        <v>156070405</v>
      </c>
      <c r="C365" s="54" t="s">
        <v>193</v>
      </c>
      <c r="D365" s="54"/>
      <c r="E365" s="438"/>
      <c r="F365" s="415"/>
    </row>
    <row r="366" spans="1:6">
      <c r="A366" s="52" t="s">
        <v>37</v>
      </c>
      <c r="B366" s="47">
        <v>156070501</v>
      </c>
      <c r="C366" s="54" t="s">
        <v>194</v>
      </c>
      <c r="D366" s="54" t="s">
        <v>1797</v>
      </c>
      <c r="E366" s="66" t="s">
        <v>1103</v>
      </c>
      <c r="F366" s="47">
        <v>196</v>
      </c>
    </row>
    <row r="367" spans="1:6">
      <c r="A367" s="52" t="s">
        <v>37</v>
      </c>
      <c r="B367" s="47">
        <v>156070501</v>
      </c>
      <c r="C367" s="54" t="s">
        <v>194</v>
      </c>
      <c r="D367" s="57" t="s">
        <v>1798</v>
      </c>
      <c r="E367" s="66" t="s">
        <v>1104</v>
      </c>
      <c r="F367" s="47">
        <v>197</v>
      </c>
    </row>
    <row r="368" spans="1:6">
      <c r="A368" s="52" t="s">
        <v>37</v>
      </c>
      <c r="B368" s="47">
        <v>156070601</v>
      </c>
      <c r="C368" s="54" t="s">
        <v>195</v>
      </c>
      <c r="D368" s="54" t="s">
        <v>1792</v>
      </c>
      <c r="E368" s="438" t="s">
        <v>1105</v>
      </c>
      <c r="F368" s="415">
        <v>198</v>
      </c>
    </row>
    <row r="369" spans="1:6">
      <c r="A369" s="52" t="s">
        <v>37</v>
      </c>
      <c r="B369" s="47">
        <v>156070602</v>
      </c>
      <c r="C369" s="54" t="s">
        <v>195</v>
      </c>
      <c r="D369" s="54"/>
      <c r="E369" s="438"/>
      <c r="F369" s="415"/>
    </row>
    <row r="370" spans="1:6">
      <c r="A370" s="52" t="s">
        <v>37</v>
      </c>
      <c r="B370" s="47">
        <v>156070603</v>
      </c>
      <c r="C370" s="54" t="s">
        <v>195</v>
      </c>
      <c r="D370" s="54" t="s">
        <v>1792</v>
      </c>
      <c r="E370" s="438" t="s">
        <v>1106</v>
      </c>
      <c r="F370" s="415">
        <v>199</v>
      </c>
    </row>
    <row r="371" spans="1:6">
      <c r="A371" s="52" t="s">
        <v>37</v>
      </c>
      <c r="B371" s="24">
        <v>156070604</v>
      </c>
      <c r="C371" s="54" t="s">
        <v>195</v>
      </c>
      <c r="D371" s="54"/>
      <c r="E371" s="438"/>
      <c r="F371" s="415"/>
    </row>
    <row r="372" spans="1:6">
      <c r="A372" s="52" t="s">
        <v>37</v>
      </c>
      <c r="B372" s="47">
        <v>156070701</v>
      </c>
      <c r="C372" s="54" t="s">
        <v>196</v>
      </c>
      <c r="D372" s="54" t="s">
        <v>1792</v>
      </c>
      <c r="E372" s="51" t="s">
        <v>1107</v>
      </c>
      <c r="F372" s="47">
        <v>200</v>
      </c>
    </row>
    <row r="373" spans="1:6">
      <c r="A373" s="52" t="s">
        <v>37</v>
      </c>
      <c r="B373" s="47">
        <v>156070702</v>
      </c>
      <c r="C373" s="54" t="s">
        <v>196</v>
      </c>
      <c r="D373" s="54" t="s">
        <v>1792</v>
      </c>
      <c r="E373" s="438" t="s">
        <v>1108</v>
      </c>
      <c r="F373" s="408">
        <v>201</v>
      </c>
    </row>
    <row r="374" spans="1:6">
      <c r="A374" s="52" t="s">
        <v>37</v>
      </c>
      <c r="B374" s="47">
        <v>156070704</v>
      </c>
      <c r="C374" s="54" t="s">
        <v>196</v>
      </c>
      <c r="D374" s="54"/>
      <c r="E374" s="438"/>
      <c r="F374" s="408"/>
    </row>
    <row r="375" spans="1:6">
      <c r="A375" s="52" t="s">
        <v>37</v>
      </c>
      <c r="B375" s="47">
        <v>156070703</v>
      </c>
      <c r="C375" s="54" t="s">
        <v>196</v>
      </c>
      <c r="D375" s="54" t="s">
        <v>1792</v>
      </c>
      <c r="E375" s="438" t="s">
        <v>1109</v>
      </c>
      <c r="F375" s="408">
        <v>202</v>
      </c>
    </row>
    <row r="376" spans="1:6">
      <c r="A376" s="52" t="s">
        <v>37</v>
      </c>
      <c r="B376" s="47">
        <v>156070706</v>
      </c>
      <c r="C376" s="54" t="s">
        <v>196</v>
      </c>
      <c r="D376" s="54"/>
      <c r="E376" s="438"/>
      <c r="F376" s="408"/>
    </row>
    <row r="377" spans="1:6">
      <c r="A377" s="52" t="s">
        <v>37</v>
      </c>
      <c r="B377" s="47">
        <v>156070705</v>
      </c>
      <c r="C377" s="54" t="s">
        <v>196</v>
      </c>
      <c r="D377" s="54" t="s">
        <v>1792</v>
      </c>
      <c r="E377" s="438" t="s">
        <v>1800</v>
      </c>
      <c r="F377" s="415">
        <v>203</v>
      </c>
    </row>
    <row r="378" spans="1:6">
      <c r="A378" s="52" t="s">
        <v>37</v>
      </c>
      <c r="B378" s="47">
        <v>156070707</v>
      </c>
      <c r="C378" s="54" t="s">
        <v>196</v>
      </c>
      <c r="D378" s="54"/>
      <c r="E378" s="438"/>
      <c r="F378" s="415"/>
    </row>
    <row r="379" spans="1:6">
      <c r="A379" s="52" t="s">
        <v>37</v>
      </c>
      <c r="B379" s="47">
        <v>156070801</v>
      </c>
      <c r="C379" s="54" t="s">
        <v>197</v>
      </c>
      <c r="D379" s="54" t="s">
        <v>1792</v>
      </c>
      <c r="E379" s="51" t="s">
        <v>1110</v>
      </c>
      <c r="F379" s="47">
        <v>204</v>
      </c>
    </row>
    <row r="380" spans="1:6">
      <c r="A380" s="52" t="s">
        <v>37</v>
      </c>
      <c r="B380" s="47">
        <v>156070802</v>
      </c>
      <c r="C380" s="54" t="s">
        <v>197</v>
      </c>
      <c r="D380" s="54" t="s">
        <v>1792</v>
      </c>
      <c r="E380" s="438" t="s">
        <v>1111</v>
      </c>
      <c r="F380" s="415">
        <v>205</v>
      </c>
    </row>
    <row r="381" spans="1:6">
      <c r="A381" s="52" t="s">
        <v>37</v>
      </c>
      <c r="B381" s="47">
        <v>156070803</v>
      </c>
      <c r="C381" s="54" t="s">
        <v>197</v>
      </c>
      <c r="D381" s="54"/>
      <c r="E381" s="438"/>
      <c r="F381" s="415"/>
    </row>
    <row r="382" spans="1:6">
      <c r="A382" s="52" t="s">
        <v>37</v>
      </c>
      <c r="B382" s="47">
        <v>156070804</v>
      </c>
      <c r="C382" s="54" t="s">
        <v>197</v>
      </c>
      <c r="D382" s="54" t="s">
        <v>1792</v>
      </c>
      <c r="E382" s="438" t="s">
        <v>1110</v>
      </c>
      <c r="F382" s="415">
        <v>206</v>
      </c>
    </row>
    <row r="383" spans="1:6">
      <c r="A383" s="52" t="s">
        <v>37</v>
      </c>
      <c r="B383" s="47">
        <v>156070805</v>
      </c>
      <c r="C383" s="54" t="s">
        <v>197</v>
      </c>
      <c r="D383" s="54"/>
      <c r="E383" s="438"/>
      <c r="F383" s="415"/>
    </row>
    <row r="384" spans="1:6">
      <c r="A384" s="52" t="s">
        <v>37</v>
      </c>
      <c r="B384" s="47">
        <v>156070806</v>
      </c>
      <c r="C384" s="54" t="s">
        <v>197</v>
      </c>
      <c r="D384" s="54" t="s">
        <v>1792</v>
      </c>
      <c r="E384" s="438" t="s">
        <v>1112</v>
      </c>
      <c r="F384" s="415">
        <v>207</v>
      </c>
    </row>
    <row r="385" spans="1:6">
      <c r="A385" s="52" t="s">
        <v>37</v>
      </c>
      <c r="B385" s="47">
        <v>156070807</v>
      </c>
      <c r="C385" s="54" t="s">
        <v>197</v>
      </c>
      <c r="D385" s="54"/>
      <c r="E385" s="438"/>
      <c r="F385" s="415"/>
    </row>
    <row r="386" spans="1:6">
      <c r="A386" s="52" t="s">
        <v>37</v>
      </c>
      <c r="B386" s="47">
        <v>156070901</v>
      </c>
      <c r="C386" s="54" t="s">
        <v>198</v>
      </c>
      <c r="D386" s="54" t="s">
        <v>1792</v>
      </c>
      <c r="E386" s="438" t="s">
        <v>1113</v>
      </c>
      <c r="F386" s="415">
        <v>208</v>
      </c>
    </row>
    <row r="387" spans="1:6">
      <c r="A387" s="52" t="s">
        <v>37</v>
      </c>
      <c r="B387" s="47">
        <v>156070903</v>
      </c>
      <c r="C387" s="54" t="s">
        <v>198</v>
      </c>
      <c r="D387" s="54"/>
      <c r="E387" s="438"/>
      <c r="F387" s="415"/>
    </row>
    <row r="388" spans="1:6">
      <c r="A388" s="52" t="s">
        <v>37</v>
      </c>
      <c r="B388" s="47">
        <v>156070902</v>
      </c>
      <c r="C388" s="54" t="s">
        <v>198</v>
      </c>
      <c r="D388" s="54" t="s">
        <v>1792</v>
      </c>
      <c r="E388" s="438" t="s">
        <v>1114</v>
      </c>
      <c r="F388" s="415">
        <v>209</v>
      </c>
    </row>
    <row r="389" spans="1:6">
      <c r="A389" s="52" t="s">
        <v>37</v>
      </c>
      <c r="B389" s="47">
        <v>156070904</v>
      </c>
      <c r="C389" s="54" t="s">
        <v>199</v>
      </c>
      <c r="D389" s="54"/>
      <c r="E389" s="438"/>
      <c r="F389" s="415"/>
    </row>
    <row r="390" spans="1:6">
      <c r="A390" s="52" t="s">
        <v>37</v>
      </c>
      <c r="B390" s="47">
        <v>156070905</v>
      </c>
      <c r="C390" s="54" t="s">
        <v>200</v>
      </c>
      <c r="D390" s="54"/>
      <c r="E390" s="438"/>
      <c r="F390" s="415"/>
    </row>
    <row r="391" spans="1:6">
      <c r="A391" s="52" t="s">
        <v>37</v>
      </c>
      <c r="B391" s="47">
        <v>156070906</v>
      </c>
      <c r="C391" s="54" t="s">
        <v>201</v>
      </c>
      <c r="D391" s="54"/>
      <c r="E391" s="438"/>
      <c r="F391" s="415"/>
    </row>
    <row r="392" spans="1:6">
      <c r="A392" s="52" t="s">
        <v>37</v>
      </c>
      <c r="B392" s="47">
        <v>156071001</v>
      </c>
      <c r="C392" s="54" t="s">
        <v>547</v>
      </c>
      <c r="D392" s="54" t="s">
        <v>1792</v>
      </c>
      <c r="E392" s="51" t="s">
        <v>1115</v>
      </c>
      <c r="F392" s="47">
        <v>210</v>
      </c>
    </row>
    <row r="393" spans="1:6">
      <c r="A393" s="5"/>
      <c r="B393" s="8"/>
      <c r="C393" s="15"/>
      <c r="D393" s="15"/>
      <c r="E393" s="12"/>
      <c r="F393" s="8"/>
    </row>
    <row r="394" spans="1:6">
      <c r="A394" s="52" t="s">
        <v>37</v>
      </c>
      <c r="B394" s="47">
        <v>156071002</v>
      </c>
      <c r="C394" s="54" t="s">
        <v>202</v>
      </c>
      <c r="D394" s="54" t="s">
        <v>1792</v>
      </c>
      <c r="E394" s="51" t="s">
        <v>1116</v>
      </c>
      <c r="F394" s="47">
        <v>211</v>
      </c>
    </row>
    <row r="395" spans="1:6">
      <c r="A395" s="52" t="s">
        <v>37</v>
      </c>
      <c r="B395" s="47">
        <v>156071101</v>
      </c>
      <c r="C395" s="54" t="s">
        <v>203</v>
      </c>
      <c r="D395" s="54" t="s">
        <v>1792</v>
      </c>
      <c r="E395" s="438" t="s">
        <v>1117</v>
      </c>
      <c r="F395" s="415">
        <v>212</v>
      </c>
    </row>
    <row r="396" spans="1:6">
      <c r="A396" s="52" t="s">
        <v>37</v>
      </c>
      <c r="B396" s="47">
        <v>156071103</v>
      </c>
      <c r="C396" s="54" t="s">
        <v>203</v>
      </c>
      <c r="D396" s="54"/>
      <c r="E396" s="438"/>
      <c r="F396" s="415"/>
    </row>
    <row r="397" spans="1:6">
      <c r="A397" s="52" t="s">
        <v>37</v>
      </c>
      <c r="B397" s="47">
        <v>156071102</v>
      </c>
      <c r="C397" s="54" t="s">
        <v>203</v>
      </c>
      <c r="D397" s="54" t="s">
        <v>1792</v>
      </c>
      <c r="E397" s="51" t="s">
        <v>1118</v>
      </c>
      <c r="F397" s="47">
        <v>213</v>
      </c>
    </row>
    <row r="398" spans="1:6">
      <c r="A398" s="52" t="s">
        <v>37</v>
      </c>
      <c r="B398" s="47">
        <v>156071104</v>
      </c>
      <c r="C398" s="54" t="s">
        <v>204</v>
      </c>
      <c r="D398" s="54" t="s">
        <v>1792</v>
      </c>
      <c r="E398" s="51" t="s">
        <v>1119</v>
      </c>
      <c r="F398" s="47">
        <v>214</v>
      </c>
    </row>
    <row r="399" spans="1:6">
      <c r="A399" s="52" t="s">
        <v>37</v>
      </c>
      <c r="B399" s="47">
        <v>156080101</v>
      </c>
      <c r="C399" s="410" t="s">
        <v>205</v>
      </c>
      <c r="D399" s="54" t="s">
        <v>1792</v>
      </c>
      <c r="E399" s="438" t="s">
        <v>1120</v>
      </c>
      <c r="F399" s="415">
        <v>215</v>
      </c>
    </row>
    <row r="400" spans="1:6">
      <c r="A400" s="52" t="s">
        <v>37</v>
      </c>
      <c r="B400" s="47" t="s">
        <v>184</v>
      </c>
      <c r="C400" s="410"/>
      <c r="D400" s="54"/>
      <c r="E400" s="438"/>
      <c r="F400" s="415"/>
    </row>
    <row r="401" spans="1:6">
      <c r="A401" s="52" t="s">
        <v>37</v>
      </c>
      <c r="B401" s="47">
        <v>156080102</v>
      </c>
      <c r="C401" s="54" t="s">
        <v>205</v>
      </c>
      <c r="D401" s="54" t="s">
        <v>1792</v>
      </c>
      <c r="E401" s="51" t="s">
        <v>1121</v>
      </c>
      <c r="F401" s="47">
        <v>216</v>
      </c>
    </row>
    <row r="402" spans="1:6">
      <c r="A402" s="52" t="s">
        <v>37</v>
      </c>
      <c r="B402" s="47">
        <v>156080103</v>
      </c>
      <c r="C402" s="410" t="s">
        <v>205</v>
      </c>
      <c r="D402" s="54" t="s">
        <v>1792</v>
      </c>
      <c r="E402" s="438" t="s">
        <v>1122</v>
      </c>
      <c r="F402" s="415">
        <v>217</v>
      </c>
    </row>
    <row r="403" spans="1:6">
      <c r="A403" s="52" t="s">
        <v>37</v>
      </c>
      <c r="B403" s="47" t="s">
        <v>184</v>
      </c>
      <c r="C403" s="410"/>
      <c r="D403" s="54"/>
      <c r="E403" s="438"/>
      <c r="F403" s="415"/>
    </row>
    <row r="404" spans="1:6">
      <c r="A404" s="52" t="s">
        <v>37</v>
      </c>
      <c r="B404" s="47">
        <v>156080104</v>
      </c>
      <c r="C404" s="54" t="s">
        <v>205</v>
      </c>
      <c r="D404" s="54"/>
      <c r="E404" s="438"/>
      <c r="F404" s="415"/>
    </row>
    <row r="405" spans="1:6">
      <c r="A405" s="52" t="s">
        <v>37</v>
      </c>
      <c r="B405" s="47">
        <v>156080105</v>
      </c>
      <c r="C405" s="54" t="s">
        <v>205</v>
      </c>
      <c r="D405" s="54" t="s">
        <v>1792</v>
      </c>
      <c r="E405" s="51" t="s">
        <v>1123</v>
      </c>
      <c r="F405" s="47">
        <v>218</v>
      </c>
    </row>
    <row r="406" spans="1:6">
      <c r="A406" s="52" t="s">
        <v>37</v>
      </c>
      <c r="B406" s="47">
        <v>156080106</v>
      </c>
      <c r="C406" s="54" t="s">
        <v>206</v>
      </c>
      <c r="D406" s="54" t="s">
        <v>1792</v>
      </c>
      <c r="E406" s="438" t="s">
        <v>1124</v>
      </c>
      <c r="F406" s="415">
        <v>219</v>
      </c>
    </row>
    <row r="407" spans="1:6">
      <c r="A407" s="52" t="s">
        <v>37</v>
      </c>
      <c r="B407" s="47">
        <v>156080107</v>
      </c>
      <c r="C407" s="54" t="s">
        <v>206</v>
      </c>
      <c r="D407" s="54"/>
      <c r="E407" s="438"/>
      <c r="F407" s="415"/>
    </row>
    <row r="408" spans="1:6">
      <c r="A408" s="52" t="s">
        <v>37</v>
      </c>
      <c r="B408" s="47">
        <v>156080201</v>
      </c>
      <c r="C408" s="54" t="s">
        <v>207</v>
      </c>
      <c r="D408" s="54" t="s">
        <v>1792</v>
      </c>
      <c r="E408" s="438" t="s">
        <v>1125</v>
      </c>
      <c r="F408" s="415">
        <v>220</v>
      </c>
    </row>
    <row r="409" spans="1:6">
      <c r="A409" s="52" t="s">
        <v>37</v>
      </c>
      <c r="B409" s="47">
        <v>156080204</v>
      </c>
      <c r="C409" s="54" t="s">
        <v>549</v>
      </c>
      <c r="D409" s="54"/>
      <c r="E409" s="438"/>
      <c r="F409" s="415"/>
    </row>
    <row r="410" spans="1:6">
      <c r="A410" s="52" t="s">
        <v>37</v>
      </c>
      <c r="B410" s="47">
        <v>156080205</v>
      </c>
      <c r="C410" s="54" t="s">
        <v>549</v>
      </c>
      <c r="D410" s="54"/>
      <c r="E410" s="438"/>
      <c r="F410" s="415"/>
    </row>
    <row r="411" spans="1:6">
      <c r="A411" s="52" t="s">
        <v>37</v>
      </c>
      <c r="B411" s="47">
        <v>156080202</v>
      </c>
      <c r="C411" s="54" t="s">
        <v>548</v>
      </c>
      <c r="D411" s="54" t="s">
        <v>1792</v>
      </c>
      <c r="E411" s="438" t="s">
        <v>1126</v>
      </c>
      <c r="F411" s="415">
        <v>221</v>
      </c>
    </row>
    <row r="412" spans="1:6">
      <c r="A412" s="52" t="s">
        <v>37</v>
      </c>
      <c r="B412" s="47">
        <v>156080203</v>
      </c>
      <c r="C412" s="54" t="s">
        <v>548</v>
      </c>
      <c r="D412" s="54"/>
      <c r="E412" s="438"/>
      <c r="F412" s="415"/>
    </row>
    <row r="413" spans="1:6">
      <c r="A413" s="52" t="s">
        <v>37</v>
      </c>
      <c r="B413" s="47">
        <v>156080206</v>
      </c>
      <c r="C413" s="54" t="s">
        <v>208</v>
      </c>
      <c r="D413" s="54" t="s">
        <v>1792</v>
      </c>
      <c r="E413" s="438" t="s">
        <v>1127</v>
      </c>
      <c r="F413" s="415">
        <v>222</v>
      </c>
    </row>
    <row r="414" spans="1:6">
      <c r="A414" s="52" t="s">
        <v>37</v>
      </c>
      <c r="B414" s="47">
        <v>156080207</v>
      </c>
      <c r="C414" s="54" t="s">
        <v>208</v>
      </c>
      <c r="D414" s="54"/>
      <c r="E414" s="438"/>
      <c r="F414" s="415"/>
    </row>
    <row r="415" spans="1:6">
      <c r="A415" s="52" t="s">
        <v>37</v>
      </c>
      <c r="B415" s="47">
        <v>156080301</v>
      </c>
      <c r="C415" s="54" t="s">
        <v>209</v>
      </c>
      <c r="D415" s="54" t="s">
        <v>1792</v>
      </c>
      <c r="E415" s="444" t="s">
        <v>1128</v>
      </c>
      <c r="F415" s="415">
        <v>223</v>
      </c>
    </row>
    <row r="416" spans="1:6">
      <c r="A416" s="52" t="s">
        <v>37</v>
      </c>
      <c r="B416" s="47">
        <v>156080303</v>
      </c>
      <c r="C416" s="54" t="s">
        <v>209</v>
      </c>
      <c r="D416" s="58"/>
      <c r="E416" s="445"/>
      <c r="F416" s="415"/>
    </row>
    <row r="417" spans="1:6">
      <c r="A417" s="52" t="s">
        <v>37</v>
      </c>
      <c r="B417" s="47">
        <v>156080304</v>
      </c>
      <c r="C417" s="54" t="s">
        <v>209</v>
      </c>
      <c r="D417" s="54" t="s">
        <v>1792</v>
      </c>
      <c r="E417" s="51" t="s">
        <v>1129</v>
      </c>
      <c r="F417" s="47">
        <v>224</v>
      </c>
    </row>
    <row r="418" spans="1:6">
      <c r="A418" s="5"/>
      <c r="B418" s="8"/>
      <c r="C418" s="15"/>
      <c r="D418" s="15"/>
      <c r="E418" s="12"/>
      <c r="F418" s="8"/>
    </row>
    <row r="419" spans="1:6">
      <c r="A419" s="49" t="s">
        <v>37</v>
      </c>
      <c r="B419" s="60">
        <v>156080302</v>
      </c>
      <c r="C419" s="58" t="s">
        <v>209</v>
      </c>
      <c r="D419" s="54" t="s">
        <v>1792</v>
      </c>
      <c r="E419" s="46" t="s">
        <v>1130</v>
      </c>
      <c r="F419" s="60">
        <v>225</v>
      </c>
    </row>
    <row r="420" spans="1:6">
      <c r="A420" s="52" t="s">
        <v>37</v>
      </c>
      <c r="B420" s="47">
        <v>156080305</v>
      </c>
      <c r="C420" s="54" t="s">
        <v>210</v>
      </c>
      <c r="D420" s="54" t="s">
        <v>1792</v>
      </c>
      <c r="E420" s="51" t="s">
        <v>1131</v>
      </c>
      <c r="F420" s="47">
        <v>226</v>
      </c>
    </row>
    <row r="421" spans="1:6">
      <c r="A421" s="52" t="s">
        <v>37</v>
      </c>
      <c r="B421" s="47">
        <v>156080401</v>
      </c>
      <c r="C421" s="54" t="s">
        <v>211</v>
      </c>
      <c r="D421" s="54" t="s">
        <v>1792</v>
      </c>
      <c r="E421" s="438" t="s">
        <v>1132</v>
      </c>
      <c r="F421" s="415">
        <v>227</v>
      </c>
    </row>
    <row r="422" spans="1:6">
      <c r="A422" s="52" t="s">
        <v>37</v>
      </c>
      <c r="B422" s="47">
        <v>156080402</v>
      </c>
      <c r="C422" s="54" t="s">
        <v>211</v>
      </c>
      <c r="D422" s="54"/>
      <c r="E422" s="438"/>
      <c r="F422" s="415"/>
    </row>
    <row r="423" spans="1:6">
      <c r="A423" s="52" t="s">
        <v>37</v>
      </c>
      <c r="B423" s="47">
        <v>156080403</v>
      </c>
      <c r="C423" s="54" t="s">
        <v>212</v>
      </c>
      <c r="D423" s="54"/>
      <c r="E423" s="438"/>
      <c r="F423" s="415"/>
    </row>
    <row r="424" spans="1:6">
      <c r="A424" s="52" t="s">
        <v>37</v>
      </c>
      <c r="B424" s="47">
        <v>156080404</v>
      </c>
      <c r="C424" s="54" t="s">
        <v>213</v>
      </c>
      <c r="D424" s="54" t="s">
        <v>1792</v>
      </c>
      <c r="E424" s="51" t="s">
        <v>1133</v>
      </c>
      <c r="F424" s="47">
        <v>228</v>
      </c>
    </row>
    <row r="425" spans="1:6">
      <c r="A425" s="52" t="s">
        <v>37</v>
      </c>
      <c r="B425" s="47">
        <v>156080501</v>
      </c>
      <c r="C425" s="54" t="s">
        <v>214</v>
      </c>
      <c r="D425" s="54" t="s">
        <v>1792</v>
      </c>
      <c r="E425" s="51" t="s">
        <v>1134</v>
      </c>
      <c r="F425" s="47">
        <v>229</v>
      </c>
    </row>
    <row r="426" spans="1:6">
      <c r="A426" s="52" t="s">
        <v>37</v>
      </c>
      <c r="B426" s="47">
        <v>156080503</v>
      </c>
      <c r="C426" s="54" t="s">
        <v>215</v>
      </c>
      <c r="D426" s="54" t="s">
        <v>1792</v>
      </c>
      <c r="E426" s="438" t="s">
        <v>1135</v>
      </c>
      <c r="F426" s="415">
        <v>230</v>
      </c>
    </row>
    <row r="427" spans="1:6">
      <c r="A427" s="52" t="s">
        <v>37</v>
      </c>
      <c r="B427" s="47">
        <v>156080602</v>
      </c>
      <c r="C427" s="54" t="s">
        <v>216</v>
      </c>
      <c r="D427" s="54"/>
      <c r="E427" s="438"/>
      <c r="F427" s="415"/>
    </row>
    <row r="428" spans="1:6">
      <c r="A428" s="52" t="s">
        <v>37</v>
      </c>
      <c r="B428" s="47">
        <v>156080601</v>
      </c>
      <c r="C428" s="54" t="s">
        <v>217</v>
      </c>
      <c r="D428" s="54" t="s">
        <v>1792</v>
      </c>
      <c r="E428" s="51" t="s">
        <v>1136</v>
      </c>
      <c r="F428" s="47">
        <v>231</v>
      </c>
    </row>
    <row r="429" spans="1:6">
      <c r="A429" s="52" t="s">
        <v>37</v>
      </c>
      <c r="B429" s="47">
        <v>156080701</v>
      </c>
      <c r="C429" s="54" t="s">
        <v>218</v>
      </c>
      <c r="D429" s="54" t="s">
        <v>1792</v>
      </c>
      <c r="E429" s="438" t="s">
        <v>1137</v>
      </c>
      <c r="F429" s="415">
        <v>232</v>
      </c>
    </row>
    <row r="430" spans="1:6">
      <c r="A430" s="52" t="s">
        <v>37</v>
      </c>
      <c r="B430" s="47">
        <v>156080702</v>
      </c>
      <c r="C430" s="54" t="s">
        <v>218</v>
      </c>
      <c r="D430" s="54"/>
      <c r="E430" s="438"/>
      <c r="F430" s="415"/>
    </row>
    <row r="431" spans="1:6">
      <c r="A431" s="52" t="s">
        <v>37</v>
      </c>
      <c r="B431" s="47">
        <v>156080703</v>
      </c>
      <c r="C431" s="54" t="s">
        <v>218</v>
      </c>
      <c r="D431" s="54"/>
      <c r="E431" s="438"/>
      <c r="F431" s="415"/>
    </row>
    <row r="432" spans="1:6">
      <c r="A432" s="52" t="s">
        <v>37</v>
      </c>
      <c r="B432" s="47">
        <v>156080704</v>
      </c>
      <c r="C432" s="54" t="s">
        <v>218</v>
      </c>
      <c r="D432" s="54"/>
      <c r="E432" s="438"/>
      <c r="F432" s="415"/>
    </row>
    <row r="433" spans="1:6">
      <c r="A433" s="52" t="s">
        <v>37</v>
      </c>
      <c r="B433" s="47">
        <v>156080705</v>
      </c>
      <c r="C433" s="54" t="s">
        <v>218</v>
      </c>
      <c r="D433" s="54" t="s">
        <v>1792</v>
      </c>
      <c r="E433" s="438" t="s">
        <v>1138</v>
      </c>
      <c r="F433" s="415">
        <v>233</v>
      </c>
    </row>
    <row r="434" spans="1:6">
      <c r="A434" s="52" t="s">
        <v>37</v>
      </c>
      <c r="B434" s="47">
        <v>156080706</v>
      </c>
      <c r="C434" s="54" t="s">
        <v>218</v>
      </c>
      <c r="D434" s="54"/>
      <c r="E434" s="438"/>
      <c r="F434" s="415"/>
    </row>
    <row r="435" spans="1:6">
      <c r="A435" s="52" t="s">
        <v>37</v>
      </c>
      <c r="B435" s="47">
        <v>156080707</v>
      </c>
      <c r="C435" s="54" t="s">
        <v>218</v>
      </c>
      <c r="D435" s="54"/>
      <c r="E435" s="438"/>
      <c r="F435" s="415"/>
    </row>
    <row r="436" spans="1:6">
      <c r="A436" s="52" t="s">
        <v>37</v>
      </c>
      <c r="B436" s="47">
        <v>156080708</v>
      </c>
      <c r="C436" s="54" t="s">
        <v>219</v>
      </c>
      <c r="D436" s="54" t="s">
        <v>1792</v>
      </c>
      <c r="E436" s="438" t="s">
        <v>1139</v>
      </c>
      <c r="F436" s="415">
        <v>234</v>
      </c>
    </row>
    <row r="437" spans="1:6">
      <c r="A437" s="52" t="s">
        <v>37</v>
      </c>
      <c r="B437" s="47">
        <v>156080709</v>
      </c>
      <c r="C437" s="54" t="s">
        <v>219</v>
      </c>
      <c r="D437" s="54"/>
      <c r="E437" s="438"/>
      <c r="F437" s="415"/>
    </row>
    <row r="438" spans="1:6">
      <c r="A438" s="34"/>
      <c r="B438" s="34"/>
      <c r="C438" s="34"/>
      <c r="D438" s="34"/>
      <c r="E438" s="34"/>
      <c r="F438" s="34"/>
    </row>
    <row r="439" spans="1:6">
      <c r="A439" s="52" t="s">
        <v>37</v>
      </c>
      <c r="B439" s="47">
        <v>156080710</v>
      </c>
      <c r="C439" s="54" t="s">
        <v>219</v>
      </c>
      <c r="D439" s="54" t="s">
        <v>1792</v>
      </c>
      <c r="E439" s="438" t="s">
        <v>1140</v>
      </c>
      <c r="F439" s="415">
        <v>235</v>
      </c>
    </row>
    <row r="440" spans="1:6">
      <c r="A440" s="52" t="s">
        <v>37</v>
      </c>
      <c r="B440" s="47">
        <v>156080711</v>
      </c>
      <c r="C440" s="54" t="s">
        <v>219</v>
      </c>
      <c r="D440" s="54"/>
      <c r="E440" s="438"/>
      <c r="F440" s="415"/>
    </row>
    <row r="441" spans="1:6">
      <c r="A441" s="52" t="s">
        <v>37</v>
      </c>
      <c r="B441" s="47">
        <v>156080712</v>
      </c>
      <c r="C441" s="54" t="s">
        <v>219</v>
      </c>
      <c r="D441" s="54" t="s">
        <v>1792</v>
      </c>
      <c r="E441" s="438" t="s">
        <v>546</v>
      </c>
      <c r="F441" s="415">
        <v>236</v>
      </c>
    </row>
    <row r="442" spans="1:6">
      <c r="A442" s="52" t="s">
        <v>37</v>
      </c>
      <c r="B442" s="47">
        <v>156080713</v>
      </c>
      <c r="C442" s="54" t="s">
        <v>219</v>
      </c>
      <c r="D442" s="54"/>
      <c r="E442" s="438"/>
      <c r="F442" s="415"/>
    </row>
    <row r="443" spans="1:6">
      <c r="A443" s="52" t="s">
        <v>37</v>
      </c>
      <c r="B443" s="47">
        <v>156080714</v>
      </c>
      <c r="C443" s="54" t="s">
        <v>219</v>
      </c>
      <c r="D443" s="54" t="s">
        <v>1792</v>
      </c>
      <c r="E443" s="444" t="s">
        <v>1141</v>
      </c>
      <c r="F443" s="415">
        <v>237</v>
      </c>
    </row>
    <row r="444" spans="1:6">
      <c r="A444" s="52" t="s">
        <v>37</v>
      </c>
      <c r="B444" s="47">
        <v>156080715</v>
      </c>
      <c r="C444" s="54" t="s">
        <v>219</v>
      </c>
      <c r="D444" s="58"/>
      <c r="E444" s="445"/>
      <c r="F444" s="415"/>
    </row>
    <row r="445" spans="1:6">
      <c r="A445" s="52" t="s">
        <v>37</v>
      </c>
      <c r="B445" s="47">
        <v>156080716</v>
      </c>
      <c r="C445" s="54" t="s">
        <v>220</v>
      </c>
      <c r="D445" s="54" t="s">
        <v>1792</v>
      </c>
      <c r="E445" s="438" t="s">
        <v>1142</v>
      </c>
      <c r="F445" s="415">
        <v>238</v>
      </c>
    </row>
    <row r="446" spans="1:6">
      <c r="A446" s="52" t="s">
        <v>37</v>
      </c>
      <c r="B446" s="47">
        <v>156080717</v>
      </c>
      <c r="C446" s="54" t="s">
        <v>220</v>
      </c>
      <c r="D446" s="54"/>
      <c r="E446" s="438"/>
      <c r="F446" s="415"/>
    </row>
    <row r="447" spans="1:6">
      <c r="A447" s="52" t="s">
        <v>37</v>
      </c>
      <c r="B447" s="47">
        <v>156080718</v>
      </c>
      <c r="C447" s="54" t="s">
        <v>220</v>
      </c>
      <c r="D447" s="54" t="s">
        <v>1792</v>
      </c>
      <c r="E447" s="438" t="s">
        <v>1143</v>
      </c>
      <c r="F447" s="415">
        <v>239</v>
      </c>
    </row>
    <row r="448" spans="1:6">
      <c r="A448" s="52"/>
      <c r="B448" s="47" t="s">
        <v>184</v>
      </c>
      <c r="C448" s="54" t="s">
        <v>220</v>
      </c>
      <c r="D448" s="54"/>
      <c r="E448" s="438"/>
      <c r="F448" s="415"/>
    </row>
    <row r="449" spans="1:6">
      <c r="A449" s="52" t="s">
        <v>37</v>
      </c>
      <c r="B449" s="47">
        <v>156080719</v>
      </c>
      <c r="C449" s="54" t="s">
        <v>220</v>
      </c>
      <c r="D449" s="54"/>
      <c r="E449" s="438"/>
      <c r="F449" s="415"/>
    </row>
    <row r="450" spans="1:6">
      <c r="A450" s="52" t="s">
        <v>37</v>
      </c>
      <c r="B450" s="47">
        <v>156080502</v>
      </c>
      <c r="C450" s="54" t="s">
        <v>221</v>
      </c>
      <c r="D450" s="54" t="s">
        <v>1792</v>
      </c>
      <c r="E450" s="438" t="s">
        <v>1144</v>
      </c>
      <c r="F450" s="415">
        <v>240</v>
      </c>
    </row>
    <row r="451" spans="1:6">
      <c r="A451" s="52" t="s">
        <v>37</v>
      </c>
      <c r="B451" s="47">
        <v>156080720</v>
      </c>
      <c r="C451" s="54" t="s">
        <v>222</v>
      </c>
      <c r="D451" s="54"/>
      <c r="E451" s="438"/>
      <c r="F451" s="415"/>
    </row>
    <row r="452" spans="1:6">
      <c r="A452" s="52" t="s">
        <v>37</v>
      </c>
      <c r="B452" s="47">
        <v>156080721</v>
      </c>
      <c r="C452" s="54" t="s">
        <v>222</v>
      </c>
      <c r="D452" s="54"/>
      <c r="E452" s="438"/>
      <c r="F452" s="415"/>
    </row>
    <row r="453" spans="1:6">
      <c r="A453" s="52" t="s">
        <v>37</v>
      </c>
      <c r="B453" s="47">
        <v>156080801</v>
      </c>
      <c r="C453" s="54" t="s">
        <v>223</v>
      </c>
      <c r="D453" s="54" t="s">
        <v>1792</v>
      </c>
      <c r="E453" s="438" t="s">
        <v>1145</v>
      </c>
      <c r="F453" s="415">
        <v>241</v>
      </c>
    </row>
    <row r="454" spans="1:6">
      <c r="A454" s="52" t="s">
        <v>37</v>
      </c>
      <c r="B454" s="47">
        <v>156080802</v>
      </c>
      <c r="C454" s="54" t="s">
        <v>223</v>
      </c>
      <c r="D454" s="54"/>
      <c r="E454" s="438"/>
      <c r="F454" s="415"/>
    </row>
    <row r="455" spans="1:6">
      <c r="A455" s="52" t="s">
        <v>37</v>
      </c>
      <c r="B455" s="47">
        <v>156080803</v>
      </c>
      <c r="C455" s="54" t="s">
        <v>223</v>
      </c>
      <c r="D455" s="54"/>
      <c r="E455" s="438"/>
      <c r="F455" s="415"/>
    </row>
    <row r="456" spans="1:6">
      <c r="A456" s="52" t="s">
        <v>37</v>
      </c>
      <c r="B456" s="47">
        <v>156080804</v>
      </c>
      <c r="C456" s="54" t="s">
        <v>223</v>
      </c>
      <c r="D456" s="54" t="s">
        <v>1792</v>
      </c>
      <c r="E456" s="438" t="s">
        <v>1145</v>
      </c>
      <c r="F456" s="415">
        <v>242</v>
      </c>
    </row>
    <row r="457" spans="1:6">
      <c r="A457" s="52" t="s">
        <v>37</v>
      </c>
      <c r="B457" s="47">
        <v>156080805</v>
      </c>
      <c r="C457" s="54" t="s">
        <v>223</v>
      </c>
      <c r="D457" s="54"/>
      <c r="E457" s="438"/>
      <c r="F457" s="415"/>
    </row>
    <row r="458" spans="1:6">
      <c r="A458" s="52" t="s">
        <v>37</v>
      </c>
      <c r="B458" s="47">
        <v>156080806</v>
      </c>
      <c r="C458" s="54" t="s">
        <v>223</v>
      </c>
      <c r="D458" s="54" t="s">
        <v>1792</v>
      </c>
      <c r="E458" s="438" t="s">
        <v>1146</v>
      </c>
      <c r="F458" s="408">
        <v>243</v>
      </c>
    </row>
    <row r="459" spans="1:6">
      <c r="A459" s="52" t="s">
        <v>37</v>
      </c>
      <c r="B459" s="47">
        <v>156080807</v>
      </c>
      <c r="C459" s="54" t="s">
        <v>223</v>
      </c>
      <c r="D459" s="54"/>
      <c r="E459" s="438"/>
      <c r="F459" s="408"/>
    </row>
    <row r="460" spans="1:6">
      <c r="A460" s="52" t="s">
        <v>37</v>
      </c>
      <c r="B460" s="47">
        <v>156080901</v>
      </c>
      <c r="C460" s="54" t="s">
        <v>224</v>
      </c>
      <c r="D460" s="54" t="s">
        <v>1792</v>
      </c>
      <c r="E460" s="438" t="s">
        <v>1147</v>
      </c>
      <c r="F460" s="415">
        <v>244</v>
      </c>
    </row>
    <row r="461" spans="1:6">
      <c r="A461" s="52" t="s">
        <v>37</v>
      </c>
      <c r="B461" s="47">
        <v>156080902</v>
      </c>
      <c r="C461" s="54" t="s">
        <v>225</v>
      </c>
      <c r="D461" s="54"/>
      <c r="E461" s="438"/>
      <c r="F461" s="415"/>
    </row>
    <row r="462" spans="1:6">
      <c r="A462" s="52" t="s">
        <v>37</v>
      </c>
      <c r="B462" s="47">
        <v>156080903</v>
      </c>
      <c r="C462" s="54" t="s">
        <v>225</v>
      </c>
      <c r="D462" s="54"/>
      <c r="E462" s="438"/>
      <c r="F462" s="415"/>
    </row>
    <row r="463" spans="1:6">
      <c r="A463" s="52" t="s">
        <v>37</v>
      </c>
      <c r="B463" s="47">
        <v>156080904</v>
      </c>
      <c r="C463" s="54" t="s">
        <v>226</v>
      </c>
      <c r="D463" s="54" t="s">
        <v>1792</v>
      </c>
      <c r="E463" s="438" t="s">
        <v>1148</v>
      </c>
      <c r="F463" s="415">
        <v>245</v>
      </c>
    </row>
    <row r="464" spans="1:6">
      <c r="A464" s="52" t="s">
        <v>37</v>
      </c>
      <c r="B464" s="47">
        <v>156081102</v>
      </c>
      <c r="C464" s="54" t="s">
        <v>227</v>
      </c>
      <c r="D464" s="54"/>
      <c r="E464" s="438"/>
      <c r="F464" s="415"/>
    </row>
    <row r="465" spans="1:6">
      <c r="A465" s="52" t="s">
        <v>37</v>
      </c>
      <c r="B465" s="47">
        <v>156081001</v>
      </c>
      <c r="C465" s="410" t="s">
        <v>228</v>
      </c>
      <c r="D465" s="54" t="s">
        <v>1792</v>
      </c>
      <c r="E465" s="438" t="s">
        <v>1149</v>
      </c>
      <c r="F465" s="415">
        <v>246</v>
      </c>
    </row>
    <row r="466" spans="1:6">
      <c r="A466" s="52" t="s">
        <v>37</v>
      </c>
      <c r="B466" s="47" t="s">
        <v>183</v>
      </c>
      <c r="C466" s="410"/>
      <c r="D466" s="54"/>
      <c r="E466" s="438"/>
      <c r="F466" s="415"/>
    </row>
    <row r="467" spans="1:6">
      <c r="A467" s="52" t="s">
        <v>37</v>
      </c>
      <c r="B467" s="47">
        <v>156081002</v>
      </c>
      <c r="C467" s="54" t="s">
        <v>229</v>
      </c>
      <c r="D467" s="54"/>
      <c r="E467" s="438"/>
      <c r="F467" s="415"/>
    </row>
    <row r="468" spans="1:6">
      <c r="A468" s="52" t="s">
        <v>37</v>
      </c>
      <c r="B468" s="47">
        <v>156081003</v>
      </c>
      <c r="C468" s="54" t="s">
        <v>230</v>
      </c>
      <c r="D468" s="54"/>
      <c r="E468" s="438"/>
      <c r="F468" s="415"/>
    </row>
    <row r="469" spans="1:6">
      <c r="A469" s="52" t="s">
        <v>37</v>
      </c>
      <c r="B469" s="47">
        <v>156081103</v>
      </c>
      <c r="C469" s="54" t="s">
        <v>231</v>
      </c>
      <c r="D469" s="54" t="s">
        <v>1792</v>
      </c>
      <c r="E469" s="438" t="s">
        <v>1150</v>
      </c>
      <c r="F469" s="415">
        <v>247</v>
      </c>
    </row>
    <row r="470" spans="1:6">
      <c r="A470" s="52" t="s">
        <v>37</v>
      </c>
      <c r="B470" s="47">
        <v>156081101</v>
      </c>
      <c r="C470" s="54" t="s">
        <v>232</v>
      </c>
      <c r="D470" s="54"/>
      <c r="E470" s="438"/>
      <c r="F470" s="415"/>
    </row>
    <row r="471" spans="1:6">
      <c r="A471" s="52" t="s">
        <v>37</v>
      </c>
      <c r="B471" s="47">
        <v>156090101</v>
      </c>
      <c r="C471" s="54" t="s">
        <v>233</v>
      </c>
      <c r="D471" s="54" t="s">
        <v>1792</v>
      </c>
      <c r="E471" s="438" t="s">
        <v>1151</v>
      </c>
      <c r="F471" s="415">
        <v>248</v>
      </c>
    </row>
    <row r="472" spans="1:6">
      <c r="A472" s="52" t="s">
        <v>37</v>
      </c>
      <c r="B472" s="47">
        <v>156090105</v>
      </c>
      <c r="C472" s="54" t="s">
        <v>234</v>
      </c>
      <c r="D472" s="54"/>
      <c r="E472" s="438"/>
      <c r="F472" s="415"/>
    </row>
    <row r="473" spans="1:6">
      <c r="A473" s="52" t="s">
        <v>37</v>
      </c>
      <c r="B473" s="47">
        <v>156090106</v>
      </c>
      <c r="C473" s="54" t="s">
        <v>234</v>
      </c>
      <c r="D473" s="54"/>
      <c r="E473" s="438"/>
      <c r="F473" s="415"/>
    </row>
    <row r="474" spans="1:6">
      <c r="A474" s="52" t="s">
        <v>37</v>
      </c>
      <c r="B474" s="47">
        <v>156090102</v>
      </c>
      <c r="C474" s="54" t="s">
        <v>234</v>
      </c>
      <c r="D474" s="54" t="s">
        <v>1792</v>
      </c>
      <c r="E474" s="438" t="s">
        <v>1152</v>
      </c>
      <c r="F474" s="415">
        <v>249</v>
      </c>
    </row>
    <row r="475" spans="1:6">
      <c r="A475" s="52" t="s">
        <v>37</v>
      </c>
      <c r="B475" s="47">
        <v>156090103</v>
      </c>
      <c r="C475" s="54" t="s">
        <v>234</v>
      </c>
      <c r="D475" s="54"/>
      <c r="E475" s="438"/>
      <c r="F475" s="415"/>
    </row>
    <row r="476" spans="1:6">
      <c r="A476" s="52" t="s">
        <v>37</v>
      </c>
      <c r="B476" s="47">
        <v>156090104</v>
      </c>
      <c r="C476" s="54" t="s">
        <v>234</v>
      </c>
      <c r="D476" s="54"/>
      <c r="E476" s="438"/>
      <c r="F476" s="415"/>
    </row>
    <row r="477" spans="1:6">
      <c r="A477" s="52" t="s">
        <v>37</v>
      </c>
      <c r="B477" s="47">
        <v>156090107</v>
      </c>
      <c r="C477" s="54" t="s">
        <v>235</v>
      </c>
      <c r="D477" s="54" t="s">
        <v>1792</v>
      </c>
      <c r="E477" s="438" t="s">
        <v>1153</v>
      </c>
      <c r="F477" s="415">
        <v>250</v>
      </c>
    </row>
    <row r="478" spans="1:6">
      <c r="A478" s="52" t="s">
        <v>37</v>
      </c>
      <c r="B478" s="47">
        <v>156090108</v>
      </c>
      <c r="C478" s="54" t="s">
        <v>236</v>
      </c>
      <c r="D478" s="54"/>
      <c r="E478" s="438"/>
      <c r="F478" s="415"/>
    </row>
    <row r="479" spans="1:6">
      <c r="A479" s="52" t="s">
        <v>37</v>
      </c>
      <c r="B479" s="47">
        <v>156090109</v>
      </c>
      <c r="C479" s="54" t="s">
        <v>237</v>
      </c>
      <c r="D479" s="54"/>
      <c r="E479" s="438"/>
      <c r="F479" s="415"/>
    </row>
    <row r="480" spans="1:6">
      <c r="A480" s="52" t="s">
        <v>37</v>
      </c>
      <c r="B480" s="47">
        <v>156090602</v>
      </c>
      <c r="C480" s="54" t="s">
        <v>238</v>
      </c>
      <c r="D480" s="54"/>
      <c r="E480" s="438"/>
      <c r="F480" s="415"/>
    </row>
    <row r="481" spans="1:6">
      <c r="A481" s="52" t="s">
        <v>37</v>
      </c>
      <c r="B481" s="47">
        <v>156090201</v>
      </c>
      <c r="C481" s="54" t="s">
        <v>239</v>
      </c>
      <c r="D481" s="54" t="s">
        <v>1792</v>
      </c>
      <c r="E481" s="438" t="s">
        <v>1154</v>
      </c>
      <c r="F481" s="415">
        <v>251</v>
      </c>
    </row>
    <row r="482" spans="1:6">
      <c r="A482" s="52" t="s">
        <v>37</v>
      </c>
      <c r="B482" s="47">
        <v>156090202</v>
      </c>
      <c r="C482" s="54" t="s">
        <v>240</v>
      </c>
      <c r="D482" s="54"/>
      <c r="E482" s="438"/>
      <c r="F482" s="415"/>
    </row>
    <row r="483" spans="1:6">
      <c r="A483" s="52" t="s">
        <v>37</v>
      </c>
      <c r="B483" s="47">
        <v>156090205</v>
      </c>
      <c r="C483" s="54" t="s">
        <v>241</v>
      </c>
      <c r="D483" s="54"/>
      <c r="E483" s="438"/>
      <c r="F483" s="415"/>
    </row>
    <row r="484" spans="1:6">
      <c r="A484" s="52" t="s">
        <v>37</v>
      </c>
      <c r="B484" s="47">
        <v>156090206</v>
      </c>
      <c r="C484" s="54" t="s">
        <v>241</v>
      </c>
      <c r="D484" s="54"/>
      <c r="E484" s="438"/>
      <c r="F484" s="415"/>
    </row>
    <row r="485" spans="1:6">
      <c r="A485" s="52" t="s">
        <v>37</v>
      </c>
      <c r="B485" s="47">
        <v>156090207</v>
      </c>
      <c r="C485" s="54" t="s">
        <v>242</v>
      </c>
      <c r="D485" s="54"/>
      <c r="E485" s="438"/>
      <c r="F485" s="415"/>
    </row>
    <row r="486" spans="1:6">
      <c r="A486" s="52" t="s">
        <v>37</v>
      </c>
      <c r="B486" s="47">
        <v>156090208</v>
      </c>
      <c r="C486" s="54" t="s">
        <v>242</v>
      </c>
      <c r="D486" s="54"/>
      <c r="E486" s="438"/>
      <c r="F486" s="415"/>
    </row>
    <row r="487" spans="1:6">
      <c r="A487" s="52" t="s">
        <v>37</v>
      </c>
      <c r="B487" s="47">
        <v>156090203</v>
      </c>
      <c r="C487" s="54" t="s">
        <v>243</v>
      </c>
      <c r="D487" s="54" t="s">
        <v>1792</v>
      </c>
      <c r="E487" s="438" t="s">
        <v>1155</v>
      </c>
      <c r="F487" s="415">
        <v>252</v>
      </c>
    </row>
    <row r="488" spans="1:6">
      <c r="A488" s="52" t="s">
        <v>37</v>
      </c>
      <c r="B488" s="47">
        <v>156090204</v>
      </c>
      <c r="C488" s="54" t="s">
        <v>243</v>
      </c>
      <c r="D488" s="54"/>
      <c r="E488" s="438"/>
      <c r="F488" s="415"/>
    </row>
    <row r="489" spans="1:6">
      <c r="A489" s="52" t="s">
        <v>37</v>
      </c>
      <c r="B489" s="47">
        <v>156090301</v>
      </c>
      <c r="C489" s="54" t="s">
        <v>244</v>
      </c>
      <c r="D489" s="54" t="s">
        <v>1792</v>
      </c>
      <c r="E489" s="438" t="s">
        <v>1156</v>
      </c>
      <c r="F489" s="415">
        <v>253</v>
      </c>
    </row>
    <row r="490" spans="1:6">
      <c r="A490" s="52" t="s">
        <v>37</v>
      </c>
      <c r="B490" s="47">
        <v>156090303</v>
      </c>
      <c r="C490" s="54" t="s">
        <v>245</v>
      </c>
      <c r="D490" s="54"/>
      <c r="E490" s="438"/>
      <c r="F490" s="415"/>
    </row>
    <row r="491" spans="1:6">
      <c r="A491" s="52" t="s">
        <v>37</v>
      </c>
      <c r="B491" s="47">
        <v>156090302</v>
      </c>
      <c r="C491" s="54" t="s">
        <v>246</v>
      </c>
      <c r="D491" s="54" t="s">
        <v>1792</v>
      </c>
      <c r="E491" s="51" t="s">
        <v>1157</v>
      </c>
      <c r="F491" s="47">
        <v>254</v>
      </c>
    </row>
    <row r="492" spans="1:6">
      <c r="A492" s="52" t="s">
        <v>37</v>
      </c>
      <c r="B492" s="47">
        <v>156090401</v>
      </c>
      <c r="C492" s="54" t="s">
        <v>247</v>
      </c>
      <c r="D492" s="54" t="s">
        <v>1792</v>
      </c>
      <c r="E492" s="438" t="s">
        <v>1158</v>
      </c>
      <c r="F492" s="415">
        <v>255</v>
      </c>
    </row>
    <row r="493" spans="1:6">
      <c r="A493" s="52" t="s">
        <v>37</v>
      </c>
      <c r="B493" s="47">
        <v>156090402</v>
      </c>
      <c r="C493" s="54" t="s">
        <v>247</v>
      </c>
      <c r="D493" s="54"/>
      <c r="E493" s="438"/>
      <c r="F493" s="415"/>
    </row>
    <row r="494" spans="1:6">
      <c r="A494" s="52" t="s">
        <v>37</v>
      </c>
      <c r="B494" s="47">
        <v>156090403</v>
      </c>
      <c r="C494" s="54" t="s">
        <v>248</v>
      </c>
      <c r="D494" s="54" t="s">
        <v>1792</v>
      </c>
      <c r="E494" s="438" t="s">
        <v>1159</v>
      </c>
      <c r="F494" s="415">
        <v>256</v>
      </c>
    </row>
    <row r="495" spans="1:6">
      <c r="A495" s="52" t="s">
        <v>37</v>
      </c>
      <c r="B495" s="47">
        <v>156090406</v>
      </c>
      <c r="C495" s="54" t="s">
        <v>249</v>
      </c>
      <c r="D495" s="54"/>
      <c r="E495" s="438"/>
      <c r="F495" s="415"/>
    </row>
    <row r="496" spans="1:6">
      <c r="A496" s="52" t="s">
        <v>37</v>
      </c>
      <c r="B496" s="47">
        <v>156090404</v>
      </c>
      <c r="C496" s="54" t="s">
        <v>250</v>
      </c>
      <c r="D496" s="54" t="s">
        <v>1792</v>
      </c>
      <c r="E496" s="438" t="s">
        <v>1160</v>
      </c>
      <c r="F496" s="415">
        <v>257</v>
      </c>
    </row>
    <row r="497" spans="1:6">
      <c r="A497" s="52" t="s">
        <v>37</v>
      </c>
      <c r="B497" s="47">
        <v>156090405</v>
      </c>
      <c r="C497" s="54" t="s">
        <v>251</v>
      </c>
      <c r="D497" s="54"/>
      <c r="E497" s="438"/>
      <c r="F497" s="415"/>
    </row>
    <row r="498" spans="1:6">
      <c r="A498" s="52" t="s">
        <v>37</v>
      </c>
      <c r="B498" s="47">
        <v>156090407</v>
      </c>
      <c r="C498" s="54" t="s">
        <v>252</v>
      </c>
      <c r="D498" s="54"/>
      <c r="E498" s="438"/>
      <c r="F498" s="415"/>
    </row>
    <row r="499" spans="1:6">
      <c r="A499" s="52" t="s">
        <v>37</v>
      </c>
      <c r="B499" s="47">
        <v>156090501</v>
      </c>
      <c r="C499" s="54" t="s">
        <v>253</v>
      </c>
      <c r="D499" s="54" t="s">
        <v>1792</v>
      </c>
      <c r="E499" s="438" t="s">
        <v>1161</v>
      </c>
      <c r="F499" s="415">
        <v>258</v>
      </c>
    </row>
    <row r="500" spans="1:6">
      <c r="A500" s="52" t="s">
        <v>37</v>
      </c>
      <c r="B500" s="47">
        <v>156090507</v>
      </c>
      <c r="C500" s="54" t="s">
        <v>254</v>
      </c>
      <c r="D500" s="54"/>
      <c r="E500" s="438"/>
      <c r="F500" s="415"/>
    </row>
    <row r="501" spans="1:6">
      <c r="A501" s="52" t="s">
        <v>37</v>
      </c>
      <c r="B501" s="47">
        <v>156090502</v>
      </c>
      <c r="C501" s="54" t="s">
        <v>255</v>
      </c>
      <c r="D501" s="54" t="s">
        <v>1792</v>
      </c>
      <c r="E501" s="438" t="s">
        <v>1162</v>
      </c>
      <c r="F501" s="415">
        <v>259</v>
      </c>
    </row>
    <row r="502" spans="1:6">
      <c r="A502" s="52" t="s">
        <v>37</v>
      </c>
      <c r="B502" s="47">
        <v>156090503</v>
      </c>
      <c r="C502" s="54" t="s">
        <v>255</v>
      </c>
      <c r="D502" s="54"/>
      <c r="E502" s="438"/>
      <c r="F502" s="415"/>
    </row>
    <row r="503" spans="1:6">
      <c r="A503" s="52" t="s">
        <v>37</v>
      </c>
      <c r="B503" s="47">
        <v>156090508</v>
      </c>
      <c r="C503" s="54" t="s">
        <v>256</v>
      </c>
      <c r="D503" s="54"/>
      <c r="E503" s="438"/>
      <c r="F503" s="415"/>
    </row>
    <row r="504" spans="1:6">
      <c r="A504" s="52" t="s">
        <v>37</v>
      </c>
      <c r="B504" s="47">
        <v>156090504</v>
      </c>
      <c r="C504" s="54" t="s">
        <v>255</v>
      </c>
      <c r="D504" s="54" t="s">
        <v>1792</v>
      </c>
      <c r="E504" s="438" t="s">
        <v>1163</v>
      </c>
      <c r="F504" s="415">
        <v>260</v>
      </c>
    </row>
    <row r="505" spans="1:6">
      <c r="A505" s="52" t="s">
        <v>37</v>
      </c>
      <c r="B505" s="47">
        <v>156090505</v>
      </c>
      <c r="C505" s="54" t="s">
        <v>255</v>
      </c>
      <c r="D505" s="54"/>
      <c r="E505" s="438"/>
      <c r="F505" s="415"/>
    </row>
    <row r="506" spans="1:6">
      <c r="A506" s="52" t="s">
        <v>37</v>
      </c>
      <c r="B506" s="47">
        <v>156090506</v>
      </c>
      <c r="C506" s="54" t="s">
        <v>255</v>
      </c>
      <c r="D506" s="54"/>
      <c r="E506" s="438"/>
      <c r="F506" s="415"/>
    </row>
    <row r="507" spans="1:6">
      <c r="A507" s="52" t="s">
        <v>37</v>
      </c>
      <c r="B507" s="47">
        <v>156090601</v>
      </c>
      <c r="C507" s="54" t="s">
        <v>257</v>
      </c>
      <c r="D507" s="54" t="s">
        <v>1792</v>
      </c>
      <c r="E507" s="438" t="s">
        <v>1164</v>
      </c>
      <c r="F507" s="408">
        <v>261</v>
      </c>
    </row>
    <row r="508" spans="1:6">
      <c r="A508" s="52" t="s">
        <v>37</v>
      </c>
      <c r="B508" s="47">
        <v>156090603</v>
      </c>
      <c r="C508" s="54" t="s">
        <v>258</v>
      </c>
      <c r="D508" s="54"/>
      <c r="E508" s="438"/>
      <c r="F508" s="408"/>
    </row>
    <row r="509" spans="1:6">
      <c r="A509" s="52" t="s">
        <v>37</v>
      </c>
      <c r="B509" s="47">
        <v>156090701</v>
      </c>
      <c r="C509" s="54" t="s">
        <v>259</v>
      </c>
      <c r="D509" s="54" t="s">
        <v>1792</v>
      </c>
      <c r="E509" s="51" t="s">
        <v>1165</v>
      </c>
      <c r="F509" s="47">
        <v>262</v>
      </c>
    </row>
    <row r="510" spans="1:6">
      <c r="A510" s="52" t="s">
        <v>37</v>
      </c>
      <c r="B510" s="47">
        <v>156090702</v>
      </c>
      <c r="C510" s="54" t="s">
        <v>259</v>
      </c>
      <c r="D510" s="54" t="s">
        <v>1792</v>
      </c>
      <c r="E510" s="51" t="s">
        <v>1166</v>
      </c>
      <c r="F510" s="47">
        <v>263</v>
      </c>
    </row>
    <row r="511" spans="1:6">
      <c r="A511" s="52" t="s">
        <v>37</v>
      </c>
      <c r="B511" s="47">
        <v>156090703</v>
      </c>
      <c r="C511" s="54" t="s">
        <v>259</v>
      </c>
      <c r="D511" s="54" t="s">
        <v>1792</v>
      </c>
      <c r="E511" s="438" t="s">
        <v>1167</v>
      </c>
      <c r="F511" s="415">
        <v>264</v>
      </c>
    </row>
    <row r="512" spans="1:6">
      <c r="A512" s="52" t="s">
        <v>37</v>
      </c>
      <c r="B512" s="47">
        <v>156090704</v>
      </c>
      <c r="C512" s="54" t="s">
        <v>259</v>
      </c>
      <c r="D512" s="54"/>
      <c r="E512" s="438"/>
      <c r="F512" s="415"/>
    </row>
    <row r="513" spans="1:6">
      <c r="A513" s="52" t="s">
        <v>37</v>
      </c>
      <c r="B513" s="47">
        <v>156090705</v>
      </c>
      <c r="C513" s="54" t="s">
        <v>260</v>
      </c>
      <c r="D513" s="54" t="s">
        <v>1792</v>
      </c>
      <c r="E513" s="438" t="s">
        <v>1168</v>
      </c>
      <c r="F513" s="415">
        <v>265</v>
      </c>
    </row>
    <row r="514" spans="1:6">
      <c r="A514" s="52" t="s">
        <v>37</v>
      </c>
      <c r="B514" s="47">
        <v>156080706</v>
      </c>
      <c r="C514" s="54" t="s">
        <v>260</v>
      </c>
      <c r="D514" s="54"/>
      <c r="E514" s="438"/>
      <c r="F514" s="415"/>
    </row>
    <row r="515" spans="1:6">
      <c r="A515" s="52" t="s">
        <v>37</v>
      </c>
      <c r="B515" s="47">
        <v>156090707</v>
      </c>
      <c r="C515" s="54" t="s">
        <v>261</v>
      </c>
      <c r="D515" s="54"/>
      <c r="E515" s="438"/>
      <c r="F515" s="415"/>
    </row>
    <row r="516" spans="1:6">
      <c r="A516" s="52" t="s">
        <v>37</v>
      </c>
      <c r="B516" s="47">
        <v>156090708</v>
      </c>
      <c r="C516" s="54" t="s">
        <v>262</v>
      </c>
      <c r="D516" s="54"/>
      <c r="E516" s="438"/>
      <c r="F516" s="415"/>
    </row>
    <row r="517" spans="1:6">
      <c r="A517" s="52" t="s">
        <v>37</v>
      </c>
      <c r="B517" s="47">
        <v>156090709</v>
      </c>
      <c r="C517" s="54" t="s">
        <v>263</v>
      </c>
      <c r="D517" s="54"/>
      <c r="E517" s="438"/>
      <c r="F517" s="415"/>
    </row>
    <row r="518" spans="1:6">
      <c r="A518" s="8"/>
      <c r="B518" s="8"/>
      <c r="C518" s="8"/>
      <c r="D518" s="8"/>
      <c r="E518" s="8"/>
      <c r="F518" s="8"/>
    </row>
    <row r="519" spans="1:6">
      <c r="A519" s="52" t="s">
        <v>37</v>
      </c>
      <c r="B519" s="47">
        <v>156090801</v>
      </c>
      <c r="C519" s="54" t="s">
        <v>264</v>
      </c>
      <c r="D519" s="54" t="s">
        <v>1792</v>
      </c>
      <c r="E519" s="51" t="s">
        <v>1169</v>
      </c>
      <c r="F519" s="47">
        <v>266</v>
      </c>
    </row>
    <row r="520" spans="1:6">
      <c r="A520" s="52" t="s">
        <v>37</v>
      </c>
      <c r="B520" s="47">
        <v>156090802</v>
      </c>
      <c r="C520" s="54" t="s">
        <v>265</v>
      </c>
      <c r="D520" s="54" t="s">
        <v>1792</v>
      </c>
      <c r="E520" s="438" t="s">
        <v>1170</v>
      </c>
      <c r="F520" s="415">
        <v>267</v>
      </c>
    </row>
    <row r="521" spans="1:6">
      <c r="A521" s="52" t="s">
        <v>37</v>
      </c>
      <c r="B521" s="47">
        <v>156090803</v>
      </c>
      <c r="C521" s="54" t="s">
        <v>265</v>
      </c>
      <c r="D521" s="54"/>
      <c r="E521" s="438"/>
      <c r="F521" s="415"/>
    </row>
    <row r="522" spans="1:6">
      <c r="A522" s="52" t="s">
        <v>37</v>
      </c>
      <c r="B522" s="47">
        <v>156090804</v>
      </c>
      <c r="C522" s="54" t="s">
        <v>265</v>
      </c>
      <c r="D522" s="54" t="s">
        <v>1792</v>
      </c>
      <c r="E522" s="438" t="s">
        <v>1171</v>
      </c>
      <c r="F522" s="415">
        <v>268</v>
      </c>
    </row>
    <row r="523" spans="1:6">
      <c r="A523" s="52" t="s">
        <v>37</v>
      </c>
      <c r="B523" s="47">
        <v>156090805</v>
      </c>
      <c r="C523" s="54" t="s">
        <v>265</v>
      </c>
      <c r="D523" s="54"/>
      <c r="E523" s="438"/>
      <c r="F523" s="415"/>
    </row>
    <row r="524" spans="1:6">
      <c r="A524" s="52" t="s">
        <v>37</v>
      </c>
      <c r="B524" s="47">
        <v>156100101</v>
      </c>
      <c r="C524" s="54" t="s">
        <v>266</v>
      </c>
      <c r="D524" s="54" t="s">
        <v>1792</v>
      </c>
      <c r="E524" s="438" t="s">
        <v>1172</v>
      </c>
      <c r="F524" s="408">
        <v>269</v>
      </c>
    </row>
    <row r="525" spans="1:6">
      <c r="A525" s="52" t="s">
        <v>37</v>
      </c>
      <c r="B525" s="47">
        <v>156100603</v>
      </c>
      <c r="C525" s="54" t="s">
        <v>267</v>
      </c>
      <c r="D525" s="54"/>
      <c r="E525" s="438"/>
      <c r="F525" s="408"/>
    </row>
    <row r="526" spans="1:6">
      <c r="A526" s="52" t="s">
        <v>37</v>
      </c>
      <c r="B526" s="47">
        <v>156100103</v>
      </c>
      <c r="C526" s="54" t="s">
        <v>268</v>
      </c>
      <c r="D526" s="54" t="s">
        <v>1792</v>
      </c>
      <c r="E526" s="70" t="s">
        <v>1173</v>
      </c>
      <c r="F526" s="32">
        <v>270</v>
      </c>
    </row>
    <row r="527" spans="1:6">
      <c r="A527" s="52" t="s">
        <v>37</v>
      </c>
      <c r="B527" s="47">
        <v>156100104</v>
      </c>
      <c r="C527" s="54" t="s">
        <v>269</v>
      </c>
      <c r="D527" s="54" t="s">
        <v>1792</v>
      </c>
      <c r="E527" s="438" t="s">
        <v>1174</v>
      </c>
      <c r="F527" s="408">
        <v>271</v>
      </c>
    </row>
    <row r="528" spans="1:6">
      <c r="A528" s="52" t="s">
        <v>37</v>
      </c>
      <c r="B528" s="47">
        <v>156100102</v>
      </c>
      <c r="C528" s="54" t="s">
        <v>270</v>
      </c>
      <c r="D528" s="54"/>
      <c r="E528" s="438"/>
      <c r="F528" s="408"/>
    </row>
    <row r="529" spans="1:6">
      <c r="A529" s="52" t="s">
        <v>37</v>
      </c>
      <c r="B529" s="47">
        <v>156100105</v>
      </c>
      <c r="C529" s="54" t="s">
        <v>271</v>
      </c>
      <c r="D529" s="54"/>
      <c r="E529" s="438"/>
      <c r="F529" s="408"/>
    </row>
    <row r="530" spans="1:6">
      <c r="A530" s="52" t="s">
        <v>37</v>
      </c>
      <c r="B530" s="47">
        <v>156100201</v>
      </c>
      <c r="C530" s="54" t="s">
        <v>272</v>
      </c>
      <c r="D530" s="54" t="s">
        <v>1792</v>
      </c>
      <c r="E530" s="438" t="s">
        <v>1175</v>
      </c>
      <c r="F530" s="408">
        <v>272</v>
      </c>
    </row>
    <row r="531" spans="1:6">
      <c r="A531" s="52" t="s">
        <v>37</v>
      </c>
      <c r="B531" s="47">
        <v>156100202</v>
      </c>
      <c r="C531" s="54" t="s">
        <v>272</v>
      </c>
      <c r="D531" s="54"/>
      <c r="E531" s="438"/>
      <c r="F531" s="408"/>
    </row>
    <row r="532" spans="1:6">
      <c r="A532" s="52" t="s">
        <v>37</v>
      </c>
      <c r="B532" s="47">
        <v>156100203</v>
      </c>
      <c r="C532" s="54" t="s">
        <v>272</v>
      </c>
      <c r="D532" s="54"/>
      <c r="E532" s="438"/>
      <c r="F532" s="408"/>
    </row>
    <row r="533" spans="1:6">
      <c r="A533" s="52" t="s">
        <v>37</v>
      </c>
      <c r="B533" s="47">
        <v>156100204</v>
      </c>
      <c r="C533" s="54" t="s">
        <v>273</v>
      </c>
      <c r="D533" s="54" t="s">
        <v>1792</v>
      </c>
      <c r="E533" s="438" t="s">
        <v>1176</v>
      </c>
      <c r="F533" s="408">
        <v>273</v>
      </c>
    </row>
    <row r="534" spans="1:6">
      <c r="A534" s="52" t="s">
        <v>37</v>
      </c>
      <c r="B534" s="47">
        <v>156100208</v>
      </c>
      <c r="C534" s="54" t="s">
        <v>274</v>
      </c>
      <c r="D534" s="54"/>
      <c r="E534" s="438"/>
      <c r="F534" s="408"/>
    </row>
    <row r="535" spans="1:6">
      <c r="A535" s="52" t="s">
        <v>37</v>
      </c>
      <c r="B535" s="47">
        <v>156100205</v>
      </c>
      <c r="C535" s="54" t="s">
        <v>275</v>
      </c>
      <c r="D535" s="54"/>
      <c r="E535" s="438"/>
      <c r="F535" s="408"/>
    </row>
    <row r="536" spans="1:6">
      <c r="A536" s="52" t="s">
        <v>37</v>
      </c>
      <c r="B536" s="47">
        <v>156100206</v>
      </c>
      <c r="C536" s="54" t="s">
        <v>275</v>
      </c>
      <c r="D536" s="54"/>
      <c r="E536" s="438"/>
      <c r="F536" s="408"/>
    </row>
    <row r="537" spans="1:6">
      <c r="A537" s="52" t="s">
        <v>37</v>
      </c>
      <c r="B537" s="47">
        <v>156100207</v>
      </c>
      <c r="C537" s="54" t="s">
        <v>275</v>
      </c>
      <c r="D537" s="54"/>
      <c r="E537" s="438"/>
      <c r="F537" s="408"/>
    </row>
    <row r="538" spans="1:6">
      <c r="A538" s="52" t="s">
        <v>37</v>
      </c>
      <c r="B538" s="47">
        <v>156100301</v>
      </c>
      <c r="C538" s="54" t="s">
        <v>276</v>
      </c>
      <c r="D538" s="54" t="s">
        <v>1792</v>
      </c>
      <c r="E538" s="438" t="s">
        <v>1177</v>
      </c>
      <c r="F538" s="408">
        <v>274</v>
      </c>
    </row>
    <row r="539" spans="1:6">
      <c r="A539" s="52" t="s">
        <v>37</v>
      </c>
      <c r="B539" s="47">
        <v>156100302</v>
      </c>
      <c r="C539" s="54" t="s">
        <v>276</v>
      </c>
      <c r="D539" s="54"/>
      <c r="E539" s="438"/>
      <c r="F539" s="408"/>
    </row>
    <row r="540" spans="1:6">
      <c r="A540" s="52" t="s">
        <v>37</v>
      </c>
      <c r="B540" s="47">
        <v>156100303</v>
      </c>
      <c r="C540" s="54" t="s">
        <v>276</v>
      </c>
      <c r="D540" s="54"/>
      <c r="E540" s="438"/>
      <c r="F540" s="408"/>
    </row>
    <row r="541" spans="1:6">
      <c r="A541" s="52" t="s">
        <v>37</v>
      </c>
      <c r="B541" s="47">
        <v>156100304</v>
      </c>
      <c r="C541" s="54" t="s">
        <v>276</v>
      </c>
      <c r="D541" s="54"/>
      <c r="E541" s="438"/>
      <c r="F541" s="408"/>
    </row>
    <row r="542" spans="1:6">
      <c r="A542" s="52" t="s">
        <v>37</v>
      </c>
      <c r="B542" s="47">
        <v>156100306</v>
      </c>
      <c r="C542" s="54" t="s">
        <v>277</v>
      </c>
      <c r="D542" s="54"/>
      <c r="E542" s="438"/>
      <c r="F542" s="408"/>
    </row>
    <row r="543" spans="1:6">
      <c r="A543" s="52" t="s">
        <v>37</v>
      </c>
      <c r="B543" s="47">
        <v>156100307</v>
      </c>
      <c r="C543" s="54" t="s">
        <v>278</v>
      </c>
      <c r="D543" s="54" t="s">
        <v>1792</v>
      </c>
      <c r="E543" s="438" t="s">
        <v>1178</v>
      </c>
      <c r="F543" s="408">
        <v>275</v>
      </c>
    </row>
    <row r="544" spans="1:6">
      <c r="A544" s="52" t="s">
        <v>37</v>
      </c>
      <c r="B544" s="47">
        <v>156100305</v>
      </c>
      <c r="C544" s="54" t="s">
        <v>279</v>
      </c>
      <c r="D544" s="54"/>
      <c r="E544" s="438"/>
      <c r="F544" s="408"/>
    </row>
    <row r="545" spans="1:6">
      <c r="A545" s="52" t="s">
        <v>37</v>
      </c>
      <c r="B545" s="47">
        <v>156100401</v>
      </c>
      <c r="C545" s="54" t="s">
        <v>280</v>
      </c>
      <c r="D545" s="54" t="s">
        <v>1792</v>
      </c>
      <c r="E545" s="438" t="s">
        <v>1179</v>
      </c>
      <c r="F545" s="408">
        <v>276</v>
      </c>
    </row>
    <row r="546" spans="1:6">
      <c r="A546" s="52" t="s">
        <v>37</v>
      </c>
      <c r="B546" s="47">
        <v>156100402</v>
      </c>
      <c r="C546" s="54" t="s">
        <v>280</v>
      </c>
      <c r="D546" s="54"/>
      <c r="E546" s="438"/>
      <c r="F546" s="408"/>
    </row>
    <row r="547" spans="1:6">
      <c r="A547" s="52" t="s">
        <v>37</v>
      </c>
      <c r="B547" s="47">
        <v>156100403</v>
      </c>
      <c r="C547" s="54" t="s">
        <v>280</v>
      </c>
      <c r="D547" s="54" t="s">
        <v>1792</v>
      </c>
      <c r="E547" s="438" t="s">
        <v>1180</v>
      </c>
      <c r="F547" s="408">
        <v>277</v>
      </c>
    </row>
    <row r="548" spans="1:6">
      <c r="A548" s="52" t="s">
        <v>37</v>
      </c>
      <c r="B548" s="53">
        <v>156100404</v>
      </c>
      <c r="C548" s="54" t="s">
        <v>281</v>
      </c>
      <c r="D548" s="54"/>
      <c r="E548" s="438"/>
      <c r="F548" s="408"/>
    </row>
    <row r="549" spans="1:6">
      <c r="A549" s="52" t="s">
        <v>37</v>
      </c>
      <c r="B549" s="47">
        <v>156100405</v>
      </c>
      <c r="C549" s="54" t="s">
        <v>282</v>
      </c>
      <c r="D549" s="54"/>
      <c r="E549" s="438"/>
      <c r="F549" s="408"/>
    </row>
    <row r="550" spans="1:6">
      <c r="A550" s="52" t="s">
        <v>37</v>
      </c>
      <c r="B550" s="47">
        <v>156100501</v>
      </c>
      <c r="C550" s="54" t="s">
        <v>283</v>
      </c>
      <c r="D550" s="54" t="s">
        <v>1792</v>
      </c>
      <c r="E550" s="438" t="s">
        <v>1181</v>
      </c>
      <c r="F550" s="408">
        <v>278</v>
      </c>
    </row>
    <row r="551" spans="1:6">
      <c r="A551" s="52" t="s">
        <v>37</v>
      </c>
      <c r="B551" s="47">
        <v>156100502</v>
      </c>
      <c r="C551" s="54" t="s">
        <v>283</v>
      </c>
      <c r="D551" s="54"/>
      <c r="E551" s="438"/>
      <c r="F551" s="408"/>
    </row>
    <row r="552" spans="1:6">
      <c r="A552" s="52" t="s">
        <v>37</v>
      </c>
      <c r="B552" s="47">
        <v>156100503</v>
      </c>
      <c r="C552" s="54" t="s">
        <v>283</v>
      </c>
      <c r="D552" s="54"/>
      <c r="E552" s="438"/>
      <c r="F552" s="408"/>
    </row>
    <row r="553" spans="1:6">
      <c r="A553" s="52" t="s">
        <v>37</v>
      </c>
      <c r="B553" s="47">
        <v>156100504</v>
      </c>
      <c r="C553" s="54" t="s">
        <v>284</v>
      </c>
      <c r="D553" s="54" t="s">
        <v>1792</v>
      </c>
      <c r="E553" s="438" t="s">
        <v>1182</v>
      </c>
      <c r="F553" s="408">
        <v>279</v>
      </c>
    </row>
    <row r="554" spans="1:6">
      <c r="A554" s="52" t="s">
        <v>37</v>
      </c>
      <c r="B554" s="47">
        <v>156100505</v>
      </c>
      <c r="C554" s="54" t="s">
        <v>284</v>
      </c>
      <c r="D554" s="54"/>
      <c r="E554" s="438"/>
      <c r="F554" s="408"/>
    </row>
    <row r="555" spans="1:6">
      <c r="A555" s="52" t="s">
        <v>37</v>
      </c>
      <c r="B555" s="47">
        <v>156100507</v>
      </c>
      <c r="C555" s="54" t="s">
        <v>285</v>
      </c>
      <c r="D555" s="54" t="s">
        <v>1792</v>
      </c>
      <c r="E555" s="438" t="s">
        <v>1183</v>
      </c>
      <c r="F555" s="408">
        <v>280</v>
      </c>
    </row>
    <row r="556" spans="1:6">
      <c r="A556" s="52" t="s">
        <v>37</v>
      </c>
      <c r="B556" s="47">
        <v>156100506</v>
      </c>
      <c r="C556" s="54" t="s">
        <v>286</v>
      </c>
      <c r="D556" s="54"/>
      <c r="E556" s="438"/>
      <c r="F556" s="408"/>
    </row>
    <row r="557" spans="1:6">
      <c r="A557" s="52" t="s">
        <v>37</v>
      </c>
      <c r="B557" s="47">
        <v>156100601</v>
      </c>
      <c r="C557" s="54" t="s">
        <v>287</v>
      </c>
      <c r="D557" s="54" t="s">
        <v>1792</v>
      </c>
      <c r="E557" s="438" t="s">
        <v>1184</v>
      </c>
      <c r="F557" s="408">
        <v>281</v>
      </c>
    </row>
    <row r="558" spans="1:6">
      <c r="A558" s="52" t="s">
        <v>37</v>
      </c>
      <c r="B558" s="47">
        <v>156100602</v>
      </c>
      <c r="C558" s="54" t="s">
        <v>288</v>
      </c>
      <c r="D558" s="54"/>
      <c r="E558" s="438"/>
      <c r="F558" s="408"/>
    </row>
    <row r="559" spans="1:6">
      <c r="A559" s="52" t="s">
        <v>37</v>
      </c>
      <c r="B559" s="47">
        <v>156100605</v>
      </c>
      <c r="C559" s="54" t="s">
        <v>289</v>
      </c>
      <c r="D559" s="54"/>
      <c r="E559" s="438"/>
      <c r="F559" s="408"/>
    </row>
    <row r="560" spans="1:6">
      <c r="A560" s="52" t="s">
        <v>37</v>
      </c>
      <c r="B560" s="47">
        <v>156100604</v>
      </c>
      <c r="C560" s="54" t="s">
        <v>290</v>
      </c>
      <c r="D560" s="54"/>
      <c r="E560" s="438"/>
      <c r="F560" s="408"/>
    </row>
    <row r="561" spans="1:6">
      <c r="A561" s="52" t="s">
        <v>37</v>
      </c>
      <c r="B561" s="47">
        <v>156100701</v>
      </c>
      <c r="C561" s="54" t="s">
        <v>291</v>
      </c>
      <c r="D561" s="54" t="s">
        <v>1792</v>
      </c>
      <c r="E561" s="438" t="s">
        <v>1185</v>
      </c>
      <c r="F561" s="408">
        <v>282</v>
      </c>
    </row>
    <row r="562" spans="1:6">
      <c r="A562" s="52" t="s">
        <v>37</v>
      </c>
      <c r="B562" s="47">
        <v>156100702</v>
      </c>
      <c r="C562" s="54" t="s">
        <v>291</v>
      </c>
      <c r="D562" s="54"/>
      <c r="E562" s="438"/>
      <c r="F562" s="408"/>
    </row>
    <row r="563" spans="1:6">
      <c r="A563" s="52" t="s">
        <v>37</v>
      </c>
      <c r="B563" s="47">
        <v>156100705</v>
      </c>
      <c r="C563" s="54" t="s">
        <v>292</v>
      </c>
      <c r="D563" s="54" t="s">
        <v>1792</v>
      </c>
      <c r="E563" s="438" t="s">
        <v>1186</v>
      </c>
      <c r="F563" s="408">
        <v>283</v>
      </c>
    </row>
    <row r="564" spans="1:6">
      <c r="A564" s="52" t="s">
        <v>37</v>
      </c>
      <c r="B564" s="47">
        <v>156100706</v>
      </c>
      <c r="C564" s="54" t="s">
        <v>292</v>
      </c>
      <c r="D564" s="54"/>
      <c r="E564" s="438"/>
      <c r="F564" s="408"/>
    </row>
    <row r="565" spans="1:6">
      <c r="A565" s="52" t="s">
        <v>37</v>
      </c>
      <c r="B565" s="47">
        <v>156100703</v>
      </c>
      <c r="C565" s="54" t="s">
        <v>292</v>
      </c>
      <c r="D565" s="54" t="s">
        <v>1792</v>
      </c>
      <c r="E565" s="438" t="s">
        <v>1187</v>
      </c>
      <c r="F565" s="408">
        <v>284</v>
      </c>
    </row>
    <row r="566" spans="1:6">
      <c r="A566" s="52" t="s">
        <v>37</v>
      </c>
      <c r="B566" s="47">
        <v>156100704</v>
      </c>
      <c r="C566" s="54" t="s">
        <v>292</v>
      </c>
      <c r="D566" s="54"/>
      <c r="E566" s="438"/>
      <c r="F566" s="408"/>
    </row>
    <row r="567" spans="1:6">
      <c r="A567" s="4"/>
      <c r="B567" s="4"/>
      <c r="C567" s="4"/>
      <c r="D567" s="4"/>
      <c r="E567" s="4"/>
      <c r="F567" s="4"/>
    </row>
    <row r="568" spans="1:6">
      <c r="A568" s="4"/>
      <c r="B568" s="4"/>
      <c r="C568" s="4"/>
      <c r="D568" s="4"/>
      <c r="E568" s="4"/>
      <c r="F568" s="4"/>
    </row>
    <row r="569" spans="1:6">
      <c r="A569" s="4"/>
      <c r="B569" s="4"/>
      <c r="C569" s="4"/>
      <c r="D569" s="4"/>
      <c r="E569" s="4"/>
      <c r="F569" s="4"/>
    </row>
    <row r="570" spans="1:6">
      <c r="A570" s="52" t="s">
        <v>37</v>
      </c>
      <c r="B570" s="47">
        <v>156110101</v>
      </c>
      <c r="C570" s="54" t="s">
        <v>293</v>
      </c>
      <c r="D570" s="438" t="s">
        <v>1792</v>
      </c>
      <c r="E570" s="438" t="s">
        <v>1188</v>
      </c>
      <c r="F570" s="408">
        <v>285</v>
      </c>
    </row>
    <row r="571" spans="1:6">
      <c r="A571" s="52" t="s">
        <v>37</v>
      </c>
      <c r="B571" s="47">
        <v>156110103</v>
      </c>
      <c r="C571" s="54" t="s">
        <v>294</v>
      </c>
      <c r="D571" s="438"/>
      <c r="E571" s="438"/>
      <c r="F571" s="408"/>
    </row>
    <row r="572" spans="1:6">
      <c r="A572" s="52" t="s">
        <v>37</v>
      </c>
      <c r="B572" s="47">
        <v>156110104</v>
      </c>
      <c r="C572" s="54" t="s">
        <v>295</v>
      </c>
      <c r="D572" s="438"/>
      <c r="E572" s="438"/>
      <c r="F572" s="408"/>
    </row>
    <row r="573" spans="1:6">
      <c r="A573" s="52" t="s">
        <v>37</v>
      </c>
      <c r="B573" s="47">
        <v>156110105</v>
      </c>
      <c r="C573" s="54" t="s">
        <v>296</v>
      </c>
      <c r="D573" s="438"/>
      <c r="E573" s="438"/>
      <c r="F573" s="408"/>
    </row>
    <row r="574" spans="1:6">
      <c r="A574" s="52" t="s">
        <v>37</v>
      </c>
      <c r="B574" s="47">
        <v>156110106</v>
      </c>
      <c r="C574" s="54" t="s">
        <v>297</v>
      </c>
      <c r="D574" s="54" t="s">
        <v>1792</v>
      </c>
      <c r="E574" s="438" t="s">
        <v>1189</v>
      </c>
      <c r="F574" s="408">
        <v>286</v>
      </c>
    </row>
    <row r="575" spans="1:6">
      <c r="A575" s="52" t="s">
        <v>37</v>
      </c>
      <c r="B575" s="47">
        <v>156110102</v>
      </c>
      <c r="C575" s="54" t="s">
        <v>298</v>
      </c>
      <c r="D575" s="54"/>
      <c r="E575" s="438"/>
      <c r="F575" s="408"/>
    </row>
    <row r="576" spans="1:6">
      <c r="A576" s="52" t="s">
        <v>37</v>
      </c>
      <c r="B576" s="47">
        <v>156110201</v>
      </c>
      <c r="C576" s="54" t="s">
        <v>299</v>
      </c>
      <c r="D576" s="54" t="s">
        <v>1792</v>
      </c>
      <c r="E576" s="438" t="s">
        <v>1190</v>
      </c>
      <c r="F576" s="408">
        <v>287</v>
      </c>
    </row>
    <row r="577" spans="1:6">
      <c r="A577" s="52" t="s">
        <v>37</v>
      </c>
      <c r="B577" s="47">
        <v>156110204</v>
      </c>
      <c r="C577" s="54" t="s">
        <v>300</v>
      </c>
      <c r="D577" s="54"/>
      <c r="E577" s="438"/>
      <c r="F577" s="408"/>
    </row>
    <row r="578" spans="1:6">
      <c r="A578" s="52" t="s">
        <v>37</v>
      </c>
      <c r="B578" s="47">
        <v>156110203</v>
      </c>
      <c r="C578" s="54" t="s">
        <v>301</v>
      </c>
      <c r="D578" s="54"/>
      <c r="E578" s="438"/>
      <c r="F578" s="408"/>
    </row>
    <row r="579" spans="1:6">
      <c r="A579" s="52" t="s">
        <v>37</v>
      </c>
      <c r="B579" s="47">
        <v>156110202</v>
      </c>
      <c r="C579" s="54" t="s">
        <v>302</v>
      </c>
      <c r="D579" s="54"/>
      <c r="E579" s="438"/>
      <c r="F579" s="408"/>
    </row>
    <row r="580" spans="1:6">
      <c r="A580" s="52" t="s">
        <v>37</v>
      </c>
      <c r="B580" s="47">
        <v>156110205</v>
      </c>
      <c r="C580" s="54" t="s">
        <v>303</v>
      </c>
      <c r="D580" s="54"/>
      <c r="E580" s="438"/>
      <c r="F580" s="408"/>
    </row>
    <row r="581" spans="1:6">
      <c r="A581" s="52" t="s">
        <v>37</v>
      </c>
      <c r="B581" s="47">
        <v>156110301</v>
      </c>
      <c r="C581" s="54" t="s">
        <v>304</v>
      </c>
      <c r="D581" s="54" t="s">
        <v>1792</v>
      </c>
      <c r="E581" s="438" t="s">
        <v>1191</v>
      </c>
      <c r="F581" s="408">
        <v>288</v>
      </c>
    </row>
    <row r="582" spans="1:6">
      <c r="A582" s="52" t="s">
        <v>37</v>
      </c>
      <c r="B582" s="47">
        <v>156110305</v>
      </c>
      <c r="C582" s="54" t="s">
        <v>305</v>
      </c>
      <c r="D582" s="54"/>
      <c r="E582" s="438"/>
      <c r="F582" s="408"/>
    </row>
    <row r="583" spans="1:6">
      <c r="A583" s="52" t="s">
        <v>37</v>
      </c>
      <c r="B583" s="47">
        <v>156110302</v>
      </c>
      <c r="C583" s="54" t="s">
        <v>306</v>
      </c>
      <c r="D583" s="54" t="s">
        <v>1792</v>
      </c>
      <c r="E583" s="438" t="s">
        <v>1192</v>
      </c>
      <c r="F583" s="408">
        <v>289</v>
      </c>
    </row>
    <row r="584" spans="1:6">
      <c r="A584" s="52" t="s">
        <v>37</v>
      </c>
      <c r="B584" s="47">
        <v>156110303</v>
      </c>
      <c r="C584" s="54" t="s">
        <v>307</v>
      </c>
      <c r="D584" s="54"/>
      <c r="E584" s="438"/>
      <c r="F584" s="408"/>
    </row>
    <row r="585" spans="1:6">
      <c r="A585" s="52" t="s">
        <v>37</v>
      </c>
      <c r="B585" s="47">
        <v>156110304</v>
      </c>
      <c r="C585" s="54" t="s">
        <v>308</v>
      </c>
      <c r="D585" s="54"/>
      <c r="E585" s="438"/>
      <c r="F585" s="408"/>
    </row>
    <row r="586" spans="1:6">
      <c r="A586" s="52" t="s">
        <v>37</v>
      </c>
      <c r="B586" s="47">
        <v>156110401</v>
      </c>
      <c r="C586" s="54" t="s">
        <v>309</v>
      </c>
      <c r="D586" s="54" t="s">
        <v>1792</v>
      </c>
      <c r="E586" s="438" t="s">
        <v>1193</v>
      </c>
      <c r="F586" s="408">
        <v>290</v>
      </c>
    </row>
    <row r="587" spans="1:6">
      <c r="A587" s="52" t="s">
        <v>37</v>
      </c>
      <c r="B587" s="47">
        <v>156110402</v>
      </c>
      <c r="C587" s="54" t="s">
        <v>310</v>
      </c>
      <c r="D587" s="54"/>
      <c r="E587" s="438"/>
      <c r="F587" s="408"/>
    </row>
    <row r="588" spans="1:6">
      <c r="A588" s="52" t="s">
        <v>37</v>
      </c>
      <c r="B588" s="47">
        <v>156110404</v>
      </c>
      <c r="C588" s="54" t="s">
        <v>311</v>
      </c>
      <c r="D588" s="54"/>
      <c r="E588" s="438"/>
      <c r="F588" s="408"/>
    </row>
    <row r="589" spans="1:6">
      <c r="A589" s="52" t="s">
        <v>37</v>
      </c>
      <c r="B589" s="47">
        <v>156110403</v>
      </c>
      <c r="C589" s="54" t="s">
        <v>312</v>
      </c>
      <c r="D589" s="54" t="s">
        <v>1792</v>
      </c>
      <c r="E589" s="438" t="s">
        <v>1193</v>
      </c>
      <c r="F589" s="408">
        <v>291</v>
      </c>
    </row>
    <row r="590" spans="1:6">
      <c r="A590" s="52" t="s">
        <v>37</v>
      </c>
      <c r="B590" s="47">
        <v>156110405</v>
      </c>
      <c r="C590" s="54" t="s">
        <v>313</v>
      </c>
      <c r="D590" s="54"/>
      <c r="E590" s="438"/>
      <c r="F590" s="408"/>
    </row>
    <row r="591" spans="1:6">
      <c r="A591" s="52" t="s">
        <v>37</v>
      </c>
      <c r="B591" s="47">
        <v>156110501</v>
      </c>
      <c r="C591" s="54" t="s">
        <v>314</v>
      </c>
      <c r="D591" s="54" t="s">
        <v>1792</v>
      </c>
      <c r="E591" s="438" t="s">
        <v>1194</v>
      </c>
      <c r="F591" s="408">
        <v>292</v>
      </c>
    </row>
    <row r="592" spans="1:6">
      <c r="A592" s="52" t="s">
        <v>37</v>
      </c>
      <c r="B592" s="47">
        <v>156110504</v>
      </c>
      <c r="C592" s="54" t="s">
        <v>315</v>
      </c>
      <c r="D592" s="54"/>
      <c r="E592" s="438"/>
      <c r="F592" s="408"/>
    </row>
    <row r="593" spans="1:6">
      <c r="A593" s="52" t="s">
        <v>37</v>
      </c>
      <c r="B593" s="47">
        <v>156110502</v>
      </c>
      <c r="C593" s="54" t="s">
        <v>545</v>
      </c>
      <c r="D593" s="54" t="s">
        <v>1792</v>
      </c>
      <c r="E593" s="438" t="s">
        <v>1195</v>
      </c>
      <c r="F593" s="408">
        <v>293</v>
      </c>
    </row>
    <row r="594" spans="1:6">
      <c r="A594" s="52" t="s">
        <v>37</v>
      </c>
      <c r="B594" s="47">
        <v>156110503</v>
      </c>
      <c r="C594" s="54" t="s">
        <v>316</v>
      </c>
      <c r="D594" s="54"/>
      <c r="E594" s="438"/>
      <c r="F594" s="408"/>
    </row>
    <row r="595" spans="1:6">
      <c r="A595" s="52" t="s">
        <v>37</v>
      </c>
      <c r="B595" s="47">
        <v>156110602</v>
      </c>
      <c r="C595" s="54" t="s">
        <v>317</v>
      </c>
      <c r="D595" s="54" t="s">
        <v>1792</v>
      </c>
      <c r="E595" s="438" t="s">
        <v>1196</v>
      </c>
      <c r="F595" s="408">
        <v>294</v>
      </c>
    </row>
    <row r="596" spans="1:6">
      <c r="A596" s="52" t="s">
        <v>37</v>
      </c>
      <c r="B596" s="47">
        <v>156110603</v>
      </c>
      <c r="C596" s="54" t="s">
        <v>318</v>
      </c>
      <c r="D596" s="54"/>
      <c r="E596" s="438"/>
      <c r="F596" s="408"/>
    </row>
    <row r="597" spans="1:6">
      <c r="A597" s="52" t="s">
        <v>37</v>
      </c>
      <c r="B597" s="47">
        <v>156110605</v>
      </c>
      <c r="C597" s="54" t="s">
        <v>319</v>
      </c>
      <c r="D597" s="54"/>
      <c r="E597" s="438"/>
      <c r="F597" s="408"/>
    </row>
    <row r="598" spans="1:6">
      <c r="A598" s="52" t="s">
        <v>37</v>
      </c>
      <c r="B598" s="47">
        <v>156110905</v>
      </c>
      <c r="C598" s="54" t="s">
        <v>320</v>
      </c>
      <c r="D598" s="54"/>
      <c r="E598" s="438"/>
      <c r="F598" s="408"/>
    </row>
    <row r="599" spans="1:6">
      <c r="A599" s="52" t="s">
        <v>37</v>
      </c>
      <c r="B599" s="47">
        <v>156110601</v>
      </c>
      <c r="C599" s="54" t="s">
        <v>321</v>
      </c>
      <c r="D599" s="54" t="s">
        <v>1792</v>
      </c>
      <c r="E599" s="438" t="s">
        <v>1197</v>
      </c>
      <c r="F599" s="408">
        <v>295</v>
      </c>
    </row>
    <row r="600" spans="1:6">
      <c r="A600" s="52" t="s">
        <v>37</v>
      </c>
      <c r="B600" s="47">
        <v>156110604</v>
      </c>
      <c r="C600" s="54" t="s">
        <v>322</v>
      </c>
      <c r="D600" s="54"/>
      <c r="E600" s="438"/>
      <c r="F600" s="408"/>
    </row>
    <row r="601" spans="1:6">
      <c r="A601" s="52" t="s">
        <v>37</v>
      </c>
      <c r="B601" s="47">
        <v>156110701</v>
      </c>
      <c r="C601" s="54" t="s">
        <v>323</v>
      </c>
      <c r="D601" s="54" t="s">
        <v>1792</v>
      </c>
      <c r="E601" s="438" t="s">
        <v>1198</v>
      </c>
      <c r="F601" s="408">
        <v>296</v>
      </c>
    </row>
    <row r="602" spans="1:6">
      <c r="A602" s="52" t="s">
        <v>37</v>
      </c>
      <c r="B602" s="47">
        <v>156110703</v>
      </c>
      <c r="C602" s="54" t="s">
        <v>324</v>
      </c>
      <c r="D602" s="54"/>
      <c r="E602" s="438"/>
      <c r="F602" s="408"/>
    </row>
    <row r="603" spans="1:6">
      <c r="A603" s="52" t="s">
        <v>37</v>
      </c>
      <c r="B603" s="47">
        <v>156110702</v>
      </c>
      <c r="C603" s="54" t="s">
        <v>323</v>
      </c>
      <c r="D603" s="54" t="s">
        <v>1792</v>
      </c>
      <c r="E603" s="438" t="s">
        <v>1199</v>
      </c>
      <c r="F603" s="408">
        <v>297</v>
      </c>
    </row>
    <row r="604" spans="1:6">
      <c r="A604" s="52" t="s">
        <v>37</v>
      </c>
      <c r="B604" s="47">
        <v>156110704</v>
      </c>
      <c r="C604" s="54" t="s">
        <v>325</v>
      </c>
      <c r="D604" s="54"/>
      <c r="E604" s="438"/>
      <c r="F604" s="408"/>
    </row>
    <row r="605" spans="1:6">
      <c r="A605" s="52" t="s">
        <v>37</v>
      </c>
      <c r="B605" s="47">
        <v>156110801</v>
      </c>
      <c r="C605" s="54" t="s">
        <v>326</v>
      </c>
      <c r="D605" s="54" t="s">
        <v>1792</v>
      </c>
      <c r="E605" s="438" t="s">
        <v>1200</v>
      </c>
      <c r="F605" s="408">
        <v>298</v>
      </c>
    </row>
    <row r="606" spans="1:6">
      <c r="A606" s="52" t="s">
        <v>37</v>
      </c>
      <c r="B606" s="47">
        <v>156110803</v>
      </c>
      <c r="C606" s="54" t="s">
        <v>326</v>
      </c>
      <c r="D606" s="54"/>
      <c r="E606" s="438"/>
      <c r="F606" s="408"/>
    </row>
    <row r="607" spans="1:6">
      <c r="A607" s="52" t="s">
        <v>37</v>
      </c>
      <c r="B607" s="47">
        <v>156110802</v>
      </c>
      <c r="C607" s="54" t="s">
        <v>326</v>
      </c>
      <c r="D607" s="54" t="s">
        <v>1792</v>
      </c>
      <c r="E607" s="438" t="s">
        <v>1201</v>
      </c>
      <c r="F607" s="408">
        <v>299</v>
      </c>
    </row>
    <row r="608" spans="1:6">
      <c r="A608" s="52" t="s">
        <v>37</v>
      </c>
      <c r="B608" s="47">
        <v>156110804</v>
      </c>
      <c r="C608" s="54" t="s">
        <v>327</v>
      </c>
      <c r="D608" s="54"/>
      <c r="E608" s="438"/>
      <c r="F608" s="408"/>
    </row>
    <row r="609" spans="1:6">
      <c r="A609" s="52" t="s">
        <v>37</v>
      </c>
      <c r="B609" s="47">
        <v>156110901</v>
      </c>
      <c r="C609" s="54" t="s">
        <v>328</v>
      </c>
      <c r="D609" s="54" t="s">
        <v>1792</v>
      </c>
      <c r="E609" s="438" t="s">
        <v>1202</v>
      </c>
      <c r="F609" s="408">
        <v>300</v>
      </c>
    </row>
    <row r="610" spans="1:6">
      <c r="A610" s="52" t="s">
        <v>37</v>
      </c>
      <c r="B610" s="47">
        <v>156110902</v>
      </c>
      <c r="C610" s="54" t="s">
        <v>329</v>
      </c>
      <c r="D610" s="54"/>
      <c r="E610" s="438"/>
      <c r="F610" s="408"/>
    </row>
    <row r="611" spans="1:6">
      <c r="A611" s="52" t="s">
        <v>37</v>
      </c>
      <c r="B611" s="47">
        <v>156110903</v>
      </c>
      <c r="C611" s="54" t="s">
        <v>329</v>
      </c>
      <c r="D611" s="54"/>
      <c r="E611" s="438"/>
      <c r="F611" s="408"/>
    </row>
    <row r="612" spans="1:6">
      <c r="A612" s="52" t="s">
        <v>37</v>
      </c>
      <c r="B612" s="47">
        <v>156110904</v>
      </c>
      <c r="C612" s="54" t="s">
        <v>330</v>
      </c>
      <c r="D612" s="54"/>
      <c r="E612" s="438"/>
      <c r="F612" s="408"/>
    </row>
    <row r="613" spans="1:6">
      <c r="A613" s="52" t="s">
        <v>37</v>
      </c>
      <c r="B613" s="47">
        <v>156110906</v>
      </c>
      <c r="C613" s="54" t="s">
        <v>331</v>
      </c>
      <c r="D613" s="54"/>
      <c r="E613" s="438"/>
      <c r="F613" s="408"/>
    </row>
    <row r="614" spans="1:6">
      <c r="A614" s="52" t="s">
        <v>37</v>
      </c>
      <c r="B614" s="47">
        <v>156111001</v>
      </c>
      <c r="C614" s="54" t="s">
        <v>332</v>
      </c>
      <c r="D614" s="54" t="s">
        <v>1792</v>
      </c>
      <c r="E614" s="438" t="s">
        <v>1203</v>
      </c>
      <c r="F614" s="408">
        <v>301</v>
      </c>
    </row>
    <row r="615" spans="1:6">
      <c r="A615" s="52" t="s">
        <v>37</v>
      </c>
      <c r="B615" s="47">
        <v>156111002</v>
      </c>
      <c r="C615" s="54" t="s">
        <v>332</v>
      </c>
      <c r="D615" s="54"/>
      <c r="E615" s="438"/>
      <c r="F615" s="408"/>
    </row>
    <row r="616" spans="1:6">
      <c r="A616" s="52" t="s">
        <v>37</v>
      </c>
      <c r="B616" s="47">
        <v>156111003</v>
      </c>
      <c r="C616" s="54" t="s">
        <v>332</v>
      </c>
      <c r="D616" s="54"/>
      <c r="E616" s="438"/>
      <c r="F616" s="408"/>
    </row>
    <row r="617" spans="1:6">
      <c r="A617" s="52" t="s">
        <v>37</v>
      </c>
      <c r="B617" s="47">
        <v>156111004</v>
      </c>
      <c r="C617" s="54" t="s">
        <v>333</v>
      </c>
      <c r="D617" s="54"/>
      <c r="E617" s="438"/>
      <c r="F617" s="408"/>
    </row>
    <row r="618" spans="1:6">
      <c r="A618" s="52" t="s">
        <v>37</v>
      </c>
      <c r="B618" s="47">
        <v>156111005</v>
      </c>
      <c r="C618" s="54" t="s">
        <v>334</v>
      </c>
      <c r="D618" s="54" t="s">
        <v>1792</v>
      </c>
      <c r="E618" s="51" t="s">
        <v>1204</v>
      </c>
      <c r="F618" s="52">
        <v>302</v>
      </c>
    </row>
    <row r="619" spans="1:6">
      <c r="A619" s="5"/>
      <c r="B619" s="8"/>
      <c r="C619" s="15"/>
      <c r="D619" s="15"/>
      <c r="E619" s="12"/>
      <c r="F619" s="5"/>
    </row>
    <row r="620" spans="1:6">
      <c r="A620" s="52" t="s">
        <v>37</v>
      </c>
      <c r="B620" s="47">
        <v>156111006</v>
      </c>
      <c r="C620" s="54" t="s">
        <v>335</v>
      </c>
      <c r="D620" s="54" t="s">
        <v>1792</v>
      </c>
      <c r="E620" s="51" t="s">
        <v>1205</v>
      </c>
      <c r="F620" s="52">
        <v>303</v>
      </c>
    </row>
    <row r="621" spans="1:6">
      <c r="A621" s="52" t="s">
        <v>37</v>
      </c>
      <c r="B621" s="47">
        <v>156120101</v>
      </c>
      <c r="C621" s="54" t="s">
        <v>336</v>
      </c>
      <c r="D621" s="54" t="s">
        <v>1792</v>
      </c>
      <c r="E621" s="438" t="s">
        <v>1206</v>
      </c>
      <c r="F621" s="415">
        <v>304</v>
      </c>
    </row>
    <row r="622" spans="1:6">
      <c r="A622" s="52" t="s">
        <v>37</v>
      </c>
      <c r="B622" s="47">
        <v>156120104</v>
      </c>
      <c r="C622" s="54" t="s">
        <v>336</v>
      </c>
      <c r="D622" s="54"/>
      <c r="E622" s="438"/>
      <c r="F622" s="415"/>
    </row>
    <row r="623" spans="1:6">
      <c r="A623" s="52" t="s">
        <v>37</v>
      </c>
      <c r="B623" s="47">
        <v>156120102</v>
      </c>
      <c r="C623" s="54" t="s">
        <v>336</v>
      </c>
      <c r="D623" s="54" t="s">
        <v>1792</v>
      </c>
      <c r="E623" s="438" t="s">
        <v>1207</v>
      </c>
      <c r="F623" s="415">
        <v>305</v>
      </c>
    </row>
    <row r="624" spans="1:6">
      <c r="A624" s="52" t="s">
        <v>37</v>
      </c>
      <c r="B624" s="47">
        <v>156120103</v>
      </c>
      <c r="C624" s="54" t="s">
        <v>336</v>
      </c>
      <c r="D624" s="54"/>
      <c r="E624" s="438"/>
      <c r="F624" s="415"/>
    </row>
    <row r="625" spans="1:6">
      <c r="A625" s="52" t="s">
        <v>37</v>
      </c>
      <c r="B625" s="47">
        <v>156120105</v>
      </c>
      <c r="C625" s="51" t="s">
        <v>337</v>
      </c>
      <c r="D625" s="51"/>
      <c r="E625" s="438"/>
      <c r="F625" s="415"/>
    </row>
    <row r="626" spans="1:6">
      <c r="A626" s="52" t="s">
        <v>37</v>
      </c>
      <c r="B626" s="47">
        <v>156120201</v>
      </c>
      <c r="C626" s="54" t="s">
        <v>338</v>
      </c>
      <c r="D626" s="54" t="s">
        <v>1792</v>
      </c>
      <c r="E626" s="51" t="s">
        <v>1208</v>
      </c>
      <c r="F626" s="47">
        <v>306</v>
      </c>
    </row>
    <row r="627" spans="1:6">
      <c r="A627" s="52" t="s">
        <v>37</v>
      </c>
      <c r="B627" s="47">
        <v>156120202</v>
      </c>
      <c r="C627" s="54" t="s">
        <v>339</v>
      </c>
      <c r="D627" s="54" t="s">
        <v>1792</v>
      </c>
      <c r="E627" s="438" t="s">
        <v>1209</v>
      </c>
      <c r="F627" s="415">
        <v>307</v>
      </c>
    </row>
    <row r="628" spans="1:6">
      <c r="A628" s="52" t="s">
        <v>37</v>
      </c>
      <c r="B628" s="47">
        <v>156120203</v>
      </c>
      <c r="C628" s="54" t="s">
        <v>340</v>
      </c>
      <c r="D628" s="54"/>
      <c r="E628" s="438"/>
      <c r="F628" s="415"/>
    </row>
    <row r="629" spans="1:6">
      <c r="A629" s="52" t="s">
        <v>37</v>
      </c>
      <c r="B629" s="47">
        <v>156120204</v>
      </c>
      <c r="C629" s="54" t="s">
        <v>341</v>
      </c>
      <c r="D629" s="54"/>
      <c r="E629" s="438"/>
      <c r="F629" s="415"/>
    </row>
    <row r="630" spans="1:6">
      <c r="A630" s="52" t="s">
        <v>37</v>
      </c>
      <c r="B630" s="47">
        <v>156120301</v>
      </c>
      <c r="C630" s="54" t="s">
        <v>342</v>
      </c>
      <c r="D630" s="54" t="s">
        <v>1792</v>
      </c>
      <c r="E630" s="51" t="s">
        <v>1210</v>
      </c>
      <c r="F630" s="52">
        <v>308</v>
      </c>
    </row>
    <row r="631" spans="1:6">
      <c r="A631" s="52" t="s">
        <v>37</v>
      </c>
      <c r="B631" s="47">
        <v>156120302</v>
      </c>
      <c r="C631" s="54" t="s">
        <v>342</v>
      </c>
      <c r="D631" s="54" t="s">
        <v>1792</v>
      </c>
      <c r="E631" s="438" t="s">
        <v>1211</v>
      </c>
      <c r="F631" s="408">
        <v>309</v>
      </c>
    </row>
    <row r="632" spans="1:6">
      <c r="A632" s="52" t="s">
        <v>37</v>
      </c>
      <c r="B632" s="47">
        <v>156120406</v>
      </c>
      <c r="C632" s="54" t="s">
        <v>343</v>
      </c>
      <c r="D632" s="54"/>
      <c r="E632" s="438"/>
      <c r="F632" s="408"/>
    </row>
    <row r="633" spans="1:6">
      <c r="A633" s="52" t="s">
        <v>37</v>
      </c>
      <c r="B633" s="47">
        <v>156120303</v>
      </c>
      <c r="C633" s="54" t="s">
        <v>344</v>
      </c>
      <c r="D633" s="54" t="s">
        <v>1792</v>
      </c>
      <c r="E633" s="438" t="s">
        <v>1212</v>
      </c>
      <c r="F633" s="408">
        <v>310</v>
      </c>
    </row>
    <row r="634" spans="1:6">
      <c r="A634" s="52" t="s">
        <v>37</v>
      </c>
      <c r="B634" s="47">
        <v>156120405</v>
      </c>
      <c r="C634" s="51" t="s">
        <v>345</v>
      </c>
      <c r="D634" s="51"/>
      <c r="E634" s="471"/>
      <c r="F634" s="408"/>
    </row>
    <row r="635" spans="1:6">
      <c r="A635" s="52" t="s">
        <v>37</v>
      </c>
      <c r="B635" s="47">
        <v>156120401</v>
      </c>
      <c r="C635" s="54" t="s">
        <v>346</v>
      </c>
      <c r="D635" s="54" t="s">
        <v>1792</v>
      </c>
      <c r="E635" s="438" t="s">
        <v>1213</v>
      </c>
      <c r="F635" s="408">
        <v>311</v>
      </c>
    </row>
    <row r="636" spans="1:6">
      <c r="A636" s="52" t="s">
        <v>37</v>
      </c>
      <c r="B636" s="47">
        <v>156120402</v>
      </c>
      <c r="C636" s="54" t="s">
        <v>346</v>
      </c>
      <c r="D636" s="54"/>
      <c r="E636" s="438"/>
      <c r="F636" s="408"/>
    </row>
    <row r="637" spans="1:6">
      <c r="A637" s="52" t="s">
        <v>37</v>
      </c>
      <c r="B637" s="47">
        <v>156120403</v>
      </c>
      <c r="C637" s="54" t="s">
        <v>346</v>
      </c>
      <c r="D637" s="54"/>
      <c r="E637" s="438"/>
      <c r="F637" s="408"/>
    </row>
    <row r="638" spans="1:6">
      <c r="A638" s="52" t="s">
        <v>37</v>
      </c>
      <c r="B638" s="47">
        <v>156120404</v>
      </c>
      <c r="C638" s="54" t="s">
        <v>347</v>
      </c>
      <c r="D638" s="54"/>
      <c r="E638" s="438"/>
      <c r="F638" s="408"/>
    </row>
    <row r="639" spans="1:6">
      <c r="A639" s="52" t="s">
        <v>37</v>
      </c>
      <c r="B639" s="47">
        <v>156120501</v>
      </c>
      <c r="C639" s="54" t="s">
        <v>348</v>
      </c>
      <c r="D639" s="54" t="s">
        <v>1792</v>
      </c>
      <c r="E639" s="438" t="s">
        <v>1214</v>
      </c>
      <c r="F639" s="408">
        <v>312</v>
      </c>
    </row>
    <row r="640" spans="1:6">
      <c r="A640" s="52" t="s">
        <v>37</v>
      </c>
      <c r="B640" s="47">
        <v>156120502</v>
      </c>
      <c r="C640" s="54" t="s">
        <v>348</v>
      </c>
      <c r="D640" s="54"/>
      <c r="E640" s="438"/>
      <c r="F640" s="408"/>
    </row>
    <row r="641" spans="1:6">
      <c r="A641" s="52" t="s">
        <v>37</v>
      </c>
      <c r="B641" s="47">
        <v>156120503</v>
      </c>
      <c r="C641" s="54" t="s">
        <v>348</v>
      </c>
      <c r="D641" s="54" t="s">
        <v>1792</v>
      </c>
      <c r="E641" s="438" t="s">
        <v>1215</v>
      </c>
      <c r="F641" s="408">
        <v>313</v>
      </c>
    </row>
    <row r="642" spans="1:6">
      <c r="A642" s="52" t="s">
        <v>37</v>
      </c>
      <c r="B642" s="47">
        <v>156120504</v>
      </c>
      <c r="C642" s="54" t="s">
        <v>348</v>
      </c>
      <c r="D642" s="54"/>
      <c r="E642" s="438"/>
      <c r="F642" s="408"/>
    </row>
    <row r="643" spans="1:6">
      <c r="A643" s="50"/>
      <c r="B643" s="50"/>
      <c r="C643" s="50"/>
      <c r="D643" s="50"/>
      <c r="E643" s="50"/>
      <c r="F643" s="50"/>
    </row>
    <row r="644" spans="1:6">
      <c r="A644" s="50"/>
      <c r="B644" s="50"/>
      <c r="C644" s="50"/>
      <c r="D644" s="50"/>
      <c r="E644" s="50"/>
      <c r="F644" s="50"/>
    </row>
    <row r="645" spans="1:6">
      <c r="A645" s="50"/>
      <c r="B645" s="50"/>
      <c r="C645" s="50"/>
      <c r="D645" s="50"/>
      <c r="E645" s="50"/>
      <c r="F645" s="50"/>
    </row>
    <row r="646" spans="1:6">
      <c r="A646" s="52" t="s">
        <v>37</v>
      </c>
      <c r="B646" s="47">
        <v>156120505</v>
      </c>
      <c r="C646" s="54" t="s">
        <v>349</v>
      </c>
      <c r="D646" s="54" t="s">
        <v>1792</v>
      </c>
      <c r="E646" s="438" t="s">
        <v>1216</v>
      </c>
      <c r="F646" s="408">
        <v>314</v>
      </c>
    </row>
    <row r="647" spans="1:6">
      <c r="A647" s="52" t="s">
        <v>37</v>
      </c>
      <c r="B647" s="47">
        <v>156120506</v>
      </c>
      <c r="C647" s="54" t="s">
        <v>349</v>
      </c>
      <c r="D647" s="54"/>
      <c r="E647" s="438"/>
      <c r="F647" s="408"/>
    </row>
    <row r="648" spans="1:6">
      <c r="A648" s="52" t="s">
        <v>37</v>
      </c>
      <c r="B648" s="47">
        <v>156120507</v>
      </c>
      <c r="C648" s="54" t="s">
        <v>349</v>
      </c>
      <c r="D648" s="54"/>
      <c r="E648" s="438"/>
      <c r="F648" s="408"/>
    </row>
    <row r="649" spans="1:6">
      <c r="A649" s="52" t="s">
        <v>37</v>
      </c>
      <c r="B649" s="47">
        <v>156120508</v>
      </c>
      <c r="C649" s="54" t="s">
        <v>349</v>
      </c>
      <c r="D649" s="54"/>
      <c r="E649" s="438"/>
      <c r="F649" s="408"/>
    </row>
    <row r="650" spans="1:6">
      <c r="A650" s="52" t="s">
        <v>37</v>
      </c>
      <c r="B650" s="47">
        <v>156120601</v>
      </c>
      <c r="C650" s="54" t="s">
        <v>350</v>
      </c>
      <c r="D650" s="54" t="s">
        <v>1792</v>
      </c>
      <c r="E650" s="438" t="s">
        <v>1217</v>
      </c>
      <c r="F650" s="415">
        <v>315</v>
      </c>
    </row>
    <row r="651" spans="1:6">
      <c r="A651" s="52" t="s">
        <v>37</v>
      </c>
      <c r="B651" s="47">
        <v>156120602</v>
      </c>
      <c r="C651" s="54" t="s">
        <v>350</v>
      </c>
      <c r="D651" s="54"/>
      <c r="E651" s="438"/>
      <c r="F651" s="415"/>
    </row>
    <row r="652" spans="1:6">
      <c r="A652" s="52" t="s">
        <v>37</v>
      </c>
      <c r="B652" s="47">
        <v>156120603</v>
      </c>
      <c r="C652" s="54" t="s">
        <v>350</v>
      </c>
      <c r="D652" s="54" t="s">
        <v>1792</v>
      </c>
      <c r="E652" s="438" t="s">
        <v>1218</v>
      </c>
      <c r="F652" s="408">
        <v>316</v>
      </c>
    </row>
    <row r="653" spans="1:6">
      <c r="A653" s="52" t="s">
        <v>37</v>
      </c>
      <c r="B653" s="47">
        <v>156120604</v>
      </c>
      <c r="C653" s="54" t="s">
        <v>350</v>
      </c>
      <c r="D653" s="54"/>
      <c r="E653" s="438"/>
      <c r="F653" s="408"/>
    </row>
    <row r="654" spans="1:6">
      <c r="A654" s="52" t="s">
        <v>37</v>
      </c>
      <c r="B654" s="47">
        <v>156120605</v>
      </c>
      <c r="C654" s="54" t="s">
        <v>350</v>
      </c>
      <c r="D654" s="54" t="s">
        <v>1792</v>
      </c>
      <c r="E654" s="438" t="s">
        <v>1219</v>
      </c>
      <c r="F654" s="408">
        <v>317</v>
      </c>
    </row>
    <row r="655" spans="1:6">
      <c r="A655" s="52" t="s">
        <v>37</v>
      </c>
      <c r="B655" s="47">
        <v>156120606</v>
      </c>
      <c r="C655" s="54" t="s">
        <v>350</v>
      </c>
      <c r="D655" s="54"/>
      <c r="E655" s="438"/>
      <c r="F655" s="408"/>
    </row>
    <row r="656" spans="1:6">
      <c r="A656" s="52" t="s">
        <v>37</v>
      </c>
      <c r="B656" s="47">
        <v>156120701</v>
      </c>
      <c r="C656" s="54" t="s">
        <v>351</v>
      </c>
      <c r="D656" s="54" t="s">
        <v>1792</v>
      </c>
      <c r="E656" s="438" t="s">
        <v>1220</v>
      </c>
      <c r="F656" s="415">
        <v>318</v>
      </c>
    </row>
    <row r="657" spans="1:6">
      <c r="A657" s="52" t="s">
        <v>37</v>
      </c>
      <c r="B657" s="47">
        <v>156120702</v>
      </c>
      <c r="C657" s="54" t="s">
        <v>352</v>
      </c>
      <c r="D657" s="54"/>
      <c r="E657" s="438"/>
      <c r="F657" s="415"/>
    </row>
    <row r="658" spans="1:6">
      <c r="A658" s="52" t="s">
        <v>37</v>
      </c>
      <c r="B658" s="47">
        <v>156120703</v>
      </c>
      <c r="C658" s="54" t="s">
        <v>353</v>
      </c>
      <c r="D658" s="54"/>
      <c r="E658" s="438"/>
      <c r="F658" s="415"/>
    </row>
    <row r="659" spans="1:6">
      <c r="A659" s="52" t="s">
        <v>37</v>
      </c>
      <c r="B659" s="47">
        <v>156120704</v>
      </c>
      <c r="C659" s="54" t="s">
        <v>354</v>
      </c>
      <c r="D659" s="54"/>
      <c r="E659" s="438"/>
      <c r="F659" s="415"/>
    </row>
    <row r="660" spans="1:6">
      <c r="A660" s="52" t="s">
        <v>37</v>
      </c>
      <c r="B660" s="47">
        <v>156120705</v>
      </c>
      <c r="C660" s="54" t="s">
        <v>355</v>
      </c>
      <c r="D660" s="54"/>
      <c r="E660" s="438"/>
      <c r="F660" s="415"/>
    </row>
    <row r="661" spans="1:6">
      <c r="A661" s="52" t="s">
        <v>37</v>
      </c>
      <c r="B661" s="47">
        <v>156120801</v>
      </c>
      <c r="C661" s="54" t="s">
        <v>356</v>
      </c>
      <c r="D661" s="54" t="s">
        <v>1792</v>
      </c>
      <c r="E661" s="438" t="s">
        <v>1221</v>
      </c>
      <c r="F661" s="415">
        <v>319</v>
      </c>
    </row>
    <row r="662" spans="1:6">
      <c r="A662" s="52" t="s">
        <v>37</v>
      </c>
      <c r="B662" s="47">
        <v>156120802</v>
      </c>
      <c r="C662" s="54" t="s">
        <v>356</v>
      </c>
      <c r="D662" s="54"/>
      <c r="E662" s="438"/>
      <c r="F662" s="415"/>
    </row>
    <row r="663" spans="1:6">
      <c r="A663" s="52" t="s">
        <v>37</v>
      </c>
      <c r="B663" s="47">
        <v>156121101</v>
      </c>
      <c r="C663" s="54" t="s">
        <v>357</v>
      </c>
      <c r="D663" s="54"/>
      <c r="E663" s="438"/>
      <c r="F663" s="415"/>
    </row>
    <row r="664" spans="1:6">
      <c r="A664" s="52" t="s">
        <v>37</v>
      </c>
      <c r="B664" s="47">
        <v>156120803</v>
      </c>
      <c r="C664" s="54" t="s">
        <v>358</v>
      </c>
      <c r="D664" s="54" t="s">
        <v>1792</v>
      </c>
      <c r="E664" s="438" t="s">
        <v>1222</v>
      </c>
      <c r="F664" s="408">
        <v>320</v>
      </c>
    </row>
    <row r="665" spans="1:6">
      <c r="A665" s="52" t="s">
        <v>37</v>
      </c>
      <c r="B665" s="47">
        <v>156120804</v>
      </c>
      <c r="C665" s="54" t="s">
        <v>358</v>
      </c>
      <c r="D665" s="54"/>
      <c r="E665" s="438"/>
      <c r="F665" s="408"/>
    </row>
    <row r="666" spans="1:6">
      <c r="A666" s="52" t="s">
        <v>37</v>
      </c>
      <c r="B666" s="47">
        <v>156120805</v>
      </c>
      <c r="C666" s="54" t="s">
        <v>85</v>
      </c>
      <c r="D666" s="54"/>
      <c r="E666" s="438"/>
      <c r="F666" s="408"/>
    </row>
    <row r="667" spans="1:6">
      <c r="A667" s="52" t="s">
        <v>37</v>
      </c>
      <c r="B667" s="47">
        <v>156120901</v>
      </c>
      <c r="C667" s="54" t="s">
        <v>359</v>
      </c>
      <c r="D667" s="54" t="s">
        <v>1792</v>
      </c>
      <c r="E667" s="438" t="s">
        <v>1223</v>
      </c>
      <c r="F667" s="415">
        <v>321</v>
      </c>
    </row>
    <row r="668" spans="1:6">
      <c r="A668" s="52" t="s">
        <v>37</v>
      </c>
      <c r="B668" s="47">
        <v>156120904</v>
      </c>
      <c r="C668" s="54" t="s">
        <v>360</v>
      </c>
      <c r="D668" s="54"/>
      <c r="E668" s="438"/>
      <c r="F668" s="415"/>
    </row>
    <row r="669" spans="1:6">
      <c r="A669" s="52" t="s">
        <v>37</v>
      </c>
      <c r="B669" s="47">
        <v>156120905</v>
      </c>
      <c r="C669" s="54" t="s">
        <v>360</v>
      </c>
      <c r="D669" s="54"/>
      <c r="E669" s="438"/>
      <c r="F669" s="415"/>
    </row>
    <row r="670" spans="1:6">
      <c r="A670" s="52" t="s">
        <v>37</v>
      </c>
      <c r="B670" s="47">
        <v>156120902</v>
      </c>
      <c r="C670" s="54" t="s">
        <v>361</v>
      </c>
      <c r="D670" s="54" t="s">
        <v>1792</v>
      </c>
      <c r="E670" s="438" t="s">
        <v>1224</v>
      </c>
      <c r="F670" s="415">
        <v>322</v>
      </c>
    </row>
    <row r="671" spans="1:6">
      <c r="A671" s="52" t="s">
        <v>37</v>
      </c>
      <c r="B671" s="47">
        <v>156120903</v>
      </c>
      <c r="C671" s="54" t="s">
        <v>362</v>
      </c>
      <c r="D671" s="54"/>
      <c r="E671" s="471"/>
      <c r="F671" s="415"/>
    </row>
    <row r="672" spans="1:6">
      <c r="A672" s="50"/>
      <c r="B672" s="50"/>
      <c r="C672" s="50"/>
      <c r="D672" s="50"/>
      <c r="E672" s="50"/>
      <c r="F672" s="50"/>
    </row>
    <row r="673" spans="1:6">
      <c r="A673" s="52" t="s">
        <v>37</v>
      </c>
      <c r="B673" s="47">
        <v>156121001</v>
      </c>
      <c r="C673" s="54" t="s">
        <v>363</v>
      </c>
      <c r="D673" s="54" t="s">
        <v>1792</v>
      </c>
      <c r="E673" s="438" t="s">
        <v>1225</v>
      </c>
      <c r="F673" s="408">
        <v>323</v>
      </c>
    </row>
    <row r="674" spans="1:6">
      <c r="A674" s="52" t="s">
        <v>37</v>
      </c>
      <c r="B674" s="47">
        <v>156121002</v>
      </c>
      <c r="C674" s="54" t="s">
        <v>364</v>
      </c>
      <c r="D674" s="54"/>
      <c r="E674" s="438"/>
      <c r="F674" s="408"/>
    </row>
    <row r="675" spans="1:6">
      <c r="A675" s="52" t="s">
        <v>37</v>
      </c>
      <c r="B675" s="47">
        <v>156121003</v>
      </c>
      <c r="C675" s="54" t="s">
        <v>365</v>
      </c>
      <c r="D675" s="54"/>
      <c r="E675" s="438"/>
      <c r="F675" s="408"/>
    </row>
    <row r="676" spans="1:6">
      <c r="A676" s="52" t="s">
        <v>37</v>
      </c>
      <c r="B676" s="47">
        <v>156121004</v>
      </c>
      <c r="C676" s="54" t="s">
        <v>366</v>
      </c>
      <c r="D676" s="54"/>
      <c r="E676" s="438"/>
      <c r="F676" s="408"/>
    </row>
    <row r="677" spans="1:6">
      <c r="A677" s="52" t="s">
        <v>37</v>
      </c>
      <c r="B677" s="47">
        <v>156121005</v>
      </c>
      <c r="C677" s="54" t="s">
        <v>367</v>
      </c>
      <c r="D677" s="54"/>
      <c r="E677" s="438"/>
      <c r="F677" s="408"/>
    </row>
    <row r="678" spans="1:6">
      <c r="A678" s="52" t="s">
        <v>37</v>
      </c>
      <c r="B678" s="47">
        <v>156121201</v>
      </c>
      <c r="C678" s="410" t="s">
        <v>368</v>
      </c>
      <c r="D678" s="54" t="s">
        <v>1792</v>
      </c>
      <c r="E678" s="438" t="s">
        <v>1226</v>
      </c>
      <c r="F678" s="415">
        <v>324</v>
      </c>
    </row>
    <row r="679" spans="1:6">
      <c r="A679" s="52" t="s">
        <v>37</v>
      </c>
      <c r="B679" s="47" t="s">
        <v>184</v>
      </c>
      <c r="C679" s="410"/>
      <c r="D679" s="54"/>
      <c r="E679" s="438"/>
      <c r="F679" s="415"/>
    </row>
    <row r="680" spans="1:6">
      <c r="A680" s="52" t="s">
        <v>37</v>
      </c>
      <c r="B680" s="47">
        <v>156121102</v>
      </c>
      <c r="C680" s="54" t="s">
        <v>369</v>
      </c>
      <c r="D680" s="54"/>
      <c r="E680" s="438"/>
      <c r="F680" s="415"/>
    </row>
    <row r="681" spans="1:6">
      <c r="A681" s="52" t="s">
        <v>37</v>
      </c>
      <c r="B681" s="47">
        <v>156121202</v>
      </c>
      <c r="C681" s="54" t="s">
        <v>368</v>
      </c>
      <c r="D681" s="54" t="s">
        <v>1792</v>
      </c>
      <c r="E681" s="438" t="s">
        <v>1227</v>
      </c>
      <c r="F681" s="415">
        <v>325</v>
      </c>
    </row>
    <row r="682" spans="1:6">
      <c r="A682" s="52" t="s">
        <v>37</v>
      </c>
      <c r="B682" s="47">
        <v>156121203</v>
      </c>
      <c r="C682" s="54" t="s">
        <v>368</v>
      </c>
      <c r="D682" s="54"/>
      <c r="E682" s="438"/>
      <c r="F682" s="415"/>
    </row>
    <row r="683" spans="1:6">
      <c r="A683" s="52" t="s">
        <v>37</v>
      </c>
      <c r="B683" s="47">
        <v>156121204</v>
      </c>
      <c r="C683" s="54" t="s">
        <v>368</v>
      </c>
      <c r="D683" s="54" t="s">
        <v>1792</v>
      </c>
      <c r="E683" s="438" t="s">
        <v>1228</v>
      </c>
      <c r="F683" s="415">
        <v>326</v>
      </c>
    </row>
    <row r="684" spans="1:6">
      <c r="A684" s="52" t="s">
        <v>37</v>
      </c>
      <c r="B684" s="47">
        <v>156121205</v>
      </c>
      <c r="C684" s="410" t="s">
        <v>368</v>
      </c>
      <c r="D684" s="54"/>
      <c r="E684" s="471"/>
      <c r="F684" s="415"/>
    </row>
    <row r="685" spans="1:6">
      <c r="A685" s="52"/>
      <c r="B685" s="47" t="s">
        <v>183</v>
      </c>
      <c r="C685" s="410"/>
      <c r="D685" s="54"/>
      <c r="E685" s="471"/>
      <c r="F685" s="415"/>
    </row>
    <row r="686" spans="1:6">
      <c r="A686" s="52" t="s">
        <v>37</v>
      </c>
      <c r="B686" s="47">
        <v>156121206</v>
      </c>
      <c r="C686" s="54" t="s">
        <v>370</v>
      </c>
      <c r="D686" s="54"/>
      <c r="E686" s="471"/>
      <c r="F686" s="415"/>
    </row>
    <row r="687" spans="1:6">
      <c r="A687" s="52" t="s">
        <v>37</v>
      </c>
      <c r="B687" s="47">
        <v>258010801</v>
      </c>
      <c r="C687" s="54" t="s">
        <v>371</v>
      </c>
      <c r="D687" s="484" t="s">
        <v>1792</v>
      </c>
      <c r="E687" s="438" t="s">
        <v>1229</v>
      </c>
      <c r="F687" s="408">
        <v>327</v>
      </c>
    </row>
    <row r="688" spans="1:6">
      <c r="A688" s="52" t="s">
        <v>37</v>
      </c>
      <c r="B688" s="47">
        <v>258010802</v>
      </c>
      <c r="C688" s="54" t="s">
        <v>372</v>
      </c>
      <c r="D688" s="510"/>
      <c r="E688" s="438"/>
      <c r="F688" s="408"/>
    </row>
    <row r="689" spans="1:6">
      <c r="A689" s="52" t="s">
        <v>37</v>
      </c>
      <c r="B689" s="47">
        <v>258010803</v>
      </c>
      <c r="C689" s="54" t="s">
        <v>373</v>
      </c>
      <c r="D689" s="510"/>
      <c r="E689" s="438"/>
      <c r="F689" s="408"/>
    </row>
    <row r="690" spans="1:6">
      <c r="A690" s="52" t="s">
        <v>37</v>
      </c>
      <c r="B690" s="47">
        <v>258010804</v>
      </c>
      <c r="C690" s="54" t="s">
        <v>374</v>
      </c>
      <c r="D690" s="510"/>
      <c r="E690" s="438"/>
      <c r="F690" s="408"/>
    </row>
    <row r="691" spans="1:6">
      <c r="A691" s="52" t="s">
        <v>37</v>
      </c>
      <c r="B691" s="47">
        <v>258010805</v>
      </c>
      <c r="C691" s="54" t="s">
        <v>375</v>
      </c>
      <c r="D691" s="510"/>
      <c r="E691" s="438"/>
      <c r="F691" s="408"/>
    </row>
    <row r="692" spans="1:6">
      <c r="A692" s="52" t="s">
        <v>37</v>
      </c>
      <c r="B692" s="47">
        <v>258010806</v>
      </c>
      <c r="C692" s="54" t="s">
        <v>376</v>
      </c>
      <c r="D692" s="485"/>
      <c r="E692" s="438"/>
      <c r="F692" s="408"/>
    </row>
    <row r="693" spans="1:6">
      <c r="A693" s="52" t="s">
        <v>37</v>
      </c>
      <c r="B693" s="47">
        <v>258010901</v>
      </c>
      <c r="C693" s="54" t="s">
        <v>377</v>
      </c>
      <c r="D693" s="54" t="s">
        <v>1792</v>
      </c>
      <c r="E693" s="438" t="s">
        <v>1230</v>
      </c>
      <c r="F693" s="408">
        <v>328</v>
      </c>
    </row>
    <row r="694" spans="1:6">
      <c r="A694" s="52" t="s">
        <v>37</v>
      </c>
      <c r="B694" s="47">
        <v>258010902</v>
      </c>
      <c r="C694" s="54" t="s">
        <v>378</v>
      </c>
      <c r="D694" s="54"/>
      <c r="E694" s="438"/>
      <c r="F694" s="408"/>
    </row>
    <row r="695" spans="1:6">
      <c r="A695" s="52" t="s">
        <v>37</v>
      </c>
      <c r="B695" s="47">
        <v>258010903</v>
      </c>
      <c r="C695" s="51" t="s">
        <v>379</v>
      </c>
      <c r="D695" s="51"/>
      <c r="E695" s="51" t="s">
        <v>1231</v>
      </c>
      <c r="F695" s="47">
        <v>329</v>
      </c>
    </row>
    <row r="696" spans="1:6" ht="15.75" thickBot="1">
      <c r="A696" s="34"/>
      <c r="B696" s="34"/>
      <c r="C696" s="34"/>
      <c r="D696" s="34"/>
      <c r="E696" s="34"/>
      <c r="F696" s="34"/>
    </row>
    <row r="697" spans="1:6" ht="15.75" thickBot="1">
      <c r="A697" s="412" t="s">
        <v>460</v>
      </c>
      <c r="B697" s="413"/>
      <c r="C697" s="413"/>
      <c r="D697" s="413"/>
      <c r="E697" s="413"/>
      <c r="F697" s="414"/>
    </row>
    <row r="699" spans="1:6" ht="28.5" thickBot="1">
      <c r="A699" s="71"/>
      <c r="B699" s="71"/>
      <c r="C699" s="71" t="s">
        <v>459</v>
      </c>
      <c r="D699" s="71"/>
      <c r="E699" s="71"/>
      <c r="F699" s="71"/>
    </row>
    <row r="700" spans="1:6">
      <c r="A700" s="404" t="s">
        <v>1989</v>
      </c>
      <c r="B700" s="404" t="s">
        <v>36</v>
      </c>
      <c r="C700" s="404" t="s">
        <v>1794</v>
      </c>
      <c r="D700" s="404" t="s">
        <v>1793</v>
      </c>
      <c r="E700" s="404" t="s">
        <v>1796</v>
      </c>
      <c r="F700" s="404" t="s">
        <v>1795</v>
      </c>
    </row>
    <row r="701" spans="1:6" ht="15.75" thickBot="1">
      <c r="A701" s="405"/>
      <c r="B701" s="405"/>
      <c r="C701" s="405"/>
      <c r="D701" s="405"/>
      <c r="E701" s="405"/>
      <c r="F701" s="405"/>
    </row>
    <row r="702" spans="1:6" ht="15.75" thickBot="1">
      <c r="A702" s="1"/>
      <c r="B702" s="1"/>
      <c r="C702" s="1"/>
      <c r="D702" s="1"/>
      <c r="E702" s="1"/>
      <c r="F702" s="1"/>
    </row>
    <row r="703" spans="1:6" ht="15.75" thickBot="1">
      <c r="A703" s="2">
        <v>6</v>
      </c>
      <c r="B703" s="2">
        <v>5</v>
      </c>
      <c r="C703" s="2">
        <v>4</v>
      </c>
      <c r="D703" s="2">
        <v>3</v>
      </c>
      <c r="E703" s="2">
        <v>2</v>
      </c>
      <c r="F703" s="2">
        <v>1</v>
      </c>
    </row>
    <row r="704" spans="1:6">
      <c r="A704" s="55"/>
      <c r="B704" s="55"/>
      <c r="C704" s="11"/>
      <c r="D704" s="11"/>
      <c r="E704" s="11"/>
      <c r="F704" s="55"/>
    </row>
    <row r="705" spans="1:6">
      <c r="A705" s="52" t="s">
        <v>37</v>
      </c>
      <c r="B705" s="47">
        <v>156010101</v>
      </c>
      <c r="C705" s="54" t="s">
        <v>419</v>
      </c>
      <c r="D705" s="54" t="s">
        <v>1792</v>
      </c>
      <c r="E705" s="51" t="s">
        <v>1804</v>
      </c>
      <c r="F705" s="47">
        <v>1</v>
      </c>
    </row>
    <row r="706" spans="1:6">
      <c r="A706" s="52" t="s">
        <v>37</v>
      </c>
      <c r="B706" s="47">
        <v>156010102</v>
      </c>
      <c r="C706" s="54" t="s">
        <v>419</v>
      </c>
      <c r="D706" s="54" t="s">
        <v>1792</v>
      </c>
      <c r="E706" s="51" t="s">
        <v>1805</v>
      </c>
      <c r="F706" s="47">
        <v>2</v>
      </c>
    </row>
    <row r="707" spans="1:6">
      <c r="A707" s="52" t="s">
        <v>37</v>
      </c>
      <c r="B707" s="47">
        <v>156010103</v>
      </c>
      <c r="C707" s="54" t="s">
        <v>419</v>
      </c>
      <c r="D707" s="54" t="s">
        <v>1792</v>
      </c>
      <c r="E707" s="51" t="s">
        <v>1806</v>
      </c>
      <c r="F707" s="47">
        <v>3</v>
      </c>
    </row>
    <row r="708" spans="1:6">
      <c r="A708" s="52" t="s">
        <v>37</v>
      </c>
      <c r="B708" s="47">
        <v>156010104</v>
      </c>
      <c r="C708" s="54" t="s">
        <v>420</v>
      </c>
      <c r="D708" s="54" t="s">
        <v>1792</v>
      </c>
      <c r="E708" s="51" t="s">
        <v>1806</v>
      </c>
      <c r="F708" s="47">
        <v>4</v>
      </c>
    </row>
    <row r="709" spans="1:6">
      <c r="A709" s="52" t="s">
        <v>37</v>
      </c>
      <c r="B709" s="47">
        <v>156010201</v>
      </c>
      <c r="C709" s="54" t="s">
        <v>421</v>
      </c>
      <c r="D709" s="484" t="s">
        <v>1792</v>
      </c>
      <c r="E709" s="444" t="s">
        <v>1807</v>
      </c>
      <c r="F709" s="415">
        <v>5</v>
      </c>
    </row>
    <row r="710" spans="1:6">
      <c r="A710" s="52" t="s">
        <v>37</v>
      </c>
      <c r="B710" s="47">
        <v>156010202</v>
      </c>
      <c r="C710" s="54" t="s">
        <v>421</v>
      </c>
      <c r="D710" s="510"/>
      <c r="E710" s="474"/>
      <c r="F710" s="415"/>
    </row>
    <row r="711" spans="1:6">
      <c r="A711" s="52" t="s">
        <v>37</v>
      </c>
      <c r="B711" s="47">
        <v>156010203</v>
      </c>
      <c r="C711" s="54" t="s">
        <v>421</v>
      </c>
      <c r="D711" s="485"/>
      <c r="E711" s="445"/>
      <c r="F711" s="415"/>
    </row>
    <row r="712" spans="1:6">
      <c r="A712" s="52" t="s">
        <v>37</v>
      </c>
      <c r="B712" s="47">
        <v>156010208</v>
      </c>
      <c r="C712" s="54" t="s">
        <v>421</v>
      </c>
      <c r="D712" s="484" t="s">
        <v>1792</v>
      </c>
      <c r="E712" s="444" t="s">
        <v>1808</v>
      </c>
      <c r="F712" s="415">
        <v>6</v>
      </c>
    </row>
    <row r="713" spans="1:6">
      <c r="A713" s="52" t="s">
        <v>37</v>
      </c>
      <c r="B713" s="47">
        <v>156010207</v>
      </c>
      <c r="C713" s="54" t="s">
        <v>421</v>
      </c>
      <c r="D713" s="510"/>
      <c r="E713" s="474"/>
      <c r="F713" s="415"/>
    </row>
    <row r="714" spans="1:6">
      <c r="A714" s="52" t="s">
        <v>37</v>
      </c>
      <c r="B714" s="47">
        <v>156010204</v>
      </c>
      <c r="C714" s="54" t="s">
        <v>421</v>
      </c>
      <c r="D714" s="485"/>
      <c r="E714" s="445"/>
      <c r="F714" s="415"/>
    </row>
    <row r="715" spans="1:6">
      <c r="A715" s="52" t="s">
        <v>37</v>
      </c>
      <c r="B715" s="47">
        <v>156010206</v>
      </c>
      <c r="C715" s="54" t="s">
        <v>421</v>
      </c>
      <c r="D715" s="484" t="s">
        <v>1792</v>
      </c>
      <c r="E715" s="444" t="s">
        <v>1808</v>
      </c>
      <c r="F715" s="415">
        <v>7</v>
      </c>
    </row>
    <row r="716" spans="1:6">
      <c r="A716" s="52" t="s">
        <v>37</v>
      </c>
      <c r="B716" s="47">
        <v>156010205</v>
      </c>
      <c r="C716" s="54" t="s">
        <v>421</v>
      </c>
      <c r="D716" s="485"/>
      <c r="E716" s="445"/>
      <c r="F716" s="415"/>
    </row>
    <row r="717" spans="1:6">
      <c r="A717" s="52" t="s">
        <v>37</v>
      </c>
      <c r="B717" s="47">
        <v>156010301</v>
      </c>
      <c r="C717" s="54" t="s">
        <v>422</v>
      </c>
      <c r="D717" s="54" t="s">
        <v>1792</v>
      </c>
      <c r="E717" s="444" t="s">
        <v>1809</v>
      </c>
      <c r="F717" s="415">
        <v>8</v>
      </c>
    </row>
    <row r="718" spans="1:6">
      <c r="A718" s="52" t="s">
        <v>37</v>
      </c>
      <c r="B718" s="47">
        <v>156010302</v>
      </c>
      <c r="C718" s="54" t="s">
        <v>422</v>
      </c>
      <c r="D718" s="58"/>
      <c r="E718" s="445"/>
      <c r="F718" s="415"/>
    </row>
    <row r="719" spans="1:6">
      <c r="A719" s="52" t="s">
        <v>37</v>
      </c>
      <c r="B719" s="47">
        <v>156010303</v>
      </c>
      <c r="C719" s="54" t="s">
        <v>422</v>
      </c>
      <c r="D719" s="54" t="s">
        <v>1792</v>
      </c>
      <c r="E719" s="51" t="s">
        <v>1810</v>
      </c>
      <c r="F719" s="47">
        <v>9</v>
      </c>
    </row>
    <row r="720" spans="1:6" ht="28.5">
      <c r="A720" s="52" t="s">
        <v>37</v>
      </c>
      <c r="B720" s="52">
        <v>156010304</v>
      </c>
      <c r="C720" s="54" t="s">
        <v>423</v>
      </c>
      <c r="D720" s="54"/>
      <c r="E720" s="51" t="s">
        <v>1811</v>
      </c>
      <c r="F720" s="47">
        <v>10</v>
      </c>
    </row>
    <row r="721" spans="1:6">
      <c r="A721" s="52" t="s">
        <v>37</v>
      </c>
      <c r="B721" s="47">
        <v>156010401</v>
      </c>
      <c r="C721" s="54" t="s">
        <v>424</v>
      </c>
      <c r="D721" s="484" t="s">
        <v>1797</v>
      </c>
      <c r="E721" s="444" t="s">
        <v>1812</v>
      </c>
      <c r="F721" s="415">
        <v>11</v>
      </c>
    </row>
    <row r="722" spans="1:6">
      <c r="A722" s="52" t="s">
        <v>37</v>
      </c>
      <c r="B722" s="47">
        <v>156010402</v>
      </c>
      <c r="C722" s="54" t="s">
        <v>425</v>
      </c>
      <c r="D722" s="485"/>
      <c r="E722" s="445"/>
      <c r="F722" s="415"/>
    </row>
    <row r="723" spans="1:6">
      <c r="A723" s="52" t="s">
        <v>37</v>
      </c>
      <c r="B723" s="47">
        <v>156010401</v>
      </c>
      <c r="C723" s="54" t="s">
        <v>424</v>
      </c>
      <c r="D723" s="484" t="s">
        <v>1798</v>
      </c>
      <c r="E723" s="444" t="s">
        <v>1813</v>
      </c>
      <c r="F723" s="415">
        <v>12</v>
      </c>
    </row>
    <row r="724" spans="1:6">
      <c r="A724" s="52" t="s">
        <v>37</v>
      </c>
      <c r="B724" s="47">
        <v>156010402</v>
      </c>
      <c r="C724" s="54" t="s">
        <v>425</v>
      </c>
      <c r="D724" s="485"/>
      <c r="E724" s="445"/>
      <c r="F724" s="415"/>
    </row>
    <row r="725" spans="1:6">
      <c r="A725" s="52" t="s">
        <v>37</v>
      </c>
      <c r="B725" s="47">
        <v>156010501</v>
      </c>
      <c r="C725" s="54" t="s">
        <v>426</v>
      </c>
      <c r="D725" s="484" t="s">
        <v>1792</v>
      </c>
      <c r="E725" s="444" t="s">
        <v>1814</v>
      </c>
      <c r="F725" s="415">
        <v>13</v>
      </c>
    </row>
    <row r="726" spans="1:6">
      <c r="A726" s="52" t="s">
        <v>37</v>
      </c>
      <c r="B726" s="47">
        <v>156010502</v>
      </c>
      <c r="C726" s="54" t="s">
        <v>426</v>
      </c>
      <c r="D726" s="510"/>
      <c r="E726" s="474"/>
      <c r="F726" s="415"/>
    </row>
    <row r="727" spans="1:6">
      <c r="A727" s="52" t="s">
        <v>37</v>
      </c>
      <c r="B727" s="47">
        <v>156010505</v>
      </c>
      <c r="C727" s="54" t="s">
        <v>426</v>
      </c>
      <c r="D727" s="485"/>
      <c r="E727" s="445"/>
      <c r="F727" s="415"/>
    </row>
    <row r="728" spans="1:6">
      <c r="A728" s="52" t="s">
        <v>37</v>
      </c>
      <c r="B728" s="47">
        <v>156010503</v>
      </c>
      <c r="C728" s="54" t="s">
        <v>426</v>
      </c>
      <c r="D728" s="54" t="s">
        <v>1792</v>
      </c>
      <c r="E728" s="444" t="s">
        <v>1815</v>
      </c>
      <c r="F728" s="415">
        <v>14</v>
      </c>
    </row>
    <row r="729" spans="1:6">
      <c r="A729" s="52" t="s">
        <v>37</v>
      </c>
      <c r="B729" s="47">
        <v>156010504</v>
      </c>
      <c r="C729" s="54" t="s">
        <v>426</v>
      </c>
      <c r="D729" s="58"/>
      <c r="E729" s="445"/>
      <c r="F729" s="415"/>
    </row>
    <row r="730" spans="1:6">
      <c r="A730" s="52" t="s">
        <v>37</v>
      </c>
      <c r="B730" s="53">
        <v>156010506</v>
      </c>
      <c r="C730" s="54" t="s">
        <v>427</v>
      </c>
      <c r="D730" s="54" t="s">
        <v>1792</v>
      </c>
      <c r="E730" s="444" t="s">
        <v>1816</v>
      </c>
      <c r="F730" s="424">
        <v>15</v>
      </c>
    </row>
    <row r="731" spans="1:6">
      <c r="A731" s="52" t="s">
        <v>37</v>
      </c>
      <c r="B731" s="53">
        <v>156010507</v>
      </c>
      <c r="C731" s="54" t="s">
        <v>427</v>
      </c>
      <c r="D731" s="65"/>
      <c r="E731" s="474"/>
      <c r="F731" s="424"/>
    </row>
    <row r="732" spans="1:6">
      <c r="A732" s="52" t="s">
        <v>37</v>
      </c>
      <c r="B732" s="53">
        <v>156010508</v>
      </c>
      <c r="C732" s="54" t="s">
        <v>427</v>
      </c>
      <c r="D732" s="58"/>
      <c r="E732" s="445"/>
      <c r="F732" s="424"/>
    </row>
    <row r="733" spans="1:6">
      <c r="A733" s="52" t="s">
        <v>37</v>
      </c>
      <c r="B733" s="47">
        <v>156010509</v>
      </c>
      <c r="C733" s="54" t="s">
        <v>724</v>
      </c>
      <c r="D733" s="54" t="s">
        <v>1792</v>
      </c>
      <c r="E733" s="444" t="s">
        <v>1817</v>
      </c>
      <c r="F733" s="415">
        <v>16</v>
      </c>
    </row>
    <row r="734" spans="1:6">
      <c r="A734" s="52" t="s">
        <v>37</v>
      </c>
      <c r="B734" s="47">
        <v>156010510</v>
      </c>
      <c r="C734" s="54" t="s">
        <v>724</v>
      </c>
      <c r="D734" s="65"/>
      <c r="E734" s="474"/>
      <c r="F734" s="415"/>
    </row>
    <row r="735" spans="1:6">
      <c r="A735" s="52" t="s">
        <v>37</v>
      </c>
      <c r="B735" s="47">
        <v>156010511</v>
      </c>
      <c r="C735" s="54" t="s">
        <v>724</v>
      </c>
      <c r="D735" s="58"/>
      <c r="E735" s="445"/>
      <c r="F735" s="415"/>
    </row>
    <row r="736" spans="1:6">
      <c r="A736" s="52" t="s">
        <v>37</v>
      </c>
      <c r="B736" s="47">
        <v>156010601</v>
      </c>
      <c r="C736" s="54" t="s">
        <v>428</v>
      </c>
      <c r="D736" s="484" t="s">
        <v>1797</v>
      </c>
      <c r="E736" s="444" t="s">
        <v>1818</v>
      </c>
      <c r="F736" s="415">
        <v>17</v>
      </c>
    </row>
    <row r="737" spans="1:6">
      <c r="A737" s="52" t="s">
        <v>37</v>
      </c>
      <c r="B737" s="47">
        <v>156010602</v>
      </c>
      <c r="C737" s="54" t="s">
        <v>428</v>
      </c>
      <c r="D737" s="510"/>
      <c r="E737" s="474"/>
      <c r="F737" s="415"/>
    </row>
    <row r="738" spans="1:6">
      <c r="A738" s="52" t="s">
        <v>37</v>
      </c>
      <c r="B738" s="47">
        <v>156010603</v>
      </c>
      <c r="C738" s="54" t="s">
        <v>428</v>
      </c>
      <c r="D738" s="510"/>
      <c r="E738" s="474"/>
      <c r="F738" s="415"/>
    </row>
    <row r="739" spans="1:6">
      <c r="A739" s="52" t="s">
        <v>37</v>
      </c>
      <c r="B739" s="47">
        <v>156010606</v>
      </c>
      <c r="C739" s="54" t="s">
        <v>428</v>
      </c>
      <c r="D739" s="485"/>
      <c r="E739" s="445"/>
      <c r="F739" s="415"/>
    </row>
    <row r="740" spans="1:6">
      <c r="A740" s="52" t="s">
        <v>37</v>
      </c>
      <c r="B740" s="47">
        <v>156010601</v>
      </c>
      <c r="C740" s="54" t="s">
        <v>428</v>
      </c>
      <c r="D740" s="57" t="s">
        <v>1798</v>
      </c>
      <c r="E740" s="444" t="s">
        <v>1819</v>
      </c>
      <c r="F740" s="415">
        <v>18</v>
      </c>
    </row>
    <row r="741" spans="1:6">
      <c r="A741" s="52" t="s">
        <v>37</v>
      </c>
      <c r="B741" s="47">
        <v>156010602</v>
      </c>
      <c r="C741" s="54" t="s">
        <v>428</v>
      </c>
      <c r="D741" s="65"/>
      <c r="E741" s="474"/>
      <c r="F741" s="415"/>
    </row>
    <row r="742" spans="1:6">
      <c r="A742" s="52" t="s">
        <v>37</v>
      </c>
      <c r="B742" s="47">
        <v>156010603</v>
      </c>
      <c r="C742" s="54" t="s">
        <v>428</v>
      </c>
      <c r="D742" s="65"/>
      <c r="E742" s="474"/>
      <c r="F742" s="415"/>
    </row>
    <row r="743" spans="1:6">
      <c r="A743" s="52" t="s">
        <v>37</v>
      </c>
      <c r="B743" s="47">
        <v>156010606</v>
      </c>
      <c r="C743" s="54" t="s">
        <v>428</v>
      </c>
      <c r="D743" s="58"/>
      <c r="E743" s="445"/>
      <c r="F743" s="415"/>
    </row>
    <row r="744" spans="1:6">
      <c r="A744" s="52" t="s">
        <v>37</v>
      </c>
      <c r="B744" s="47">
        <v>156010604</v>
      </c>
      <c r="C744" s="54" t="s">
        <v>428</v>
      </c>
      <c r="D744" s="54" t="s">
        <v>1792</v>
      </c>
      <c r="E744" s="444" t="s">
        <v>1820</v>
      </c>
      <c r="F744" s="415">
        <v>19</v>
      </c>
    </row>
    <row r="745" spans="1:6">
      <c r="A745" s="52" t="s">
        <v>37</v>
      </c>
      <c r="B745" s="47">
        <v>156010605</v>
      </c>
      <c r="C745" s="54" t="s">
        <v>428</v>
      </c>
      <c r="D745" s="58"/>
      <c r="E745" s="445"/>
      <c r="F745" s="415"/>
    </row>
    <row r="746" spans="1:6">
      <c r="A746" s="52" t="s">
        <v>37</v>
      </c>
      <c r="B746" s="47">
        <v>156010607</v>
      </c>
      <c r="C746" s="54" t="s">
        <v>428</v>
      </c>
      <c r="D746" s="54"/>
      <c r="E746" s="51" t="s">
        <v>1821</v>
      </c>
      <c r="F746" s="47">
        <v>20</v>
      </c>
    </row>
    <row r="747" spans="1:6">
      <c r="A747" s="5"/>
      <c r="B747" s="8"/>
      <c r="C747" s="15"/>
      <c r="D747" s="15"/>
      <c r="E747" s="12"/>
      <c r="F747" s="8"/>
    </row>
    <row r="748" spans="1:6">
      <c r="A748" s="52" t="s">
        <v>37</v>
      </c>
      <c r="B748" s="47">
        <v>156010701</v>
      </c>
      <c r="C748" s="54" t="s">
        <v>429</v>
      </c>
      <c r="D748" s="54" t="s">
        <v>1792</v>
      </c>
      <c r="E748" s="51" t="s">
        <v>1822</v>
      </c>
      <c r="F748" s="47">
        <v>21</v>
      </c>
    </row>
    <row r="749" spans="1:6">
      <c r="A749" s="52" t="s">
        <v>37</v>
      </c>
      <c r="B749" s="47">
        <v>156010702</v>
      </c>
      <c r="C749" s="54" t="s">
        <v>429</v>
      </c>
      <c r="D749" s="54" t="s">
        <v>1792</v>
      </c>
      <c r="E749" s="51" t="s">
        <v>1822</v>
      </c>
      <c r="F749" s="47">
        <v>22</v>
      </c>
    </row>
    <row r="750" spans="1:6">
      <c r="A750" s="52" t="s">
        <v>37</v>
      </c>
      <c r="B750" s="47">
        <v>156010703</v>
      </c>
      <c r="C750" s="54" t="s">
        <v>429</v>
      </c>
      <c r="D750" s="484" t="s">
        <v>1797</v>
      </c>
      <c r="E750" s="444" t="s">
        <v>1823</v>
      </c>
      <c r="F750" s="415">
        <v>23</v>
      </c>
    </row>
    <row r="751" spans="1:6">
      <c r="A751" s="52" t="s">
        <v>37</v>
      </c>
      <c r="B751" s="47">
        <v>156010704</v>
      </c>
      <c r="C751" s="54" t="s">
        <v>429</v>
      </c>
      <c r="D751" s="485"/>
      <c r="E751" s="445"/>
      <c r="F751" s="415"/>
    </row>
    <row r="752" spans="1:6">
      <c r="A752" s="52" t="s">
        <v>37</v>
      </c>
      <c r="B752" s="47">
        <v>156010703</v>
      </c>
      <c r="C752" s="54" t="s">
        <v>429</v>
      </c>
      <c r="D752" s="484" t="s">
        <v>1798</v>
      </c>
      <c r="E752" s="444" t="s">
        <v>1824</v>
      </c>
      <c r="F752" s="415">
        <v>24</v>
      </c>
    </row>
    <row r="753" spans="1:6">
      <c r="A753" s="52" t="s">
        <v>37</v>
      </c>
      <c r="B753" s="47">
        <v>156010704</v>
      </c>
      <c r="C753" s="54" t="s">
        <v>429</v>
      </c>
      <c r="D753" s="485"/>
      <c r="E753" s="445"/>
      <c r="F753" s="415"/>
    </row>
    <row r="754" spans="1:6">
      <c r="A754" s="52" t="s">
        <v>37</v>
      </c>
      <c r="B754" s="53">
        <v>156010705</v>
      </c>
      <c r="C754" s="54" t="s">
        <v>429</v>
      </c>
      <c r="D754" s="484" t="s">
        <v>1792</v>
      </c>
      <c r="E754" s="444" t="s">
        <v>1825</v>
      </c>
      <c r="F754" s="415">
        <v>25</v>
      </c>
    </row>
    <row r="755" spans="1:6">
      <c r="A755" s="52" t="s">
        <v>37</v>
      </c>
      <c r="B755" s="53">
        <v>156010706</v>
      </c>
      <c r="C755" s="54" t="s">
        <v>429</v>
      </c>
      <c r="D755" s="485"/>
      <c r="E755" s="445"/>
      <c r="F755" s="415"/>
    </row>
    <row r="756" spans="1:6">
      <c r="A756" s="52" t="s">
        <v>37</v>
      </c>
      <c r="B756" s="53">
        <v>156010707</v>
      </c>
      <c r="C756" s="54" t="s">
        <v>429</v>
      </c>
      <c r="D756" s="484" t="s">
        <v>1792</v>
      </c>
      <c r="E756" s="444" t="s">
        <v>1826</v>
      </c>
      <c r="F756" s="424">
        <v>26</v>
      </c>
    </row>
    <row r="757" spans="1:6">
      <c r="A757" s="52" t="s">
        <v>37</v>
      </c>
      <c r="B757" s="53">
        <v>156010709</v>
      </c>
      <c r="C757" s="54" t="s">
        <v>429</v>
      </c>
      <c r="D757" s="485"/>
      <c r="E757" s="445"/>
      <c r="F757" s="424"/>
    </row>
    <row r="758" spans="1:6">
      <c r="A758" s="52" t="s">
        <v>37</v>
      </c>
      <c r="B758" s="53">
        <v>156010708</v>
      </c>
      <c r="C758" s="54" t="s">
        <v>429</v>
      </c>
      <c r="D758" s="54" t="s">
        <v>1792</v>
      </c>
      <c r="E758" s="51" t="s">
        <v>1827</v>
      </c>
      <c r="F758" s="47">
        <v>27</v>
      </c>
    </row>
    <row r="759" spans="1:6">
      <c r="A759" s="52" t="s">
        <v>37</v>
      </c>
      <c r="B759" s="47">
        <v>156010801</v>
      </c>
      <c r="C759" s="54" t="s">
        <v>430</v>
      </c>
      <c r="D759" s="54" t="s">
        <v>1797</v>
      </c>
      <c r="E759" s="51" t="s">
        <v>1828</v>
      </c>
      <c r="F759" s="47">
        <v>28</v>
      </c>
    </row>
    <row r="760" spans="1:6" ht="28.5">
      <c r="A760" s="52" t="s">
        <v>37</v>
      </c>
      <c r="B760" s="47">
        <v>156010801</v>
      </c>
      <c r="C760" s="54" t="s">
        <v>430</v>
      </c>
      <c r="D760" s="57" t="s">
        <v>1798</v>
      </c>
      <c r="E760" s="51" t="s">
        <v>1829</v>
      </c>
      <c r="F760" s="47">
        <v>29</v>
      </c>
    </row>
    <row r="761" spans="1:6">
      <c r="A761" s="52" t="s">
        <v>37</v>
      </c>
      <c r="B761" s="47">
        <v>156010802</v>
      </c>
      <c r="C761" s="54" t="s">
        <v>430</v>
      </c>
      <c r="D761" s="54" t="s">
        <v>1792</v>
      </c>
      <c r="E761" s="51" t="s">
        <v>1830</v>
      </c>
      <c r="F761" s="47">
        <v>30</v>
      </c>
    </row>
    <row r="762" spans="1:6">
      <c r="A762" s="52" t="s">
        <v>37</v>
      </c>
      <c r="B762" s="47">
        <v>156010803</v>
      </c>
      <c r="C762" s="54" t="s">
        <v>430</v>
      </c>
      <c r="D762" s="54" t="s">
        <v>1792</v>
      </c>
      <c r="E762" s="51" t="s">
        <v>1831</v>
      </c>
      <c r="F762" s="47">
        <v>31</v>
      </c>
    </row>
    <row r="763" spans="1:6">
      <c r="A763" s="52" t="s">
        <v>37</v>
      </c>
      <c r="B763" s="47">
        <v>156010901</v>
      </c>
      <c r="C763" s="54" t="s">
        <v>431</v>
      </c>
      <c r="D763" s="54" t="s">
        <v>1792</v>
      </c>
      <c r="E763" s="51" t="s">
        <v>1832</v>
      </c>
      <c r="F763" s="47">
        <v>32</v>
      </c>
    </row>
    <row r="764" spans="1:6">
      <c r="A764" s="52" t="s">
        <v>37</v>
      </c>
      <c r="B764" s="47">
        <v>156010902</v>
      </c>
      <c r="C764" s="54" t="s">
        <v>431</v>
      </c>
      <c r="D764" s="54" t="s">
        <v>1792</v>
      </c>
      <c r="E764" s="51" t="s">
        <v>1833</v>
      </c>
      <c r="F764" s="47">
        <v>33</v>
      </c>
    </row>
    <row r="765" spans="1:6">
      <c r="A765" s="52" t="s">
        <v>37</v>
      </c>
      <c r="B765" s="47">
        <v>156011001</v>
      </c>
      <c r="C765" s="54" t="s">
        <v>432</v>
      </c>
      <c r="D765" s="54" t="s">
        <v>1792</v>
      </c>
      <c r="E765" s="444" t="s">
        <v>1834</v>
      </c>
      <c r="F765" s="415">
        <v>34</v>
      </c>
    </row>
    <row r="766" spans="1:6">
      <c r="A766" s="52" t="s">
        <v>37</v>
      </c>
      <c r="B766" s="47">
        <v>156011002</v>
      </c>
      <c r="C766" s="54" t="s">
        <v>432</v>
      </c>
      <c r="D766" s="65"/>
      <c r="E766" s="474"/>
      <c r="F766" s="415"/>
    </row>
    <row r="767" spans="1:6">
      <c r="A767" s="52" t="s">
        <v>37</v>
      </c>
      <c r="B767" s="47">
        <v>156011003</v>
      </c>
      <c r="C767" s="54" t="s">
        <v>432</v>
      </c>
      <c r="D767" s="58"/>
      <c r="E767" s="445"/>
      <c r="F767" s="415"/>
    </row>
    <row r="768" spans="1:6">
      <c r="A768" s="52" t="s">
        <v>37</v>
      </c>
      <c r="B768" s="53">
        <v>156020901</v>
      </c>
      <c r="C768" s="54" t="s">
        <v>433</v>
      </c>
      <c r="D768" s="484" t="s">
        <v>1792</v>
      </c>
      <c r="E768" s="548" t="s">
        <v>1835</v>
      </c>
      <c r="F768" s="424">
        <v>35</v>
      </c>
    </row>
    <row r="769" spans="1:6">
      <c r="A769" s="52" t="s">
        <v>37</v>
      </c>
      <c r="B769" s="53">
        <v>156020902</v>
      </c>
      <c r="C769" s="54" t="s">
        <v>433</v>
      </c>
      <c r="D769" s="510"/>
      <c r="E769" s="549"/>
      <c r="F769" s="424"/>
    </row>
    <row r="770" spans="1:6">
      <c r="A770" s="52" t="s">
        <v>37</v>
      </c>
      <c r="B770" s="53">
        <v>156020906</v>
      </c>
      <c r="C770" s="54" t="s">
        <v>434</v>
      </c>
      <c r="D770" s="510"/>
      <c r="E770" s="549"/>
      <c r="F770" s="424"/>
    </row>
    <row r="771" spans="1:6">
      <c r="A771" s="52" t="s">
        <v>37</v>
      </c>
      <c r="B771" s="53">
        <v>156020907</v>
      </c>
      <c r="C771" s="54" t="s">
        <v>435</v>
      </c>
      <c r="D771" s="510"/>
      <c r="E771" s="549"/>
      <c r="F771" s="424"/>
    </row>
    <row r="772" spans="1:6">
      <c r="A772" s="52" t="s">
        <v>37</v>
      </c>
      <c r="B772" s="53">
        <v>156020909</v>
      </c>
      <c r="C772" s="54" t="s">
        <v>436</v>
      </c>
      <c r="D772" s="485"/>
      <c r="E772" s="550"/>
      <c r="F772" s="424"/>
    </row>
    <row r="773" spans="1:6">
      <c r="A773" s="52" t="s">
        <v>37</v>
      </c>
      <c r="B773" s="47">
        <v>156020903</v>
      </c>
      <c r="C773" s="54" t="s">
        <v>437</v>
      </c>
      <c r="D773" s="484" t="s">
        <v>1792</v>
      </c>
      <c r="E773" s="444" t="s">
        <v>1836</v>
      </c>
      <c r="F773" s="415">
        <v>36</v>
      </c>
    </row>
    <row r="774" spans="1:6">
      <c r="A774" s="52" t="s">
        <v>37</v>
      </c>
      <c r="B774" s="47">
        <v>156020905</v>
      </c>
      <c r="C774" s="54" t="s">
        <v>438</v>
      </c>
      <c r="D774" s="485"/>
      <c r="E774" s="445"/>
      <c r="F774" s="415"/>
    </row>
    <row r="775" spans="1:6">
      <c r="A775" s="52" t="s">
        <v>37</v>
      </c>
      <c r="B775" s="53">
        <v>156020904</v>
      </c>
      <c r="C775" s="54" t="s">
        <v>439</v>
      </c>
      <c r="D775" s="484" t="s">
        <v>1792</v>
      </c>
      <c r="E775" s="444" t="s">
        <v>1837</v>
      </c>
      <c r="F775" s="424">
        <v>37</v>
      </c>
    </row>
    <row r="776" spans="1:6">
      <c r="A776" s="52" t="s">
        <v>37</v>
      </c>
      <c r="B776" s="53">
        <v>156020908</v>
      </c>
      <c r="C776" s="54" t="s">
        <v>440</v>
      </c>
      <c r="D776" s="485"/>
      <c r="E776" s="445"/>
      <c r="F776" s="424"/>
    </row>
    <row r="777" spans="1:6">
      <c r="A777" s="52" t="s">
        <v>37</v>
      </c>
      <c r="B777" s="47">
        <v>156041201</v>
      </c>
      <c r="C777" s="54" t="s">
        <v>725</v>
      </c>
      <c r="D777" s="54" t="s">
        <v>1792</v>
      </c>
      <c r="E777" s="51" t="s">
        <v>1838</v>
      </c>
      <c r="F777" s="47">
        <v>38</v>
      </c>
    </row>
    <row r="778" spans="1:6">
      <c r="A778" s="52" t="s">
        <v>37</v>
      </c>
      <c r="B778" s="47">
        <v>156041202</v>
      </c>
      <c r="C778" s="54" t="s">
        <v>726</v>
      </c>
      <c r="D778" s="54" t="s">
        <v>1792</v>
      </c>
      <c r="E778" s="51" t="s">
        <v>1247</v>
      </c>
      <c r="F778" s="47">
        <v>39</v>
      </c>
    </row>
    <row r="779" spans="1:6">
      <c r="A779" s="52" t="s">
        <v>37</v>
      </c>
      <c r="B779" s="53">
        <v>156041203</v>
      </c>
      <c r="C779" s="54" t="s">
        <v>727</v>
      </c>
      <c r="D779" s="54" t="s">
        <v>1792</v>
      </c>
      <c r="E779" s="69" t="s">
        <v>1839</v>
      </c>
      <c r="F779" s="53">
        <v>40</v>
      </c>
    </row>
    <row r="780" spans="1:6">
      <c r="A780" s="52" t="s">
        <v>37</v>
      </c>
      <c r="B780" s="47">
        <v>156041204</v>
      </c>
      <c r="C780" s="54" t="s">
        <v>728</v>
      </c>
      <c r="D780" s="54" t="s">
        <v>1792</v>
      </c>
      <c r="E780" s="51" t="s">
        <v>1840</v>
      </c>
      <c r="F780" s="47">
        <v>41</v>
      </c>
    </row>
    <row r="781" spans="1:6">
      <c r="A781" s="48" t="s">
        <v>37</v>
      </c>
      <c r="B781" s="64">
        <v>156041205</v>
      </c>
      <c r="C781" s="54" t="s">
        <v>728</v>
      </c>
      <c r="D781" s="54" t="s">
        <v>1792</v>
      </c>
      <c r="E781" s="51" t="s">
        <v>1840</v>
      </c>
      <c r="F781" s="64">
        <v>42</v>
      </c>
    </row>
    <row r="782" spans="1:6">
      <c r="A782" s="52" t="s">
        <v>37</v>
      </c>
      <c r="B782" s="47">
        <v>156140101</v>
      </c>
      <c r="C782" s="444" t="s">
        <v>772</v>
      </c>
      <c r="D782" s="484" t="s">
        <v>1797</v>
      </c>
      <c r="E782" s="444" t="s">
        <v>1248</v>
      </c>
      <c r="F782" s="415">
        <v>43</v>
      </c>
    </row>
    <row r="783" spans="1:6">
      <c r="A783" s="52" t="s">
        <v>37</v>
      </c>
      <c r="B783" s="47" t="s">
        <v>184</v>
      </c>
      <c r="C783" s="445"/>
      <c r="D783" s="510"/>
      <c r="E783" s="474"/>
      <c r="F783" s="415"/>
    </row>
    <row r="784" spans="1:6">
      <c r="A784" s="52" t="s">
        <v>37</v>
      </c>
      <c r="B784" s="47">
        <v>156140102</v>
      </c>
      <c r="C784" s="46" t="s">
        <v>773</v>
      </c>
      <c r="D784" s="510"/>
      <c r="E784" s="474"/>
      <c r="F784" s="415"/>
    </row>
    <row r="785" spans="1:6">
      <c r="A785" s="52" t="s">
        <v>37</v>
      </c>
      <c r="B785" s="47">
        <v>156140103</v>
      </c>
      <c r="C785" s="51" t="s">
        <v>774</v>
      </c>
      <c r="D785" s="485"/>
      <c r="E785" s="445"/>
      <c r="F785" s="415"/>
    </row>
    <row r="786" spans="1:6">
      <c r="A786" s="52" t="s">
        <v>37</v>
      </c>
      <c r="B786" s="47">
        <v>156140101</v>
      </c>
      <c r="C786" s="444" t="s">
        <v>772</v>
      </c>
      <c r="D786" s="484" t="s">
        <v>1798</v>
      </c>
      <c r="E786" s="444" t="s">
        <v>1841</v>
      </c>
      <c r="F786" s="415">
        <v>44</v>
      </c>
    </row>
    <row r="787" spans="1:6">
      <c r="A787" s="52" t="s">
        <v>37</v>
      </c>
      <c r="B787" s="47" t="s">
        <v>184</v>
      </c>
      <c r="C787" s="445"/>
      <c r="D787" s="510"/>
      <c r="E787" s="474"/>
      <c r="F787" s="415"/>
    </row>
    <row r="788" spans="1:6">
      <c r="A788" s="52" t="s">
        <v>37</v>
      </c>
      <c r="B788" s="47">
        <v>156140102</v>
      </c>
      <c r="C788" s="46" t="s">
        <v>773</v>
      </c>
      <c r="D788" s="510"/>
      <c r="E788" s="474"/>
      <c r="F788" s="415"/>
    </row>
    <row r="789" spans="1:6">
      <c r="A789" s="52" t="s">
        <v>37</v>
      </c>
      <c r="B789" s="47">
        <v>156140103</v>
      </c>
      <c r="C789" s="51" t="s">
        <v>774</v>
      </c>
      <c r="D789" s="485"/>
      <c r="E789" s="445"/>
      <c r="F789" s="415"/>
    </row>
    <row r="790" spans="1:6">
      <c r="A790" s="52" t="s">
        <v>37</v>
      </c>
      <c r="B790" s="47">
        <v>156140104</v>
      </c>
      <c r="C790" s="51" t="s">
        <v>775</v>
      </c>
      <c r="D790" s="484" t="s">
        <v>1797</v>
      </c>
      <c r="E790" s="444" t="s">
        <v>1249</v>
      </c>
      <c r="F790" s="415">
        <v>45</v>
      </c>
    </row>
    <row r="791" spans="1:6">
      <c r="A791" s="52" t="s">
        <v>37</v>
      </c>
      <c r="B791" s="47">
        <v>156140105</v>
      </c>
      <c r="C791" s="51" t="s">
        <v>776</v>
      </c>
      <c r="D791" s="510"/>
      <c r="E791" s="474"/>
      <c r="F791" s="415"/>
    </row>
    <row r="792" spans="1:6">
      <c r="A792" s="52" t="s">
        <v>37</v>
      </c>
      <c r="B792" s="47">
        <v>156140106</v>
      </c>
      <c r="C792" s="444" t="s">
        <v>777</v>
      </c>
      <c r="D792" s="510"/>
      <c r="E792" s="474"/>
      <c r="F792" s="415"/>
    </row>
    <row r="793" spans="1:6">
      <c r="A793" s="52" t="s">
        <v>37</v>
      </c>
      <c r="B793" s="47" t="s">
        <v>184</v>
      </c>
      <c r="C793" s="445"/>
      <c r="D793" s="485"/>
      <c r="E793" s="445"/>
      <c r="F793" s="415"/>
    </row>
    <row r="794" spans="1:6">
      <c r="A794" s="52" t="s">
        <v>37</v>
      </c>
      <c r="B794" s="47">
        <v>156140104</v>
      </c>
      <c r="C794" s="51" t="s">
        <v>775</v>
      </c>
      <c r="D794" s="484" t="s">
        <v>1798</v>
      </c>
      <c r="E794" s="444" t="s">
        <v>1842</v>
      </c>
      <c r="F794" s="415">
        <v>46</v>
      </c>
    </row>
    <row r="795" spans="1:6">
      <c r="A795" s="52" t="s">
        <v>37</v>
      </c>
      <c r="B795" s="47">
        <v>156140105</v>
      </c>
      <c r="C795" s="51" t="s">
        <v>778</v>
      </c>
      <c r="D795" s="510"/>
      <c r="E795" s="474"/>
      <c r="F795" s="415"/>
    </row>
    <row r="796" spans="1:6">
      <c r="A796" s="52" t="s">
        <v>37</v>
      </c>
      <c r="B796" s="47">
        <v>156140106</v>
      </c>
      <c r="C796" s="444" t="s">
        <v>777</v>
      </c>
      <c r="D796" s="510"/>
      <c r="E796" s="474"/>
      <c r="F796" s="415"/>
    </row>
    <row r="797" spans="1:6">
      <c r="A797" s="52"/>
      <c r="B797" s="52" t="s">
        <v>184</v>
      </c>
      <c r="C797" s="445"/>
      <c r="D797" s="485"/>
      <c r="E797" s="445"/>
      <c r="F797" s="415"/>
    </row>
    <row r="798" spans="1:6">
      <c r="A798" s="52" t="s">
        <v>37</v>
      </c>
      <c r="B798" s="47">
        <v>156140201</v>
      </c>
      <c r="C798" s="444" t="s">
        <v>779</v>
      </c>
      <c r="D798" s="484" t="s">
        <v>1797</v>
      </c>
      <c r="E798" s="444" t="s">
        <v>1843</v>
      </c>
      <c r="F798" s="415">
        <v>47</v>
      </c>
    </row>
    <row r="799" spans="1:6">
      <c r="A799" s="52" t="s">
        <v>37</v>
      </c>
      <c r="B799" s="47" t="s">
        <v>184</v>
      </c>
      <c r="C799" s="445"/>
      <c r="D799" s="510"/>
      <c r="E799" s="474"/>
      <c r="F799" s="415"/>
    </row>
    <row r="800" spans="1:6">
      <c r="A800" s="52" t="s">
        <v>37</v>
      </c>
      <c r="B800" s="47">
        <v>156140202</v>
      </c>
      <c r="C800" s="444" t="s">
        <v>780</v>
      </c>
      <c r="D800" s="510"/>
      <c r="E800" s="474"/>
      <c r="F800" s="415"/>
    </row>
    <row r="801" spans="1:6">
      <c r="A801" s="52" t="s">
        <v>37</v>
      </c>
      <c r="B801" s="47" t="s">
        <v>184</v>
      </c>
      <c r="C801" s="445"/>
      <c r="D801" s="485"/>
      <c r="E801" s="445"/>
      <c r="F801" s="415"/>
    </row>
    <row r="802" spans="1:6">
      <c r="A802" s="52" t="s">
        <v>37</v>
      </c>
      <c r="B802" s="47">
        <v>156140201</v>
      </c>
      <c r="C802" s="444" t="s">
        <v>779</v>
      </c>
      <c r="D802" s="484" t="s">
        <v>1798</v>
      </c>
      <c r="E802" s="444" t="s">
        <v>1844</v>
      </c>
      <c r="F802" s="415">
        <v>48</v>
      </c>
    </row>
    <row r="803" spans="1:6">
      <c r="A803" s="52" t="s">
        <v>37</v>
      </c>
      <c r="B803" s="47" t="s">
        <v>184</v>
      </c>
      <c r="C803" s="445"/>
      <c r="D803" s="510"/>
      <c r="E803" s="474"/>
      <c r="F803" s="415"/>
    </row>
    <row r="804" spans="1:6">
      <c r="A804" s="52" t="s">
        <v>37</v>
      </c>
      <c r="B804" s="47">
        <v>156140202</v>
      </c>
      <c r="C804" s="444" t="s">
        <v>780</v>
      </c>
      <c r="D804" s="510"/>
      <c r="E804" s="474"/>
      <c r="F804" s="415"/>
    </row>
    <row r="805" spans="1:6">
      <c r="A805" s="52" t="s">
        <v>37</v>
      </c>
      <c r="B805" s="47" t="s">
        <v>184</v>
      </c>
      <c r="C805" s="445"/>
      <c r="D805" s="485"/>
      <c r="E805" s="445"/>
      <c r="F805" s="415"/>
    </row>
    <row r="806" spans="1:6" ht="28.5">
      <c r="A806" s="52" t="s">
        <v>37</v>
      </c>
      <c r="B806" s="47">
        <v>156140203</v>
      </c>
      <c r="C806" s="51" t="s">
        <v>781</v>
      </c>
      <c r="D806" s="54" t="s">
        <v>1797</v>
      </c>
      <c r="E806" s="51" t="s">
        <v>1845</v>
      </c>
      <c r="F806" s="47">
        <v>49</v>
      </c>
    </row>
    <row r="807" spans="1:6" ht="28.5">
      <c r="A807" s="52" t="s">
        <v>37</v>
      </c>
      <c r="B807" s="47">
        <v>156140203</v>
      </c>
      <c r="C807" s="51" t="s">
        <v>781</v>
      </c>
      <c r="D807" s="57" t="s">
        <v>1798</v>
      </c>
      <c r="E807" s="51" t="s">
        <v>1844</v>
      </c>
      <c r="F807" s="47">
        <v>50</v>
      </c>
    </row>
    <row r="808" spans="1:6">
      <c r="A808" s="52" t="s">
        <v>37</v>
      </c>
      <c r="B808" s="47">
        <v>156140204</v>
      </c>
      <c r="C808" s="51" t="s">
        <v>782</v>
      </c>
      <c r="D808" s="484" t="s">
        <v>1797</v>
      </c>
      <c r="E808" s="444" t="s">
        <v>1250</v>
      </c>
      <c r="F808" s="415">
        <v>51</v>
      </c>
    </row>
    <row r="809" spans="1:6">
      <c r="A809" s="52" t="s">
        <v>37</v>
      </c>
      <c r="B809" s="47">
        <v>156140205</v>
      </c>
      <c r="C809" s="51" t="s">
        <v>783</v>
      </c>
      <c r="D809" s="510"/>
      <c r="E809" s="474"/>
      <c r="F809" s="415"/>
    </row>
    <row r="810" spans="1:6">
      <c r="A810" s="52" t="s">
        <v>37</v>
      </c>
      <c r="B810" s="47">
        <v>156140206</v>
      </c>
      <c r="C810" s="51" t="s">
        <v>784</v>
      </c>
      <c r="D810" s="485"/>
      <c r="E810" s="445"/>
      <c r="F810" s="415"/>
    </row>
    <row r="811" spans="1:6">
      <c r="A811" s="52" t="s">
        <v>37</v>
      </c>
      <c r="B811" s="47">
        <v>156140204</v>
      </c>
      <c r="C811" s="51" t="s">
        <v>785</v>
      </c>
      <c r="D811" s="484" t="s">
        <v>1798</v>
      </c>
      <c r="E811" s="444" t="s">
        <v>1251</v>
      </c>
      <c r="F811" s="415">
        <v>52</v>
      </c>
    </row>
    <row r="812" spans="1:6">
      <c r="A812" s="52" t="s">
        <v>37</v>
      </c>
      <c r="B812" s="47">
        <v>156140205</v>
      </c>
      <c r="C812" s="51" t="s">
        <v>783</v>
      </c>
      <c r="D812" s="510"/>
      <c r="E812" s="474"/>
      <c r="F812" s="415"/>
    </row>
    <row r="813" spans="1:6">
      <c r="A813" s="52" t="s">
        <v>37</v>
      </c>
      <c r="B813" s="47">
        <v>156140206</v>
      </c>
      <c r="C813" s="51" t="s">
        <v>784</v>
      </c>
      <c r="D813" s="485"/>
      <c r="E813" s="445"/>
      <c r="F813" s="415"/>
    </row>
    <row r="814" spans="1:6">
      <c r="A814" s="52" t="s">
        <v>37</v>
      </c>
      <c r="B814" s="52">
        <v>156140301</v>
      </c>
      <c r="C814" s="51" t="s">
        <v>786</v>
      </c>
      <c r="D814" s="484" t="s">
        <v>1797</v>
      </c>
      <c r="E814" s="444" t="s">
        <v>1252</v>
      </c>
      <c r="F814" s="415">
        <v>53</v>
      </c>
    </row>
    <row r="815" spans="1:6">
      <c r="A815" s="52" t="s">
        <v>37</v>
      </c>
      <c r="B815" s="52">
        <v>156140302</v>
      </c>
      <c r="C815" s="51" t="s">
        <v>787</v>
      </c>
      <c r="D815" s="510"/>
      <c r="E815" s="474"/>
      <c r="F815" s="415"/>
    </row>
    <row r="816" spans="1:6">
      <c r="A816" s="52" t="s">
        <v>37</v>
      </c>
      <c r="B816" s="52">
        <v>156140303</v>
      </c>
      <c r="C816" s="51" t="s">
        <v>788</v>
      </c>
      <c r="D816" s="485"/>
      <c r="E816" s="445"/>
      <c r="F816" s="415"/>
    </row>
    <row r="817" spans="1:6">
      <c r="A817" s="52" t="s">
        <v>37</v>
      </c>
      <c r="B817" s="47">
        <v>156140301</v>
      </c>
      <c r="C817" s="51" t="s">
        <v>786</v>
      </c>
      <c r="D817" s="484" t="s">
        <v>1798</v>
      </c>
      <c r="E817" s="444" t="s">
        <v>1846</v>
      </c>
      <c r="F817" s="415">
        <v>54</v>
      </c>
    </row>
    <row r="818" spans="1:6">
      <c r="A818" s="52" t="s">
        <v>37</v>
      </c>
      <c r="B818" s="47">
        <v>156140302</v>
      </c>
      <c r="C818" s="444" t="s">
        <v>789</v>
      </c>
      <c r="D818" s="510"/>
      <c r="E818" s="474"/>
      <c r="F818" s="415"/>
    </row>
    <row r="819" spans="1:6">
      <c r="A819" s="52" t="s">
        <v>37</v>
      </c>
      <c r="B819" s="47" t="s">
        <v>184</v>
      </c>
      <c r="C819" s="445"/>
      <c r="D819" s="510"/>
      <c r="E819" s="474"/>
      <c r="F819" s="415"/>
    </row>
    <row r="820" spans="1:6">
      <c r="A820" s="52" t="s">
        <v>37</v>
      </c>
      <c r="B820" s="47">
        <v>156140303</v>
      </c>
      <c r="C820" s="51" t="s">
        <v>788</v>
      </c>
      <c r="D820" s="485"/>
      <c r="E820" s="445"/>
      <c r="F820" s="415"/>
    </row>
    <row r="821" spans="1:6">
      <c r="A821" s="52" t="s">
        <v>37</v>
      </c>
      <c r="B821" s="47">
        <v>156140304</v>
      </c>
      <c r="C821" s="51" t="s">
        <v>790</v>
      </c>
      <c r="D821" s="484" t="s">
        <v>1797</v>
      </c>
      <c r="E821" s="444" t="s">
        <v>1847</v>
      </c>
      <c r="F821" s="415">
        <v>55</v>
      </c>
    </row>
    <row r="822" spans="1:6">
      <c r="A822" s="52" t="s">
        <v>37</v>
      </c>
      <c r="B822" s="47">
        <v>156140305</v>
      </c>
      <c r="C822" s="51" t="s">
        <v>791</v>
      </c>
      <c r="D822" s="510"/>
      <c r="E822" s="474"/>
      <c r="F822" s="415"/>
    </row>
    <row r="823" spans="1:6">
      <c r="A823" s="52" t="s">
        <v>37</v>
      </c>
      <c r="B823" s="47">
        <v>156140306</v>
      </c>
      <c r="C823" s="51" t="s">
        <v>792</v>
      </c>
      <c r="D823" s="485"/>
      <c r="E823" s="445"/>
      <c r="F823" s="415"/>
    </row>
    <row r="824" spans="1:6">
      <c r="A824" s="52" t="s">
        <v>37</v>
      </c>
      <c r="B824" s="52">
        <v>156140304</v>
      </c>
      <c r="C824" s="51" t="s">
        <v>790</v>
      </c>
      <c r="D824" s="484" t="s">
        <v>1798</v>
      </c>
      <c r="E824" s="444" t="s">
        <v>1848</v>
      </c>
      <c r="F824" s="415">
        <v>56</v>
      </c>
    </row>
    <row r="825" spans="1:6">
      <c r="A825" s="52" t="s">
        <v>37</v>
      </c>
      <c r="B825" s="47">
        <v>156140305</v>
      </c>
      <c r="C825" s="51" t="s">
        <v>791</v>
      </c>
      <c r="D825" s="510"/>
      <c r="E825" s="474"/>
      <c r="F825" s="415"/>
    </row>
    <row r="826" spans="1:6">
      <c r="A826" s="52" t="s">
        <v>37</v>
      </c>
      <c r="B826" s="47">
        <v>156140306</v>
      </c>
      <c r="C826" s="51" t="s">
        <v>792</v>
      </c>
      <c r="D826" s="485"/>
      <c r="E826" s="445"/>
      <c r="F826" s="415"/>
    </row>
    <row r="827" spans="1:6">
      <c r="A827" s="52" t="s">
        <v>37</v>
      </c>
      <c r="B827" s="47">
        <v>156140401</v>
      </c>
      <c r="C827" s="51" t="s">
        <v>793</v>
      </c>
      <c r="D827" s="484" t="s">
        <v>1797</v>
      </c>
      <c r="E827" s="444" t="s">
        <v>1849</v>
      </c>
      <c r="F827" s="415">
        <v>57</v>
      </c>
    </row>
    <row r="828" spans="1:6">
      <c r="A828" s="52" t="s">
        <v>37</v>
      </c>
      <c r="B828" s="47">
        <v>156140402</v>
      </c>
      <c r="C828" s="51" t="s">
        <v>794</v>
      </c>
      <c r="D828" s="510"/>
      <c r="E828" s="474"/>
      <c r="F828" s="415"/>
    </row>
    <row r="829" spans="1:6">
      <c r="A829" s="52" t="s">
        <v>37</v>
      </c>
      <c r="B829" s="47">
        <v>156140403</v>
      </c>
      <c r="C829" s="51" t="s">
        <v>1277</v>
      </c>
      <c r="D829" s="485"/>
      <c r="E829" s="445"/>
      <c r="F829" s="415"/>
    </row>
    <row r="830" spans="1:6">
      <c r="A830" s="52" t="s">
        <v>37</v>
      </c>
      <c r="B830" s="47">
        <v>156140401</v>
      </c>
      <c r="C830" s="51" t="s">
        <v>793</v>
      </c>
      <c r="D830" s="484" t="s">
        <v>1798</v>
      </c>
      <c r="E830" s="444" t="s">
        <v>1850</v>
      </c>
      <c r="F830" s="415">
        <v>58</v>
      </c>
    </row>
    <row r="831" spans="1:6">
      <c r="A831" s="52" t="s">
        <v>37</v>
      </c>
      <c r="B831" s="47">
        <v>156140402</v>
      </c>
      <c r="C831" s="51" t="s">
        <v>794</v>
      </c>
      <c r="D831" s="510"/>
      <c r="E831" s="474"/>
      <c r="F831" s="415"/>
    </row>
    <row r="832" spans="1:6">
      <c r="A832" s="52" t="s">
        <v>37</v>
      </c>
      <c r="B832" s="47">
        <v>156140403</v>
      </c>
      <c r="C832" s="51" t="s">
        <v>1277</v>
      </c>
      <c r="D832" s="485"/>
      <c r="E832" s="445"/>
      <c r="F832" s="415"/>
    </row>
    <row r="833" spans="1:6">
      <c r="A833" s="52" t="s">
        <v>37</v>
      </c>
      <c r="B833" s="47">
        <v>156140404</v>
      </c>
      <c r="C833" s="444" t="s">
        <v>795</v>
      </c>
      <c r="D833" s="484" t="s">
        <v>1797</v>
      </c>
      <c r="E833" s="444" t="s">
        <v>954</v>
      </c>
      <c r="F833" s="415">
        <v>59</v>
      </c>
    </row>
    <row r="834" spans="1:6">
      <c r="A834" s="52" t="s">
        <v>37</v>
      </c>
      <c r="B834" s="47" t="s">
        <v>184</v>
      </c>
      <c r="C834" s="561"/>
      <c r="D834" s="510"/>
      <c r="E834" s="474"/>
      <c r="F834" s="415"/>
    </row>
    <row r="835" spans="1:6">
      <c r="A835" s="52" t="s">
        <v>37</v>
      </c>
      <c r="B835" s="47">
        <v>156140405</v>
      </c>
      <c r="C835" s="444" t="s">
        <v>796</v>
      </c>
      <c r="D835" s="510"/>
      <c r="E835" s="474"/>
      <c r="F835" s="415"/>
    </row>
    <row r="836" spans="1:6">
      <c r="A836" s="52" t="s">
        <v>37</v>
      </c>
      <c r="B836" s="47" t="s">
        <v>184</v>
      </c>
      <c r="C836" s="561"/>
      <c r="D836" s="485"/>
      <c r="E836" s="445"/>
      <c r="F836" s="415"/>
    </row>
    <row r="837" spans="1:6">
      <c r="A837" s="52" t="s">
        <v>37</v>
      </c>
      <c r="B837" s="47">
        <v>156140404</v>
      </c>
      <c r="C837" s="444" t="s">
        <v>795</v>
      </c>
      <c r="D837" s="484" t="s">
        <v>1798</v>
      </c>
      <c r="E837" s="444" t="s">
        <v>1851</v>
      </c>
      <c r="F837" s="415">
        <v>60</v>
      </c>
    </row>
    <row r="838" spans="1:6">
      <c r="A838" s="52" t="s">
        <v>37</v>
      </c>
      <c r="B838" s="47" t="s">
        <v>184</v>
      </c>
      <c r="C838" s="561"/>
      <c r="D838" s="510"/>
      <c r="E838" s="474"/>
      <c r="F838" s="415"/>
    </row>
    <row r="839" spans="1:6">
      <c r="A839" s="52" t="s">
        <v>37</v>
      </c>
      <c r="B839" s="47">
        <v>156140405</v>
      </c>
      <c r="C839" s="444" t="s">
        <v>796</v>
      </c>
      <c r="D839" s="510"/>
      <c r="E839" s="474"/>
      <c r="F839" s="415"/>
    </row>
    <row r="840" spans="1:6">
      <c r="A840" s="52" t="s">
        <v>37</v>
      </c>
      <c r="B840" s="52" t="s">
        <v>184</v>
      </c>
      <c r="C840" s="561"/>
      <c r="D840" s="485"/>
      <c r="E840" s="445"/>
      <c r="F840" s="415"/>
    </row>
    <row r="841" spans="1:6">
      <c r="A841" s="52" t="s">
        <v>37</v>
      </c>
      <c r="B841" s="47">
        <v>156150101</v>
      </c>
      <c r="C841" s="51" t="s">
        <v>797</v>
      </c>
      <c r="D841" s="44"/>
      <c r="E841" s="444" t="s">
        <v>1253</v>
      </c>
      <c r="F841" s="415">
        <v>61</v>
      </c>
    </row>
    <row r="842" spans="1:6">
      <c r="A842" s="52" t="s">
        <v>37</v>
      </c>
      <c r="B842" s="47">
        <v>156150102</v>
      </c>
      <c r="C842" s="51" t="s">
        <v>441</v>
      </c>
      <c r="D842" s="54" t="s">
        <v>1797</v>
      </c>
      <c r="E842" s="474"/>
      <c r="F842" s="415"/>
    </row>
    <row r="843" spans="1:6">
      <c r="A843" s="52" t="s">
        <v>37</v>
      </c>
      <c r="B843" s="47">
        <v>156150103</v>
      </c>
      <c r="C843" s="51" t="s">
        <v>798</v>
      </c>
      <c r="D843" s="46"/>
      <c r="E843" s="445"/>
      <c r="F843" s="415"/>
    </row>
    <row r="844" spans="1:6">
      <c r="A844" s="52" t="s">
        <v>37</v>
      </c>
      <c r="B844" s="47">
        <v>156150101</v>
      </c>
      <c r="C844" s="51" t="s">
        <v>797</v>
      </c>
      <c r="D844" s="57" t="s">
        <v>1798</v>
      </c>
      <c r="E844" s="444" t="s">
        <v>1241</v>
      </c>
      <c r="F844" s="415">
        <v>62</v>
      </c>
    </row>
    <row r="845" spans="1:6">
      <c r="A845" s="52" t="s">
        <v>37</v>
      </c>
      <c r="B845" s="47">
        <v>156150102</v>
      </c>
      <c r="C845" s="51" t="s">
        <v>441</v>
      </c>
      <c r="D845" s="45"/>
      <c r="E845" s="474"/>
      <c r="F845" s="415"/>
    </row>
    <row r="846" spans="1:6">
      <c r="A846" s="52" t="s">
        <v>37</v>
      </c>
      <c r="B846" s="47">
        <v>156150103</v>
      </c>
      <c r="C846" s="51" t="s">
        <v>798</v>
      </c>
      <c r="D846" s="46"/>
      <c r="E846" s="445"/>
      <c r="F846" s="415"/>
    </row>
    <row r="847" spans="1:6">
      <c r="A847" s="52" t="s">
        <v>37</v>
      </c>
      <c r="B847" s="47">
        <v>156150104</v>
      </c>
      <c r="C847" s="51" t="s">
        <v>799</v>
      </c>
      <c r="D847" s="484" t="s">
        <v>1797</v>
      </c>
      <c r="E847" s="444" t="s">
        <v>955</v>
      </c>
      <c r="F847" s="415">
        <v>63</v>
      </c>
    </row>
    <row r="848" spans="1:6">
      <c r="A848" s="52" t="s">
        <v>37</v>
      </c>
      <c r="B848" s="47">
        <v>156150105</v>
      </c>
      <c r="C848" s="51" t="s">
        <v>797</v>
      </c>
      <c r="D848" s="510"/>
      <c r="E848" s="474"/>
      <c r="F848" s="415"/>
    </row>
    <row r="849" spans="1:6">
      <c r="A849" s="52" t="s">
        <v>37</v>
      </c>
      <c r="B849" s="47">
        <v>156150106</v>
      </c>
      <c r="C849" s="51" t="s">
        <v>800</v>
      </c>
      <c r="D849" s="485"/>
      <c r="E849" s="445"/>
      <c r="F849" s="415"/>
    </row>
    <row r="850" spans="1:6">
      <c r="A850" s="52" t="s">
        <v>37</v>
      </c>
      <c r="B850" s="47">
        <v>156150104</v>
      </c>
      <c r="C850" s="51" t="s">
        <v>799</v>
      </c>
      <c r="D850" s="484" t="s">
        <v>1798</v>
      </c>
      <c r="E850" s="444" t="s">
        <v>956</v>
      </c>
      <c r="F850" s="415">
        <v>64</v>
      </c>
    </row>
    <row r="851" spans="1:6">
      <c r="A851" s="52" t="s">
        <v>37</v>
      </c>
      <c r="B851" s="47">
        <v>156150105</v>
      </c>
      <c r="C851" s="51" t="s">
        <v>797</v>
      </c>
      <c r="D851" s="510"/>
      <c r="E851" s="474"/>
      <c r="F851" s="415"/>
    </row>
    <row r="852" spans="1:6">
      <c r="A852" s="52" t="s">
        <v>37</v>
      </c>
      <c r="B852" s="47">
        <v>156150106</v>
      </c>
      <c r="C852" s="51" t="s">
        <v>800</v>
      </c>
      <c r="D852" s="485"/>
      <c r="E852" s="445"/>
      <c r="F852" s="415"/>
    </row>
    <row r="853" spans="1:6">
      <c r="A853" s="52" t="s">
        <v>37</v>
      </c>
      <c r="B853" s="52">
        <v>156150201</v>
      </c>
      <c r="C853" s="51" t="s">
        <v>801</v>
      </c>
      <c r="D853" s="484" t="s">
        <v>1797</v>
      </c>
      <c r="E853" s="444" t="s">
        <v>1852</v>
      </c>
      <c r="F853" s="415">
        <v>65</v>
      </c>
    </row>
    <row r="854" spans="1:6">
      <c r="A854" s="52" t="s">
        <v>37</v>
      </c>
      <c r="B854" s="47">
        <v>156150202</v>
      </c>
      <c r="C854" s="51" t="s">
        <v>802</v>
      </c>
      <c r="D854" s="510"/>
      <c r="E854" s="474"/>
      <c r="F854" s="415"/>
    </row>
    <row r="855" spans="1:6">
      <c r="A855" s="52" t="s">
        <v>37</v>
      </c>
      <c r="B855" s="47">
        <v>156150203</v>
      </c>
      <c r="C855" s="51" t="s">
        <v>442</v>
      </c>
      <c r="D855" s="510"/>
      <c r="E855" s="474"/>
      <c r="F855" s="415"/>
    </row>
    <row r="856" spans="1:6">
      <c r="A856" s="52" t="s">
        <v>37</v>
      </c>
      <c r="B856" s="47">
        <v>156150402</v>
      </c>
      <c r="C856" s="51" t="s">
        <v>803</v>
      </c>
      <c r="D856" s="510"/>
      <c r="E856" s="474"/>
      <c r="F856" s="415"/>
    </row>
    <row r="857" spans="1:6">
      <c r="A857" s="52" t="s">
        <v>37</v>
      </c>
      <c r="B857" s="47">
        <v>156150403</v>
      </c>
      <c r="C857" s="51" t="s">
        <v>804</v>
      </c>
      <c r="D857" s="510"/>
      <c r="E857" s="474"/>
      <c r="F857" s="415"/>
    </row>
    <row r="858" spans="1:6">
      <c r="A858" s="52" t="s">
        <v>37</v>
      </c>
      <c r="B858" s="47">
        <v>156150404</v>
      </c>
      <c r="C858" s="51" t="s">
        <v>770</v>
      </c>
      <c r="D858" s="485"/>
      <c r="E858" s="445"/>
      <c r="F858" s="415"/>
    </row>
    <row r="859" spans="1:6">
      <c r="A859" s="52" t="s">
        <v>37</v>
      </c>
      <c r="B859" s="52">
        <v>156150201</v>
      </c>
      <c r="C859" s="51" t="s">
        <v>801</v>
      </c>
      <c r="D859" s="484" t="s">
        <v>1798</v>
      </c>
      <c r="E859" s="444" t="s">
        <v>1853</v>
      </c>
      <c r="F859" s="415">
        <v>66</v>
      </c>
    </row>
    <row r="860" spans="1:6">
      <c r="A860" s="52" t="s">
        <v>37</v>
      </c>
      <c r="B860" s="47">
        <v>156150202</v>
      </c>
      <c r="C860" s="51" t="s">
        <v>802</v>
      </c>
      <c r="D860" s="510"/>
      <c r="E860" s="474"/>
      <c r="F860" s="415"/>
    </row>
    <row r="861" spans="1:6">
      <c r="A861" s="52" t="s">
        <v>37</v>
      </c>
      <c r="B861" s="47">
        <v>156150203</v>
      </c>
      <c r="C861" s="51" t="s">
        <v>442</v>
      </c>
      <c r="D861" s="510"/>
      <c r="E861" s="474"/>
      <c r="F861" s="415"/>
    </row>
    <row r="862" spans="1:6">
      <c r="A862" s="52" t="s">
        <v>37</v>
      </c>
      <c r="B862" s="52">
        <v>156150402</v>
      </c>
      <c r="C862" s="51" t="s">
        <v>803</v>
      </c>
      <c r="D862" s="510"/>
      <c r="E862" s="474"/>
      <c r="F862" s="415"/>
    </row>
    <row r="863" spans="1:6">
      <c r="A863" s="52" t="s">
        <v>37</v>
      </c>
      <c r="B863" s="52">
        <v>156150403</v>
      </c>
      <c r="C863" s="51" t="s">
        <v>804</v>
      </c>
      <c r="D863" s="510"/>
      <c r="E863" s="474"/>
      <c r="F863" s="415"/>
    </row>
    <row r="864" spans="1:6">
      <c r="A864" s="52" t="s">
        <v>37</v>
      </c>
      <c r="B864" s="52">
        <v>156150404</v>
      </c>
      <c r="C864" s="51" t="s">
        <v>443</v>
      </c>
      <c r="D864" s="485"/>
      <c r="E864" s="445"/>
      <c r="F864" s="415"/>
    </row>
    <row r="865" spans="1:6">
      <c r="A865" s="52" t="s">
        <v>37</v>
      </c>
      <c r="B865" s="52">
        <v>156150204</v>
      </c>
      <c r="C865" s="51" t="s">
        <v>805</v>
      </c>
      <c r="D865" s="484" t="s">
        <v>1797</v>
      </c>
      <c r="E865" s="444" t="s">
        <v>1854</v>
      </c>
      <c r="F865" s="415">
        <v>67</v>
      </c>
    </row>
    <row r="866" spans="1:6">
      <c r="A866" s="52" t="s">
        <v>37</v>
      </c>
      <c r="B866" s="52">
        <v>156150205</v>
      </c>
      <c r="C866" s="51" t="s">
        <v>444</v>
      </c>
      <c r="D866" s="510"/>
      <c r="E866" s="474"/>
      <c r="F866" s="415"/>
    </row>
    <row r="867" spans="1:6">
      <c r="A867" s="52" t="s">
        <v>37</v>
      </c>
      <c r="B867" s="52">
        <v>156150301</v>
      </c>
      <c r="C867" s="51" t="s">
        <v>445</v>
      </c>
      <c r="D867" s="510"/>
      <c r="E867" s="474"/>
      <c r="F867" s="415"/>
    </row>
    <row r="868" spans="1:6">
      <c r="A868" s="52" t="s">
        <v>37</v>
      </c>
      <c r="B868" s="52" t="s">
        <v>184</v>
      </c>
      <c r="C868" s="51" t="s">
        <v>446</v>
      </c>
      <c r="D868" s="510"/>
      <c r="E868" s="474"/>
      <c r="F868" s="415"/>
    </row>
    <row r="869" spans="1:6">
      <c r="A869" s="52" t="s">
        <v>37</v>
      </c>
      <c r="B869" s="52">
        <v>156150302</v>
      </c>
      <c r="C869" s="51" t="s">
        <v>447</v>
      </c>
      <c r="D869" s="510"/>
      <c r="E869" s="474"/>
      <c r="F869" s="415"/>
    </row>
    <row r="870" spans="1:6">
      <c r="A870" s="52" t="s">
        <v>37</v>
      </c>
      <c r="B870" s="52">
        <v>156150303</v>
      </c>
      <c r="C870" s="51" t="s">
        <v>448</v>
      </c>
      <c r="D870" s="485"/>
      <c r="E870" s="445"/>
      <c r="F870" s="415"/>
    </row>
    <row r="871" spans="1:6">
      <c r="A871" s="52" t="s">
        <v>37</v>
      </c>
      <c r="B871" s="52">
        <v>156150204</v>
      </c>
      <c r="C871" s="51" t="s">
        <v>805</v>
      </c>
      <c r="D871" s="484" t="s">
        <v>1798</v>
      </c>
      <c r="E871" s="444" t="s">
        <v>957</v>
      </c>
      <c r="F871" s="415">
        <v>68</v>
      </c>
    </row>
    <row r="872" spans="1:6" ht="28.5">
      <c r="A872" s="52" t="s">
        <v>37</v>
      </c>
      <c r="B872" s="52">
        <v>156150205</v>
      </c>
      <c r="C872" s="51" t="s">
        <v>771</v>
      </c>
      <c r="D872" s="510"/>
      <c r="E872" s="474"/>
      <c r="F872" s="415"/>
    </row>
    <row r="873" spans="1:6">
      <c r="A873" s="52" t="s">
        <v>37</v>
      </c>
      <c r="B873" s="52">
        <v>156150301</v>
      </c>
      <c r="C873" s="51" t="s">
        <v>445</v>
      </c>
      <c r="D873" s="510"/>
      <c r="E873" s="474"/>
      <c r="F873" s="415"/>
    </row>
    <row r="874" spans="1:6">
      <c r="A874" s="52" t="s">
        <v>37</v>
      </c>
      <c r="B874" s="52" t="s">
        <v>184</v>
      </c>
      <c r="C874" s="51" t="s">
        <v>446</v>
      </c>
      <c r="D874" s="510"/>
      <c r="E874" s="474"/>
      <c r="F874" s="415"/>
    </row>
    <row r="875" spans="1:6">
      <c r="A875" s="52" t="s">
        <v>37</v>
      </c>
      <c r="B875" s="52">
        <v>156150302</v>
      </c>
      <c r="C875" s="51" t="s">
        <v>447</v>
      </c>
      <c r="D875" s="510"/>
      <c r="E875" s="474"/>
      <c r="F875" s="415"/>
    </row>
    <row r="876" spans="1:6">
      <c r="A876" s="52" t="s">
        <v>37</v>
      </c>
      <c r="B876" s="52">
        <v>156150303</v>
      </c>
      <c r="C876" s="51" t="s">
        <v>448</v>
      </c>
      <c r="D876" s="485"/>
      <c r="E876" s="445"/>
      <c r="F876" s="415"/>
    </row>
    <row r="877" spans="1:6">
      <c r="A877" s="50"/>
      <c r="B877" s="50"/>
      <c r="C877" s="50"/>
      <c r="D877" s="50"/>
      <c r="E877" s="50"/>
      <c r="F877" s="50"/>
    </row>
    <row r="878" spans="1:6">
      <c r="A878" s="50"/>
      <c r="B878" s="50"/>
      <c r="C878" s="50"/>
      <c r="D878" s="50"/>
      <c r="E878" s="50"/>
      <c r="F878" s="50"/>
    </row>
    <row r="879" spans="1:6">
      <c r="A879" s="50"/>
      <c r="B879" s="50"/>
      <c r="C879" s="50"/>
      <c r="D879" s="50"/>
      <c r="E879" s="50"/>
      <c r="F879" s="50"/>
    </row>
    <row r="880" spans="1:6">
      <c r="A880" s="50"/>
      <c r="B880" s="50"/>
      <c r="C880" s="50"/>
      <c r="D880" s="50"/>
      <c r="E880" s="50"/>
      <c r="F880" s="50"/>
    </row>
    <row r="881" spans="1:6">
      <c r="A881" s="50"/>
      <c r="B881" s="50"/>
      <c r="C881" s="50"/>
      <c r="D881" s="50"/>
      <c r="E881" s="50"/>
      <c r="F881" s="50"/>
    </row>
    <row r="882" spans="1:6">
      <c r="A882" s="50"/>
      <c r="B882" s="50"/>
      <c r="C882" s="50"/>
      <c r="D882" s="50"/>
      <c r="E882" s="50"/>
      <c r="F882" s="50"/>
    </row>
    <row r="883" spans="1:6">
      <c r="A883" s="50"/>
      <c r="B883" s="50"/>
      <c r="C883" s="50"/>
      <c r="D883" s="50"/>
      <c r="E883" s="50"/>
      <c r="F883" s="50"/>
    </row>
    <row r="884" spans="1:6">
      <c r="A884" s="52" t="s">
        <v>37</v>
      </c>
      <c r="B884" s="52">
        <v>156150304</v>
      </c>
      <c r="C884" s="51" t="s">
        <v>806</v>
      </c>
      <c r="D884" s="484" t="s">
        <v>1797</v>
      </c>
      <c r="E884" s="444" t="s">
        <v>1855</v>
      </c>
      <c r="F884" s="415">
        <v>69</v>
      </c>
    </row>
    <row r="885" spans="1:6">
      <c r="A885" s="52" t="s">
        <v>37</v>
      </c>
      <c r="B885" s="52">
        <v>156150305</v>
      </c>
      <c r="C885" s="51" t="s">
        <v>807</v>
      </c>
      <c r="D885" s="510"/>
      <c r="E885" s="474"/>
      <c r="F885" s="415"/>
    </row>
    <row r="886" spans="1:6">
      <c r="A886" s="52" t="s">
        <v>37</v>
      </c>
      <c r="B886" s="52">
        <v>156150401</v>
      </c>
      <c r="C886" s="51" t="s">
        <v>808</v>
      </c>
      <c r="D886" s="510"/>
      <c r="E886" s="474"/>
      <c r="F886" s="415"/>
    </row>
    <row r="887" spans="1:6">
      <c r="A887" s="52" t="s">
        <v>37</v>
      </c>
      <c r="B887" s="52">
        <v>156150405</v>
      </c>
      <c r="C887" s="51" t="s">
        <v>1278</v>
      </c>
      <c r="D887" s="510"/>
      <c r="E887" s="474"/>
      <c r="F887" s="415"/>
    </row>
    <row r="888" spans="1:6">
      <c r="A888" s="52" t="s">
        <v>37</v>
      </c>
      <c r="B888" s="52">
        <v>156150406</v>
      </c>
      <c r="C888" s="444" t="s">
        <v>809</v>
      </c>
      <c r="D888" s="510"/>
      <c r="E888" s="474"/>
      <c r="F888" s="415"/>
    </row>
    <row r="889" spans="1:6">
      <c r="A889" s="52" t="s">
        <v>37</v>
      </c>
      <c r="B889" s="52" t="s">
        <v>184</v>
      </c>
      <c r="C889" s="445"/>
      <c r="D889" s="510"/>
      <c r="E889" s="474"/>
      <c r="F889" s="415"/>
    </row>
    <row r="890" spans="1:6">
      <c r="A890" s="52" t="s">
        <v>37</v>
      </c>
      <c r="B890" s="52">
        <v>156150407</v>
      </c>
      <c r="C890" s="51" t="s">
        <v>810</v>
      </c>
      <c r="D890" s="510"/>
      <c r="E890" s="474"/>
      <c r="F890" s="415"/>
    </row>
    <row r="891" spans="1:6">
      <c r="A891" s="52" t="s">
        <v>37</v>
      </c>
      <c r="B891" s="52">
        <v>156150501</v>
      </c>
      <c r="C891" s="51" t="s">
        <v>811</v>
      </c>
      <c r="D891" s="510"/>
      <c r="E891" s="474"/>
      <c r="F891" s="415"/>
    </row>
    <row r="892" spans="1:6">
      <c r="A892" s="52" t="s">
        <v>37</v>
      </c>
      <c r="B892" s="52">
        <v>156150502</v>
      </c>
      <c r="C892" s="51" t="s">
        <v>812</v>
      </c>
      <c r="D892" s="485"/>
      <c r="E892" s="445"/>
      <c r="F892" s="415"/>
    </row>
    <row r="893" spans="1:6">
      <c r="A893" s="52" t="s">
        <v>37</v>
      </c>
      <c r="B893" s="52">
        <v>156150304</v>
      </c>
      <c r="C893" s="51" t="s">
        <v>806</v>
      </c>
      <c r="D893" s="484" t="s">
        <v>1798</v>
      </c>
      <c r="E893" s="444" t="s">
        <v>1856</v>
      </c>
      <c r="F893" s="415">
        <v>70</v>
      </c>
    </row>
    <row r="894" spans="1:6">
      <c r="A894" s="52" t="s">
        <v>37</v>
      </c>
      <c r="B894" s="52">
        <v>156150305</v>
      </c>
      <c r="C894" s="51" t="s">
        <v>807</v>
      </c>
      <c r="D894" s="510"/>
      <c r="E894" s="474"/>
      <c r="F894" s="415"/>
    </row>
    <row r="895" spans="1:6">
      <c r="A895" s="52" t="s">
        <v>37</v>
      </c>
      <c r="B895" s="52">
        <v>156150401</v>
      </c>
      <c r="C895" s="51" t="s">
        <v>808</v>
      </c>
      <c r="D895" s="510"/>
      <c r="E895" s="474"/>
      <c r="F895" s="415"/>
    </row>
    <row r="896" spans="1:6">
      <c r="A896" s="52" t="s">
        <v>37</v>
      </c>
      <c r="B896" s="52">
        <v>156150405</v>
      </c>
      <c r="C896" s="51" t="s">
        <v>1278</v>
      </c>
      <c r="D896" s="510"/>
      <c r="E896" s="474"/>
      <c r="F896" s="415"/>
    </row>
    <row r="897" spans="1:6">
      <c r="A897" s="52" t="s">
        <v>37</v>
      </c>
      <c r="B897" s="52">
        <v>156150406</v>
      </c>
      <c r="C897" s="51" t="s">
        <v>809</v>
      </c>
      <c r="D897" s="510"/>
      <c r="E897" s="474"/>
      <c r="F897" s="415"/>
    </row>
    <row r="898" spans="1:6">
      <c r="A898" s="52" t="s">
        <v>37</v>
      </c>
      <c r="B898" s="52">
        <v>156150407</v>
      </c>
      <c r="C898" s="51" t="s">
        <v>810</v>
      </c>
      <c r="D898" s="510"/>
      <c r="E898" s="474"/>
      <c r="F898" s="415"/>
    </row>
    <row r="899" spans="1:6">
      <c r="A899" s="52" t="s">
        <v>37</v>
      </c>
      <c r="B899" s="52">
        <v>156150501</v>
      </c>
      <c r="C899" s="51" t="s">
        <v>811</v>
      </c>
      <c r="D899" s="510"/>
      <c r="E899" s="474"/>
      <c r="F899" s="415"/>
    </row>
    <row r="900" spans="1:6">
      <c r="A900" s="52" t="s">
        <v>37</v>
      </c>
      <c r="B900" s="52">
        <v>156150502</v>
      </c>
      <c r="C900" s="51" t="s">
        <v>812</v>
      </c>
      <c r="D900" s="485"/>
      <c r="E900" s="445"/>
      <c r="F900" s="415"/>
    </row>
    <row r="901" spans="1:6">
      <c r="A901" s="52" t="s">
        <v>37</v>
      </c>
      <c r="B901" s="52">
        <v>156150503</v>
      </c>
      <c r="C901" s="51" t="s">
        <v>1280</v>
      </c>
      <c r="D901" s="484" t="s">
        <v>1797</v>
      </c>
      <c r="E901" s="444" t="s">
        <v>1857</v>
      </c>
      <c r="F901" s="415">
        <v>71</v>
      </c>
    </row>
    <row r="902" spans="1:6">
      <c r="A902" s="52" t="s">
        <v>37</v>
      </c>
      <c r="B902" s="52">
        <v>156150504</v>
      </c>
      <c r="C902" s="51" t="s">
        <v>449</v>
      </c>
      <c r="D902" s="510"/>
      <c r="E902" s="474"/>
      <c r="F902" s="415"/>
    </row>
    <row r="903" spans="1:6">
      <c r="A903" s="52" t="s">
        <v>37</v>
      </c>
      <c r="B903" s="52">
        <v>156150505</v>
      </c>
      <c r="C903" s="51" t="s">
        <v>813</v>
      </c>
      <c r="D903" s="510"/>
      <c r="E903" s="474"/>
      <c r="F903" s="415"/>
    </row>
    <row r="904" spans="1:6">
      <c r="A904" s="52" t="s">
        <v>37</v>
      </c>
      <c r="B904" s="52">
        <v>156150506</v>
      </c>
      <c r="C904" s="51" t="s">
        <v>1279</v>
      </c>
      <c r="D904" s="485"/>
      <c r="E904" s="445"/>
      <c r="F904" s="415"/>
    </row>
    <row r="905" spans="1:6">
      <c r="A905" s="52" t="s">
        <v>37</v>
      </c>
      <c r="B905" s="52">
        <v>156150503</v>
      </c>
      <c r="C905" s="51" t="s">
        <v>1280</v>
      </c>
      <c r="D905" s="484" t="s">
        <v>1798</v>
      </c>
      <c r="E905" s="444" t="s">
        <v>1858</v>
      </c>
      <c r="F905" s="415">
        <v>72</v>
      </c>
    </row>
    <row r="906" spans="1:6">
      <c r="A906" s="52" t="s">
        <v>37</v>
      </c>
      <c r="B906" s="52">
        <v>156150504</v>
      </c>
      <c r="C906" s="51" t="s">
        <v>449</v>
      </c>
      <c r="D906" s="510"/>
      <c r="E906" s="474"/>
      <c r="F906" s="415"/>
    </row>
    <row r="907" spans="1:6">
      <c r="A907" s="52" t="s">
        <v>37</v>
      </c>
      <c r="B907" s="52">
        <v>156150505</v>
      </c>
      <c r="C907" s="51" t="s">
        <v>813</v>
      </c>
      <c r="D907" s="510"/>
      <c r="E907" s="474"/>
      <c r="F907" s="415"/>
    </row>
    <row r="908" spans="1:6">
      <c r="A908" s="52" t="s">
        <v>37</v>
      </c>
      <c r="B908" s="52">
        <v>156150506</v>
      </c>
      <c r="C908" s="51" t="s">
        <v>1279</v>
      </c>
      <c r="D908" s="485"/>
      <c r="E908" s="445"/>
      <c r="F908" s="415"/>
    </row>
    <row r="909" spans="1:6">
      <c r="A909" s="1"/>
      <c r="B909" s="1"/>
      <c r="C909" s="1"/>
      <c r="D909" s="1"/>
      <c r="E909" s="1"/>
      <c r="F909" s="1"/>
    </row>
    <row r="910" spans="1:6">
      <c r="A910" s="1"/>
      <c r="B910" s="1"/>
      <c r="C910" s="1"/>
      <c r="D910" s="1"/>
      <c r="E910" s="1"/>
      <c r="F910" s="1"/>
    </row>
    <row r="911" spans="1:6">
      <c r="A911" s="1"/>
      <c r="B911" s="1"/>
      <c r="C911" s="1"/>
      <c r="D911" s="1"/>
      <c r="E911" s="1"/>
      <c r="F911" s="1"/>
    </row>
    <row r="912" spans="1:6">
      <c r="A912" s="1"/>
      <c r="B912" s="1"/>
      <c r="C912" s="1"/>
      <c r="D912" s="1"/>
      <c r="E912" s="1"/>
      <c r="F912" s="1"/>
    </row>
    <row r="913" spans="1:6">
      <c r="A913" s="1"/>
      <c r="B913" s="1"/>
      <c r="C913" s="1"/>
      <c r="D913" s="1"/>
      <c r="E913" s="1"/>
      <c r="F913" s="1"/>
    </row>
    <row r="914" spans="1:6" ht="28.5">
      <c r="A914" s="52" t="s">
        <v>37</v>
      </c>
      <c r="B914" s="52">
        <v>156150601</v>
      </c>
      <c r="C914" s="51" t="s">
        <v>814</v>
      </c>
      <c r="D914" s="484" t="s">
        <v>1797</v>
      </c>
      <c r="E914" s="444" t="s">
        <v>1254</v>
      </c>
      <c r="F914" s="415">
        <v>73</v>
      </c>
    </row>
    <row r="915" spans="1:6">
      <c r="A915" s="52" t="s">
        <v>37</v>
      </c>
      <c r="B915" s="52">
        <v>156150602</v>
      </c>
      <c r="C915" s="51" t="s">
        <v>1281</v>
      </c>
      <c r="D915" s="510"/>
      <c r="E915" s="474"/>
      <c r="F915" s="415"/>
    </row>
    <row r="916" spans="1:6">
      <c r="A916" s="52" t="s">
        <v>37</v>
      </c>
      <c r="B916" s="52">
        <v>156150603</v>
      </c>
      <c r="C916" s="444" t="s">
        <v>450</v>
      </c>
      <c r="D916" s="510"/>
      <c r="E916" s="474"/>
      <c r="F916" s="415"/>
    </row>
    <row r="917" spans="1:6">
      <c r="A917" s="52" t="s">
        <v>37</v>
      </c>
      <c r="B917" s="52" t="s">
        <v>184</v>
      </c>
      <c r="C917" s="445"/>
      <c r="D917" s="510"/>
      <c r="E917" s="474"/>
      <c r="F917" s="415"/>
    </row>
    <row r="918" spans="1:6">
      <c r="A918" s="52" t="s">
        <v>37</v>
      </c>
      <c r="B918" s="52">
        <v>156150604</v>
      </c>
      <c r="C918" s="51" t="s">
        <v>815</v>
      </c>
      <c r="D918" s="485"/>
      <c r="E918" s="445"/>
      <c r="F918" s="415"/>
    </row>
    <row r="919" spans="1:6">
      <c r="A919" s="52" t="s">
        <v>37</v>
      </c>
      <c r="B919" s="52">
        <v>156150601</v>
      </c>
      <c r="C919" s="444" t="s">
        <v>814</v>
      </c>
      <c r="D919" s="484" t="s">
        <v>1798</v>
      </c>
      <c r="E919" s="444" t="s">
        <v>1282</v>
      </c>
      <c r="F919" s="456">
        <v>74</v>
      </c>
    </row>
    <row r="920" spans="1:6">
      <c r="A920" s="52" t="s">
        <v>37</v>
      </c>
      <c r="B920" s="52" t="s">
        <v>184</v>
      </c>
      <c r="C920" s="561"/>
      <c r="D920" s="510"/>
      <c r="E920" s="474"/>
      <c r="F920" s="457"/>
    </row>
    <row r="921" spans="1:6">
      <c r="A921" s="52" t="s">
        <v>37</v>
      </c>
      <c r="B921" s="52">
        <v>156150602</v>
      </c>
      <c r="C921" s="51" t="s">
        <v>1281</v>
      </c>
      <c r="D921" s="510"/>
      <c r="E921" s="474"/>
      <c r="F921" s="457"/>
    </row>
    <row r="922" spans="1:6">
      <c r="A922" s="52" t="s">
        <v>37</v>
      </c>
      <c r="B922" s="52">
        <v>156150603</v>
      </c>
      <c r="C922" s="444" t="s">
        <v>450</v>
      </c>
      <c r="D922" s="510"/>
      <c r="E922" s="474"/>
      <c r="F922" s="457"/>
    </row>
    <row r="923" spans="1:6">
      <c r="A923" s="52" t="s">
        <v>37</v>
      </c>
      <c r="B923" s="52" t="s">
        <v>184</v>
      </c>
      <c r="C923" s="445"/>
      <c r="D923" s="510"/>
      <c r="E923" s="474"/>
      <c r="F923" s="457"/>
    </row>
    <row r="924" spans="1:6">
      <c r="A924" s="52" t="s">
        <v>37</v>
      </c>
      <c r="B924" s="52">
        <v>156150604</v>
      </c>
      <c r="C924" s="51" t="s">
        <v>815</v>
      </c>
      <c r="D924" s="485"/>
      <c r="E924" s="445"/>
      <c r="F924" s="458"/>
    </row>
    <row r="925" spans="1:6">
      <c r="A925" s="52" t="s">
        <v>37</v>
      </c>
      <c r="B925" s="52">
        <v>156150107</v>
      </c>
      <c r="C925" s="51" t="s">
        <v>816</v>
      </c>
      <c r="D925" s="484" t="s">
        <v>1797</v>
      </c>
      <c r="E925" s="444" t="s">
        <v>1255</v>
      </c>
      <c r="F925" s="456">
        <v>75</v>
      </c>
    </row>
    <row r="926" spans="1:6">
      <c r="A926" s="52" t="s">
        <v>37</v>
      </c>
      <c r="B926" s="52">
        <v>156150605</v>
      </c>
      <c r="C926" s="51" t="s">
        <v>799</v>
      </c>
      <c r="D926" s="485"/>
      <c r="E926" s="445"/>
      <c r="F926" s="458"/>
    </row>
    <row r="927" spans="1:6">
      <c r="A927" s="52" t="s">
        <v>37</v>
      </c>
      <c r="B927" s="52">
        <v>156150107</v>
      </c>
      <c r="C927" s="51" t="s">
        <v>816</v>
      </c>
      <c r="D927" s="484" t="s">
        <v>1798</v>
      </c>
      <c r="E927" s="444" t="s">
        <v>1256</v>
      </c>
      <c r="F927" s="484">
        <v>76</v>
      </c>
    </row>
    <row r="928" spans="1:6">
      <c r="A928" s="52" t="s">
        <v>37</v>
      </c>
      <c r="B928" s="52">
        <v>156150605</v>
      </c>
      <c r="C928" s="51" t="s">
        <v>799</v>
      </c>
      <c r="D928" s="485"/>
      <c r="E928" s="445"/>
      <c r="F928" s="485"/>
    </row>
    <row r="929" spans="1:6">
      <c r="A929" s="52" t="s">
        <v>37</v>
      </c>
      <c r="B929" s="52">
        <v>156150701</v>
      </c>
      <c r="C929" s="51" t="s">
        <v>817</v>
      </c>
      <c r="D929" s="484" t="s">
        <v>1797</v>
      </c>
      <c r="E929" s="444" t="s">
        <v>1257</v>
      </c>
      <c r="F929" s="456">
        <v>77</v>
      </c>
    </row>
    <row r="930" spans="1:6">
      <c r="A930" s="52" t="s">
        <v>37</v>
      </c>
      <c r="B930" s="52">
        <v>156150702</v>
      </c>
      <c r="C930" s="51" t="s">
        <v>451</v>
      </c>
      <c r="D930" s="510"/>
      <c r="E930" s="474"/>
      <c r="F930" s="457"/>
    </row>
    <row r="931" spans="1:6">
      <c r="A931" s="52" t="s">
        <v>37</v>
      </c>
      <c r="B931" s="52">
        <v>156150703</v>
      </c>
      <c r="C931" s="51" t="s">
        <v>818</v>
      </c>
      <c r="D931" s="510"/>
      <c r="E931" s="474"/>
      <c r="F931" s="457"/>
    </row>
    <row r="932" spans="1:6">
      <c r="A932" s="52" t="s">
        <v>37</v>
      </c>
      <c r="B932" s="52">
        <v>156150704</v>
      </c>
      <c r="C932" s="51" t="s">
        <v>819</v>
      </c>
      <c r="D932" s="485"/>
      <c r="E932" s="445"/>
      <c r="F932" s="458"/>
    </row>
    <row r="933" spans="1:6">
      <c r="A933" s="52" t="s">
        <v>37</v>
      </c>
      <c r="B933" s="52">
        <v>156150701</v>
      </c>
      <c r="C933" s="51" t="s">
        <v>817</v>
      </c>
      <c r="D933" s="484" t="s">
        <v>1798</v>
      </c>
      <c r="E933" s="444" t="s">
        <v>1859</v>
      </c>
      <c r="F933" s="456">
        <v>78</v>
      </c>
    </row>
    <row r="934" spans="1:6">
      <c r="A934" s="52" t="s">
        <v>37</v>
      </c>
      <c r="B934" s="52">
        <v>156150702</v>
      </c>
      <c r="C934" s="51" t="s">
        <v>451</v>
      </c>
      <c r="D934" s="510"/>
      <c r="E934" s="474"/>
      <c r="F934" s="457"/>
    </row>
    <row r="935" spans="1:6">
      <c r="A935" s="52" t="s">
        <v>37</v>
      </c>
      <c r="B935" s="52">
        <v>156150703</v>
      </c>
      <c r="C935" s="51" t="s">
        <v>818</v>
      </c>
      <c r="D935" s="510"/>
      <c r="E935" s="474"/>
      <c r="F935" s="457"/>
    </row>
    <row r="936" spans="1:6">
      <c r="A936" s="52" t="s">
        <v>37</v>
      </c>
      <c r="B936" s="52">
        <v>156150704</v>
      </c>
      <c r="C936" s="51" t="s">
        <v>819</v>
      </c>
      <c r="D936" s="485"/>
      <c r="E936" s="445"/>
      <c r="F936" s="458"/>
    </row>
    <row r="937" spans="1:6">
      <c r="A937" s="52" t="s">
        <v>37</v>
      </c>
      <c r="B937" s="52">
        <v>156150705</v>
      </c>
      <c r="C937" s="51" t="s">
        <v>817</v>
      </c>
      <c r="D937" s="484" t="s">
        <v>1797</v>
      </c>
      <c r="E937" s="444" t="s">
        <v>1860</v>
      </c>
      <c r="F937" s="415">
        <v>79</v>
      </c>
    </row>
    <row r="938" spans="1:6">
      <c r="A938" s="52" t="s">
        <v>37</v>
      </c>
      <c r="B938" s="52">
        <v>156150706</v>
      </c>
      <c r="C938" s="51" t="s">
        <v>820</v>
      </c>
      <c r="D938" s="485"/>
      <c r="E938" s="445"/>
      <c r="F938" s="415"/>
    </row>
    <row r="939" spans="1:6">
      <c r="A939" s="1"/>
      <c r="B939" s="1"/>
      <c r="C939" s="1"/>
      <c r="D939" s="1"/>
      <c r="E939" s="1"/>
      <c r="F939" s="1"/>
    </row>
    <row r="940" spans="1:6">
      <c r="A940" s="52" t="s">
        <v>37</v>
      </c>
      <c r="B940" s="52">
        <v>156150705</v>
      </c>
      <c r="C940" s="51" t="s">
        <v>817</v>
      </c>
      <c r="D940" s="484" t="s">
        <v>1798</v>
      </c>
      <c r="E940" s="438" t="s">
        <v>1861</v>
      </c>
      <c r="F940" s="415">
        <v>80</v>
      </c>
    </row>
    <row r="941" spans="1:6">
      <c r="A941" s="52" t="s">
        <v>37</v>
      </c>
      <c r="B941" s="52">
        <v>156150706</v>
      </c>
      <c r="C941" s="51" t="s">
        <v>821</v>
      </c>
      <c r="D941" s="485"/>
      <c r="E941" s="438"/>
      <c r="F941" s="415"/>
    </row>
    <row r="942" spans="1:6">
      <c r="A942" s="52" t="s">
        <v>37</v>
      </c>
      <c r="B942" s="47">
        <v>156160101</v>
      </c>
      <c r="C942" s="51" t="s">
        <v>822</v>
      </c>
      <c r="D942" s="484" t="s">
        <v>1797</v>
      </c>
      <c r="E942" s="563" t="s">
        <v>1258</v>
      </c>
      <c r="F942" s="415">
        <v>81</v>
      </c>
    </row>
    <row r="943" spans="1:6">
      <c r="A943" s="52" t="s">
        <v>37</v>
      </c>
      <c r="B943" s="47">
        <v>156160102</v>
      </c>
      <c r="C943" s="51" t="s">
        <v>823</v>
      </c>
      <c r="D943" s="510"/>
      <c r="E943" s="564"/>
      <c r="F943" s="415"/>
    </row>
    <row r="944" spans="1:6">
      <c r="A944" s="52" t="s">
        <v>37</v>
      </c>
      <c r="B944" s="47">
        <v>156160103</v>
      </c>
      <c r="C944" s="51" t="s">
        <v>824</v>
      </c>
      <c r="D944" s="485"/>
      <c r="E944" s="564"/>
      <c r="F944" s="415"/>
    </row>
    <row r="945" spans="1:6">
      <c r="A945" s="52" t="s">
        <v>37</v>
      </c>
      <c r="B945" s="47">
        <v>156160101</v>
      </c>
      <c r="C945" s="51" t="s">
        <v>822</v>
      </c>
      <c r="D945" s="484" t="s">
        <v>1798</v>
      </c>
      <c r="E945" s="444" t="s">
        <v>1862</v>
      </c>
      <c r="F945" s="408">
        <v>82</v>
      </c>
    </row>
    <row r="946" spans="1:6">
      <c r="A946" s="52" t="s">
        <v>37</v>
      </c>
      <c r="B946" s="47">
        <v>156160102</v>
      </c>
      <c r="C946" s="51" t="s">
        <v>823</v>
      </c>
      <c r="D946" s="510"/>
      <c r="E946" s="474"/>
      <c r="F946" s="408"/>
    </row>
    <row r="947" spans="1:6">
      <c r="A947" s="52" t="s">
        <v>37</v>
      </c>
      <c r="B947" s="47">
        <v>156160103</v>
      </c>
      <c r="C947" s="51" t="s">
        <v>824</v>
      </c>
      <c r="D947" s="485"/>
      <c r="E947" s="445"/>
      <c r="F947" s="408"/>
    </row>
    <row r="948" spans="1:6">
      <c r="A948" s="52" t="s">
        <v>37</v>
      </c>
      <c r="B948" s="47">
        <v>156160104</v>
      </c>
      <c r="C948" s="51" t="s">
        <v>825</v>
      </c>
      <c r="D948" s="484" t="s">
        <v>1797</v>
      </c>
      <c r="E948" s="444" t="s">
        <v>1863</v>
      </c>
      <c r="F948" s="415">
        <v>83</v>
      </c>
    </row>
    <row r="949" spans="1:6">
      <c r="A949" s="52" t="s">
        <v>37</v>
      </c>
      <c r="B949" s="47">
        <v>156160105</v>
      </c>
      <c r="C949" s="444" t="s">
        <v>826</v>
      </c>
      <c r="D949" s="510"/>
      <c r="E949" s="474"/>
      <c r="F949" s="415"/>
    </row>
    <row r="950" spans="1:6">
      <c r="A950" s="52" t="s">
        <v>37</v>
      </c>
      <c r="B950" s="47" t="s">
        <v>184</v>
      </c>
      <c r="C950" s="445"/>
      <c r="D950" s="485"/>
      <c r="E950" s="445"/>
      <c r="F950" s="415"/>
    </row>
    <row r="951" spans="1:6">
      <c r="A951" s="52" t="s">
        <v>37</v>
      </c>
      <c r="B951" s="47">
        <v>156160104</v>
      </c>
      <c r="C951" s="51" t="s">
        <v>825</v>
      </c>
      <c r="D951" s="484" t="s">
        <v>1798</v>
      </c>
      <c r="E951" s="444" t="s">
        <v>1864</v>
      </c>
      <c r="F951" s="415">
        <v>84</v>
      </c>
    </row>
    <row r="952" spans="1:6">
      <c r="A952" s="52" t="s">
        <v>37</v>
      </c>
      <c r="B952" s="47">
        <v>156160105</v>
      </c>
      <c r="C952" s="444" t="s">
        <v>826</v>
      </c>
      <c r="D952" s="510"/>
      <c r="E952" s="474"/>
      <c r="F952" s="415"/>
    </row>
    <row r="953" spans="1:6">
      <c r="A953" s="52" t="s">
        <v>37</v>
      </c>
      <c r="B953" s="47" t="s">
        <v>184</v>
      </c>
      <c r="C953" s="445"/>
      <c r="D953" s="485"/>
      <c r="E953" s="445"/>
      <c r="F953" s="415"/>
    </row>
    <row r="954" spans="1:6">
      <c r="A954" s="52" t="s">
        <v>37</v>
      </c>
      <c r="B954" s="47">
        <v>156160106</v>
      </c>
      <c r="C954" s="51" t="s">
        <v>827</v>
      </c>
      <c r="D954" s="484" t="s">
        <v>1797</v>
      </c>
      <c r="E954" s="444" t="s">
        <v>1865</v>
      </c>
      <c r="F954" s="415">
        <v>85</v>
      </c>
    </row>
    <row r="955" spans="1:6">
      <c r="A955" s="52" t="s">
        <v>37</v>
      </c>
      <c r="B955" s="47">
        <v>156160107</v>
      </c>
      <c r="C955" s="51" t="s">
        <v>827</v>
      </c>
      <c r="D955" s="485"/>
      <c r="E955" s="445"/>
      <c r="F955" s="415"/>
    </row>
    <row r="956" spans="1:6">
      <c r="A956" s="52" t="s">
        <v>37</v>
      </c>
      <c r="B956" s="47">
        <v>156160106</v>
      </c>
      <c r="C956" s="51" t="s">
        <v>827</v>
      </c>
      <c r="D956" s="484" t="s">
        <v>1798</v>
      </c>
      <c r="E956" s="444" t="s">
        <v>1866</v>
      </c>
      <c r="F956" s="408">
        <v>86</v>
      </c>
    </row>
    <row r="957" spans="1:6">
      <c r="A957" s="52" t="s">
        <v>37</v>
      </c>
      <c r="B957" s="47">
        <v>156160107</v>
      </c>
      <c r="C957" s="444" t="s">
        <v>827</v>
      </c>
      <c r="D957" s="510"/>
      <c r="E957" s="474"/>
      <c r="F957" s="408"/>
    </row>
    <row r="958" spans="1:6">
      <c r="A958" s="52" t="s">
        <v>37</v>
      </c>
      <c r="B958" s="47" t="s">
        <v>184</v>
      </c>
      <c r="C958" s="445"/>
      <c r="D958" s="485"/>
      <c r="E958" s="445"/>
      <c r="F958" s="408"/>
    </row>
    <row r="959" spans="1:6" ht="28.5">
      <c r="A959" s="52" t="s">
        <v>37</v>
      </c>
      <c r="B959" s="47">
        <v>156160201</v>
      </c>
      <c r="C959" s="51" t="s">
        <v>828</v>
      </c>
      <c r="D959" s="54" t="s">
        <v>1797</v>
      </c>
      <c r="E959" s="51" t="s">
        <v>1867</v>
      </c>
      <c r="F959" s="47">
        <v>87</v>
      </c>
    </row>
    <row r="960" spans="1:6">
      <c r="A960" s="48" t="s">
        <v>37</v>
      </c>
      <c r="B960" s="59">
        <v>156160201</v>
      </c>
      <c r="C960" s="51" t="s">
        <v>828</v>
      </c>
      <c r="D960" s="57" t="s">
        <v>1798</v>
      </c>
      <c r="E960" s="44" t="s">
        <v>1868</v>
      </c>
      <c r="F960" s="59">
        <v>88</v>
      </c>
    </row>
    <row r="961" spans="1:6">
      <c r="A961" s="52" t="s">
        <v>37</v>
      </c>
      <c r="B961" s="47">
        <v>156160202</v>
      </c>
      <c r="C961" s="51" t="s">
        <v>829</v>
      </c>
      <c r="D961" s="44"/>
      <c r="E961" s="444" t="s">
        <v>1869</v>
      </c>
      <c r="F961" s="415">
        <v>89</v>
      </c>
    </row>
    <row r="962" spans="1:6">
      <c r="A962" s="52" t="s">
        <v>37</v>
      </c>
      <c r="B962" s="47">
        <v>156160203</v>
      </c>
      <c r="C962" s="51" t="s">
        <v>830</v>
      </c>
      <c r="D962" s="46"/>
      <c r="E962" s="445"/>
      <c r="F962" s="415"/>
    </row>
    <row r="963" spans="1:6">
      <c r="A963" s="52" t="s">
        <v>37</v>
      </c>
      <c r="B963" s="47">
        <v>156160202</v>
      </c>
      <c r="C963" s="51" t="s">
        <v>829</v>
      </c>
      <c r="D963" s="57" t="s">
        <v>1798</v>
      </c>
      <c r="E963" s="444" t="s">
        <v>1870</v>
      </c>
      <c r="F963" s="415">
        <v>90</v>
      </c>
    </row>
    <row r="964" spans="1:6">
      <c r="A964" s="52" t="s">
        <v>37</v>
      </c>
      <c r="B964" s="47">
        <v>156160203</v>
      </c>
      <c r="C964" s="51" t="s">
        <v>830</v>
      </c>
      <c r="D964" s="46"/>
      <c r="E964" s="445"/>
      <c r="F964" s="415"/>
    </row>
    <row r="965" spans="1:6" ht="28.5">
      <c r="A965" s="52" t="s">
        <v>37</v>
      </c>
      <c r="B965" s="47">
        <v>156160204</v>
      </c>
      <c r="C965" s="51" t="s">
        <v>831</v>
      </c>
      <c r="D965" s="54" t="s">
        <v>1797</v>
      </c>
      <c r="E965" s="51" t="s">
        <v>1871</v>
      </c>
      <c r="F965" s="47">
        <v>91</v>
      </c>
    </row>
    <row r="966" spans="1:6" ht="28.5">
      <c r="A966" s="52" t="s">
        <v>37</v>
      </c>
      <c r="B966" s="47">
        <v>156160204</v>
      </c>
      <c r="C966" s="51" t="s">
        <v>831</v>
      </c>
      <c r="D966" s="57" t="s">
        <v>1798</v>
      </c>
      <c r="E966" s="51" t="s">
        <v>1872</v>
      </c>
      <c r="F966" s="47">
        <v>92</v>
      </c>
    </row>
    <row r="967" spans="1:6">
      <c r="A967" s="52" t="s">
        <v>37</v>
      </c>
      <c r="B967" s="47">
        <v>156160205</v>
      </c>
      <c r="C967" s="444" t="s">
        <v>832</v>
      </c>
      <c r="D967" s="54" t="s">
        <v>1797</v>
      </c>
      <c r="E967" s="444" t="s">
        <v>1873</v>
      </c>
      <c r="F967" s="415">
        <v>93</v>
      </c>
    </row>
    <row r="968" spans="1:6">
      <c r="A968" s="52" t="s">
        <v>37</v>
      </c>
      <c r="B968" s="47" t="s">
        <v>184</v>
      </c>
      <c r="C968" s="445"/>
      <c r="D968" s="46"/>
      <c r="E968" s="445"/>
      <c r="F968" s="415"/>
    </row>
    <row r="969" spans="1:6">
      <c r="A969" s="52" t="s">
        <v>37</v>
      </c>
      <c r="B969" s="47">
        <v>156160205</v>
      </c>
      <c r="C969" s="444" t="s">
        <v>832</v>
      </c>
      <c r="D969" s="57" t="s">
        <v>1798</v>
      </c>
      <c r="E969" s="444" t="s">
        <v>1259</v>
      </c>
      <c r="F969" s="415">
        <v>94</v>
      </c>
    </row>
    <row r="970" spans="1:6">
      <c r="A970" s="52"/>
      <c r="B970" s="52" t="s">
        <v>184</v>
      </c>
      <c r="C970" s="445"/>
      <c r="D970" s="46"/>
      <c r="E970" s="445"/>
      <c r="F970" s="415"/>
    </row>
    <row r="971" spans="1:6">
      <c r="A971" s="52" t="s">
        <v>37</v>
      </c>
      <c r="B971" s="47">
        <v>156160301</v>
      </c>
      <c r="C971" s="444" t="s">
        <v>833</v>
      </c>
      <c r="D971" s="54" t="s">
        <v>1797</v>
      </c>
      <c r="E971" s="444" t="s">
        <v>1874</v>
      </c>
      <c r="F971" s="415">
        <v>95</v>
      </c>
    </row>
    <row r="972" spans="1:6">
      <c r="A972" s="52" t="s">
        <v>37</v>
      </c>
      <c r="B972" s="47" t="s">
        <v>184</v>
      </c>
      <c r="C972" s="445"/>
      <c r="D972" s="45"/>
      <c r="E972" s="474"/>
      <c r="F972" s="415"/>
    </row>
    <row r="973" spans="1:6">
      <c r="A973" s="52" t="s">
        <v>37</v>
      </c>
      <c r="B973" s="47">
        <v>156160303</v>
      </c>
      <c r="C973" s="51" t="s">
        <v>834</v>
      </c>
      <c r="D973" s="46"/>
      <c r="E973" s="445"/>
      <c r="F973" s="415"/>
    </row>
    <row r="974" spans="1:6">
      <c r="A974" s="52" t="s">
        <v>37</v>
      </c>
      <c r="B974" s="47">
        <v>156160301</v>
      </c>
      <c r="C974" s="444" t="s">
        <v>833</v>
      </c>
      <c r="D974" s="57" t="s">
        <v>1798</v>
      </c>
      <c r="E974" s="444" t="s">
        <v>1875</v>
      </c>
      <c r="F974" s="415">
        <v>96</v>
      </c>
    </row>
    <row r="975" spans="1:6">
      <c r="A975" s="52" t="s">
        <v>37</v>
      </c>
      <c r="B975" s="47" t="s">
        <v>184</v>
      </c>
      <c r="C975" s="445"/>
      <c r="D975" s="45"/>
      <c r="E975" s="474"/>
      <c r="F975" s="415"/>
    </row>
    <row r="976" spans="1:6">
      <c r="A976" s="52" t="s">
        <v>37</v>
      </c>
      <c r="B976" s="47">
        <v>156160303</v>
      </c>
      <c r="C976" s="51" t="s">
        <v>834</v>
      </c>
      <c r="D976" s="46"/>
      <c r="E976" s="445"/>
      <c r="F976" s="415"/>
    </row>
    <row r="977" spans="1:6">
      <c r="A977" s="52" t="s">
        <v>37</v>
      </c>
      <c r="B977" s="47">
        <v>156160302</v>
      </c>
      <c r="C977" s="444" t="s">
        <v>835</v>
      </c>
      <c r="D977" s="54" t="s">
        <v>1797</v>
      </c>
      <c r="E977" s="444" t="s">
        <v>1876</v>
      </c>
      <c r="F977" s="415">
        <v>97</v>
      </c>
    </row>
    <row r="978" spans="1:6">
      <c r="A978" s="52" t="s">
        <v>37</v>
      </c>
      <c r="B978" s="47" t="s">
        <v>184</v>
      </c>
      <c r="C978" s="445"/>
      <c r="D978" s="45"/>
      <c r="E978" s="474"/>
      <c r="F978" s="415"/>
    </row>
    <row r="979" spans="1:6">
      <c r="A979" s="52" t="s">
        <v>37</v>
      </c>
      <c r="B979" s="47">
        <v>156160304</v>
      </c>
      <c r="C979" s="51" t="s">
        <v>836</v>
      </c>
      <c r="D979" s="46"/>
      <c r="E979" s="445"/>
      <c r="F979" s="415"/>
    </row>
    <row r="980" spans="1:6">
      <c r="A980" s="52" t="s">
        <v>37</v>
      </c>
      <c r="B980" s="47">
        <v>156160302</v>
      </c>
      <c r="C980" s="444" t="s">
        <v>835</v>
      </c>
      <c r="D980" s="57" t="s">
        <v>1798</v>
      </c>
      <c r="E980" s="444" t="s">
        <v>1877</v>
      </c>
      <c r="F980" s="415">
        <v>98</v>
      </c>
    </row>
    <row r="981" spans="1:6">
      <c r="A981" s="52" t="s">
        <v>37</v>
      </c>
      <c r="B981" s="47" t="s">
        <v>184</v>
      </c>
      <c r="C981" s="445"/>
      <c r="D981" s="45"/>
      <c r="E981" s="474"/>
      <c r="F981" s="415"/>
    </row>
    <row r="982" spans="1:6">
      <c r="A982" s="52" t="s">
        <v>37</v>
      </c>
      <c r="B982" s="47">
        <v>156160304</v>
      </c>
      <c r="C982" s="51" t="s">
        <v>1283</v>
      </c>
      <c r="D982" s="46"/>
      <c r="E982" s="445"/>
      <c r="F982" s="415"/>
    </row>
    <row r="983" spans="1:6">
      <c r="A983" s="52" t="s">
        <v>37</v>
      </c>
      <c r="B983" s="47">
        <v>156170101</v>
      </c>
      <c r="C983" s="444" t="s">
        <v>1284</v>
      </c>
      <c r="D983" s="54" t="s">
        <v>1797</v>
      </c>
      <c r="E983" s="444" t="s">
        <v>1878</v>
      </c>
      <c r="F983" s="415">
        <v>99</v>
      </c>
    </row>
    <row r="984" spans="1:6">
      <c r="A984" s="52" t="s">
        <v>37</v>
      </c>
      <c r="B984" s="47" t="s">
        <v>184</v>
      </c>
      <c r="C984" s="445"/>
      <c r="D984" s="45"/>
      <c r="E984" s="474"/>
      <c r="F984" s="415"/>
    </row>
    <row r="985" spans="1:6">
      <c r="A985" s="52" t="s">
        <v>37</v>
      </c>
      <c r="B985" s="47">
        <v>156170102</v>
      </c>
      <c r="C985" s="44" t="s">
        <v>1284</v>
      </c>
      <c r="D985" s="45"/>
      <c r="E985" s="474"/>
      <c r="F985" s="415"/>
    </row>
    <row r="986" spans="1:6">
      <c r="A986" s="52" t="s">
        <v>37</v>
      </c>
      <c r="B986" s="47">
        <v>156170103</v>
      </c>
      <c r="C986" s="44" t="s">
        <v>1284</v>
      </c>
      <c r="D986" s="45"/>
      <c r="E986" s="474"/>
      <c r="F986" s="415"/>
    </row>
    <row r="987" spans="1:6">
      <c r="A987" s="52" t="s">
        <v>37</v>
      </c>
      <c r="B987" s="47">
        <v>156170106</v>
      </c>
      <c r="C987" s="51" t="s">
        <v>839</v>
      </c>
      <c r="D987" s="46"/>
      <c r="E987" s="445"/>
      <c r="F987" s="415"/>
    </row>
    <row r="988" spans="1:6">
      <c r="A988" s="1"/>
      <c r="B988" s="1"/>
      <c r="C988" s="1"/>
      <c r="D988" s="1"/>
      <c r="E988" s="1"/>
      <c r="F988" s="1"/>
    </row>
    <row r="989" spans="1:6">
      <c r="A989" s="1"/>
      <c r="B989" s="1"/>
      <c r="C989" s="1"/>
      <c r="D989" s="1"/>
      <c r="E989" s="1"/>
      <c r="F989" s="1"/>
    </row>
    <row r="990" spans="1:6">
      <c r="A990" s="1"/>
      <c r="B990" s="1"/>
      <c r="C990" s="1"/>
      <c r="D990" s="1"/>
      <c r="E990" s="1"/>
      <c r="F990" s="1"/>
    </row>
    <row r="991" spans="1:6">
      <c r="A991" s="1"/>
      <c r="B991" s="1"/>
      <c r="C991" s="1"/>
      <c r="D991" s="1"/>
      <c r="E991" s="1"/>
      <c r="F991" s="1"/>
    </row>
    <row r="992" spans="1:6">
      <c r="A992" s="52" t="s">
        <v>37</v>
      </c>
      <c r="B992" s="47">
        <v>156170101</v>
      </c>
      <c r="C992" s="444" t="s">
        <v>1284</v>
      </c>
      <c r="D992" s="57" t="s">
        <v>1798</v>
      </c>
      <c r="E992" s="444" t="s">
        <v>1879</v>
      </c>
      <c r="F992" s="415">
        <v>100</v>
      </c>
    </row>
    <row r="993" spans="1:6">
      <c r="A993" s="52" t="s">
        <v>37</v>
      </c>
      <c r="B993" s="47" t="s">
        <v>184</v>
      </c>
      <c r="C993" s="445"/>
      <c r="D993" s="45"/>
      <c r="E993" s="474"/>
      <c r="F993" s="415"/>
    </row>
    <row r="994" spans="1:6">
      <c r="A994" s="52" t="s">
        <v>37</v>
      </c>
      <c r="B994" s="47">
        <v>156170102</v>
      </c>
      <c r="C994" s="44" t="s">
        <v>1284</v>
      </c>
      <c r="D994" s="45"/>
      <c r="E994" s="474"/>
      <c r="F994" s="415"/>
    </row>
    <row r="995" spans="1:6">
      <c r="A995" s="52" t="s">
        <v>37</v>
      </c>
      <c r="B995" s="47">
        <v>156170103</v>
      </c>
      <c r="C995" s="44" t="s">
        <v>1284</v>
      </c>
      <c r="D995" s="45"/>
      <c r="E995" s="474"/>
      <c r="F995" s="415"/>
    </row>
    <row r="996" spans="1:6">
      <c r="A996" s="52" t="s">
        <v>37</v>
      </c>
      <c r="B996" s="47">
        <v>156170106</v>
      </c>
      <c r="C996" s="51" t="s">
        <v>839</v>
      </c>
      <c r="D996" s="46"/>
      <c r="E996" s="445"/>
      <c r="F996" s="415"/>
    </row>
    <row r="997" spans="1:6">
      <c r="A997" s="52" t="s">
        <v>37</v>
      </c>
      <c r="B997" s="47">
        <v>156170104</v>
      </c>
      <c r="C997" s="444" t="s">
        <v>1284</v>
      </c>
      <c r="D997" s="54" t="s">
        <v>1797</v>
      </c>
      <c r="E997" s="444" t="s">
        <v>1880</v>
      </c>
      <c r="F997" s="415">
        <v>101</v>
      </c>
    </row>
    <row r="998" spans="1:6">
      <c r="A998" s="52" t="s">
        <v>37</v>
      </c>
      <c r="B998" s="47" t="s">
        <v>184</v>
      </c>
      <c r="C998" s="561"/>
      <c r="D998" s="43"/>
      <c r="E998" s="474"/>
      <c r="F998" s="415"/>
    </row>
    <row r="999" spans="1:6">
      <c r="A999" s="52" t="s">
        <v>37</v>
      </c>
      <c r="B999" s="47">
        <v>156170105</v>
      </c>
      <c r="C999" s="444" t="s">
        <v>1285</v>
      </c>
      <c r="D999" s="45"/>
      <c r="E999" s="474"/>
      <c r="F999" s="415"/>
    </row>
    <row r="1000" spans="1:6">
      <c r="A1000" s="52" t="s">
        <v>37</v>
      </c>
      <c r="B1000" s="47" t="s">
        <v>184</v>
      </c>
      <c r="C1000" s="445"/>
      <c r="D1000" s="46"/>
      <c r="E1000" s="445"/>
      <c r="F1000" s="415"/>
    </row>
    <row r="1001" spans="1:6">
      <c r="A1001" s="52" t="s">
        <v>37</v>
      </c>
      <c r="B1001" s="47">
        <v>156170104</v>
      </c>
      <c r="C1001" s="444" t="s">
        <v>1284</v>
      </c>
      <c r="D1001" s="57" t="s">
        <v>1798</v>
      </c>
      <c r="E1001" s="444" t="s">
        <v>1881</v>
      </c>
      <c r="F1001" s="415">
        <v>102</v>
      </c>
    </row>
    <row r="1002" spans="1:6">
      <c r="A1002" s="52" t="s">
        <v>37</v>
      </c>
      <c r="B1002" s="47" t="s">
        <v>184</v>
      </c>
      <c r="C1002" s="561"/>
      <c r="D1002" s="43"/>
      <c r="E1002" s="474"/>
      <c r="F1002" s="415"/>
    </row>
    <row r="1003" spans="1:6">
      <c r="A1003" s="52" t="s">
        <v>37</v>
      </c>
      <c r="B1003" s="47">
        <v>156170105</v>
      </c>
      <c r="C1003" s="444" t="s">
        <v>1285</v>
      </c>
      <c r="D1003" s="45"/>
      <c r="E1003" s="474"/>
      <c r="F1003" s="415"/>
    </row>
    <row r="1004" spans="1:6">
      <c r="A1004" s="52" t="s">
        <v>37</v>
      </c>
      <c r="B1004" s="47" t="s">
        <v>184</v>
      </c>
      <c r="C1004" s="445"/>
      <c r="D1004" s="46"/>
      <c r="E1004" s="445"/>
      <c r="F1004" s="415"/>
    </row>
    <row r="1005" spans="1:6">
      <c r="A1005" s="52" t="s">
        <v>37</v>
      </c>
      <c r="B1005" s="47">
        <v>156170201</v>
      </c>
      <c r="C1005" s="444" t="s">
        <v>450</v>
      </c>
      <c r="D1005" s="54" t="s">
        <v>1797</v>
      </c>
      <c r="E1005" s="444" t="s">
        <v>1882</v>
      </c>
      <c r="F1005" s="415">
        <v>103</v>
      </c>
    </row>
    <row r="1006" spans="1:6">
      <c r="A1006" s="52" t="s">
        <v>37</v>
      </c>
      <c r="B1006" s="47" t="s">
        <v>184</v>
      </c>
      <c r="C1006" s="445"/>
      <c r="D1006" s="45"/>
      <c r="E1006" s="474"/>
      <c r="F1006" s="415"/>
    </row>
    <row r="1007" spans="1:6">
      <c r="A1007" s="52" t="s">
        <v>37</v>
      </c>
      <c r="B1007" s="47">
        <v>156170204</v>
      </c>
      <c r="C1007" s="51" t="s">
        <v>837</v>
      </c>
      <c r="D1007" s="45"/>
      <c r="E1007" s="474"/>
      <c r="F1007" s="415"/>
    </row>
    <row r="1008" spans="1:6">
      <c r="A1008" s="52" t="s">
        <v>37</v>
      </c>
      <c r="B1008" s="47">
        <v>156170205</v>
      </c>
      <c r="C1008" s="51" t="s">
        <v>837</v>
      </c>
      <c r="D1008" s="46"/>
      <c r="E1008" s="445"/>
      <c r="F1008" s="415"/>
    </row>
    <row r="1009" spans="1:6">
      <c r="A1009" s="52" t="s">
        <v>37</v>
      </c>
      <c r="B1009" s="47">
        <v>156170201</v>
      </c>
      <c r="C1009" s="444" t="s">
        <v>450</v>
      </c>
      <c r="D1009" s="57" t="s">
        <v>1798</v>
      </c>
      <c r="E1009" s="444" t="s">
        <v>1883</v>
      </c>
      <c r="F1009" s="415">
        <v>104</v>
      </c>
    </row>
    <row r="1010" spans="1:6">
      <c r="A1010" s="52" t="s">
        <v>37</v>
      </c>
      <c r="B1010" s="47" t="s">
        <v>184</v>
      </c>
      <c r="C1010" s="445"/>
      <c r="D1010" s="45"/>
      <c r="E1010" s="474"/>
      <c r="F1010" s="415"/>
    </row>
    <row r="1011" spans="1:6">
      <c r="A1011" s="52" t="s">
        <v>37</v>
      </c>
      <c r="B1011" s="47">
        <v>156170204</v>
      </c>
      <c r="C1011" s="51" t="s">
        <v>837</v>
      </c>
      <c r="D1011" s="45"/>
      <c r="E1011" s="474"/>
      <c r="F1011" s="415"/>
    </row>
    <row r="1012" spans="1:6">
      <c r="A1012" s="52" t="s">
        <v>37</v>
      </c>
      <c r="B1012" s="47">
        <v>156170205</v>
      </c>
      <c r="C1012" s="51" t="s">
        <v>837</v>
      </c>
      <c r="D1012" s="46"/>
      <c r="E1012" s="445"/>
      <c r="F1012" s="415"/>
    </row>
    <row r="1013" spans="1:6">
      <c r="A1013" s="52" t="s">
        <v>37</v>
      </c>
      <c r="B1013" s="52">
        <v>156170202</v>
      </c>
      <c r="C1013" s="444" t="s">
        <v>838</v>
      </c>
      <c r="D1013" s="54" t="s">
        <v>1797</v>
      </c>
      <c r="E1013" s="444" t="s">
        <v>1884</v>
      </c>
      <c r="F1013" s="415">
        <v>105</v>
      </c>
    </row>
    <row r="1014" spans="1:6">
      <c r="A1014" s="52" t="s">
        <v>37</v>
      </c>
      <c r="B1014" s="52" t="s">
        <v>184</v>
      </c>
      <c r="C1014" s="445"/>
      <c r="D1014" s="45"/>
      <c r="E1014" s="474"/>
      <c r="F1014" s="415"/>
    </row>
    <row r="1015" spans="1:6">
      <c r="A1015" s="52" t="s">
        <v>37</v>
      </c>
      <c r="B1015" s="52">
        <v>156170203</v>
      </c>
      <c r="C1015" s="51" t="s">
        <v>839</v>
      </c>
      <c r="D1015" s="45"/>
      <c r="E1015" s="474"/>
      <c r="F1015" s="415"/>
    </row>
    <row r="1016" spans="1:6">
      <c r="A1016" s="52" t="s">
        <v>37</v>
      </c>
      <c r="B1016" s="52">
        <v>156170206</v>
      </c>
      <c r="C1016" s="51" t="s">
        <v>1285</v>
      </c>
      <c r="D1016" s="46"/>
      <c r="E1016" s="445"/>
      <c r="F1016" s="415"/>
    </row>
    <row r="1017" spans="1:6">
      <c r="A1017" s="1"/>
      <c r="B1017" s="1"/>
      <c r="C1017" s="1"/>
      <c r="D1017" s="1"/>
      <c r="E1017" s="1"/>
      <c r="F1017" s="1"/>
    </row>
    <row r="1018" spans="1:6">
      <c r="A1018" s="1"/>
      <c r="B1018" s="1"/>
      <c r="C1018" s="1"/>
      <c r="D1018" s="1"/>
      <c r="E1018" s="1"/>
      <c r="F1018" s="1"/>
    </row>
    <row r="1019" spans="1:6">
      <c r="A1019" s="1"/>
      <c r="B1019" s="1"/>
      <c r="C1019" s="1"/>
      <c r="D1019" s="1"/>
      <c r="E1019" s="1"/>
      <c r="F1019" s="1"/>
    </row>
    <row r="1020" spans="1:6">
      <c r="A1020" s="52" t="s">
        <v>37</v>
      </c>
      <c r="B1020" s="52">
        <v>156170202</v>
      </c>
      <c r="C1020" s="444" t="s">
        <v>838</v>
      </c>
      <c r="D1020" s="57" t="s">
        <v>1798</v>
      </c>
      <c r="E1020" s="444" t="s">
        <v>1885</v>
      </c>
      <c r="F1020" s="415">
        <v>106</v>
      </c>
    </row>
    <row r="1021" spans="1:6">
      <c r="A1021" s="52" t="s">
        <v>37</v>
      </c>
      <c r="B1021" s="52" t="s">
        <v>184</v>
      </c>
      <c r="C1021" s="445"/>
      <c r="D1021" s="45"/>
      <c r="E1021" s="474"/>
      <c r="F1021" s="415"/>
    </row>
    <row r="1022" spans="1:6">
      <c r="A1022" s="52" t="s">
        <v>37</v>
      </c>
      <c r="B1022" s="52">
        <v>156170203</v>
      </c>
      <c r="C1022" s="51" t="s">
        <v>839</v>
      </c>
      <c r="D1022" s="45"/>
      <c r="E1022" s="474"/>
      <c r="F1022" s="415"/>
    </row>
    <row r="1023" spans="1:6">
      <c r="A1023" s="52" t="s">
        <v>37</v>
      </c>
      <c r="B1023" s="52">
        <v>156170206</v>
      </c>
      <c r="C1023" s="51" t="s">
        <v>1285</v>
      </c>
      <c r="D1023" s="46"/>
      <c r="E1023" s="445"/>
      <c r="F1023" s="415"/>
    </row>
    <row r="1024" spans="1:6">
      <c r="A1024" s="52" t="s">
        <v>37</v>
      </c>
      <c r="B1024" s="47">
        <v>156170301</v>
      </c>
      <c r="C1024" s="51" t="s">
        <v>840</v>
      </c>
      <c r="D1024" s="54" t="s">
        <v>1797</v>
      </c>
      <c r="E1024" s="444" t="s">
        <v>1886</v>
      </c>
      <c r="F1024" s="415">
        <v>107</v>
      </c>
    </row>
    <row r="1025" spans="1:6">
      <c r="A1025" s="52" t="s">
        <v>37</v>
      </c>
      <c r="B1025" s="47">
        <v>156170302</v>
      </c>
      <c r="C1025" s="444" t="s">
        <v>840</v>
      </c>
      <c r="D1025" s="45"/>
      <c r="E1025" s="474"/>
      <c r="F1025" s="415"/>
    </row>
    <row r="1026" spans="1:6">
      <c r="A1026" s="52" t="s">
        <v>37</v>
      </c>
      <c r="B1026" s="47" t="s">
        <v>184</v>
      </c>
      <c r="C1026" s="445"/>
      <c r="D1026" s="45"/>
      <c r="E1026" s="474"/>
      <c r="F1026" s="415"/>
    </row>
    <row r="1027" spans="1:6">
      <c r="A1027" s="52" t="s">
        <v>37</v>
      </c>
      <c r="B1027" s="47">
        <v>156170303</v>
      </c>
      <c r="C1027" s="51" t="s">
        <v>840</v>
      </c>
      <c r="D1027" s="46"/>
      <c r="E1027" s="445"/>
      <c r="F1027" s="415"/>
    </row>
    <row r="1028" spans="1:6">
      <c r="A1028" s="52" t="s">
        <v>37</v>
      </c>
      <c r="B1028" s="52">
        <v>156170301</v>
      </c>
      <c r="C1028" s="51" t="s">
        <v>840</v>
      </c>
      <c r="D1028" s="57" t="s">
        <v>1798</v>
      </c>
      <c r="E1028" s="444" t="s">
        <v>1887</v>
      </c>
      <c r="F1028" s="415">
        <v>108</v>
      </c>
    </row>
    <row r="1029" spans="1:6">
      <c r="A1029" s="52" t="s">
        <v>37</v>
      </c>
      <c r="B1029" s="47">
        <v>156170302</v>
      </c>
      <c r="C1029" s="444" t="s">
        <v>840</v>
      </c>
      <c r="D1029" s="45"/>
      <c r="E1029" s="474"/>
      <c r="F1029" s="415"/>
    </row>
    <row r="1030" spans="1:6">
      <c r="A1030" s="52" t="s">
        <v>37</v>
      </c>
      <c r="B1030" s="47" t="s">
        <v>184</v>
      </c>
      <c r="C1030" s="445"/>
      <c r="D1030" s="45"/>
      <c r="E1030" s="474"/>
      <c r="F1030" s="415"/>
    </row>
    <row r="1031" spans="1:6">
      <c r="A1031" s="52" t="s">
        <v>37</v>
      </c>
      <c r="B1031" s="47">
        <v>156170303</v>
      </c>
      <c r="C1031" s="51" t="s">
        <v>840</v>
      </c>
      <c r="D1031" s="46"/>
      <c r="E1031" s="445"/>
      <c r="F1031" s="415"/>
    </row>
    <row r="1032" spans="1:6">
      <c r="A1032" s="52"/>
      <c r="B1032" s="52">
        <v>156170304</v>
      </c>
      <c r="C1032" s="51" t="s">
        <v>841</v>
      </c>
      <c r="D1032" s="54" t="s">
        <v>1797</v>
      </c>
      <c r="E1032" s="444" t="s">
        <v>1888</v>
      </c>
      <c r="F1032" s="415">
        <v>109</v>
      </c>
    </row>
    <row r="1033" spans="1:6">
      <c r="A1033" s="52" t="s">
        <v>37</v>
      </c>
      <c r="B1033" s="47">
        <v>156170305</v>
      </c>
      <c r="C1033" s="51" t="s">
        <v>840</v>
      </c>
      <c r="D1033" s="45"/>
      <c r="E1033" s="474"/>
      <c r="F1033" s="415"/>
    </row>
    <row r="1034" spans="1:6">
      <c r="A1034" s="52"/>
      <c r="B1034" s="47">
        <v>156170404</v>
      </c>
      <c r="C1034" s="51" t="s">
        <v>840</v>
      </c>
      <c r="D1034" s="46"/>
      <c r="E1034" s="445"/>
      <c r="F1034" s="415"/>
    </row>
    <row r="1035" spans="1:6">
      <c r="A1035" s="52" t="s">
        <v>37</v>
      </c>
      <c r="B1035" s="47">
        <v>156170304</v>
      </c>
      <c r="C1035" s="51" t="s">
        <v>841</v>
      </c>
      <c r="D1035" s="57" t="s">
        <v>1798</v>
      </c>
      <c r="E1035" s="444" t="s">
        <v>1889</v>
      </c>
      <c r="F1035" s="415">
        <v>110</v>
      </c>
    </row>
    <row r="1036" spans="1:6">
      <c r="A1036" s="52" t="s">
        <v>37</v>
      </c>
      <c r="B1036" s="47">
        <v>156170305</v>
      </c>
      <c r="C1036" s="51" t="s">
        <v>840</v>
      </c>
      <c r="D1036" s="45"/>
      <c r="E1036" s="474"/>
      <c r="F1036" s="415"/>
    </row>
    <row r="1037" spans="1:6">
      <c r="A1037" s="52" t="s">
        <v>37</v>
      </c>
      <c r="B1037" s="47">
        <v>156170404</v>
      </c>
      <c r="C1037" s="51" t="s">
        <v>840</v>
      </c>
      <c r="D1037" s="46"/>
      <c r="E1037" s="445"/>
      <c r="F1037" s="415"/>
    </row>
    <row r="1038" spans="1:6">
      <c r="A1038" s="52" t="s">
        <v>37</v>
      </c>
      <c r="B1038" s="47">
        <v>156170401</v>
      </c>
      <c r="C1038" s="444" t="s">
        <v>842</v>
      </c>
      <c r="D1038" s="54" t="s">
        <v>1797</v>
      </c>
      <c r="E1038" s="444" t="s">
        <v>1890</v>
      </c>
      <c r="F1038" s="415">
        <v>111</v>
      </c>
    </row>
    <row r="1039" spans="1:6">
      <c r="A1039" s="52" t="s">
        <v>37</v>
      </c>
      <c r="B1039" s="47" t="s">
        <v>184</v>
      </c>
      <c r="C1039" s="445"/>
      <c r="D1039" s="45"/>
      <c r="E1039" s="474"/>
      <c r="F1039" s="415"/>
    </row>
    <row r="1040" spans="1:6">
      <c r="A1040" s="52" t="s">
        <v>37</v>
      </c>
      <c r="B1040" s="47">
        <v>156170402</v>
      </c>
      <c r="C1040" s="444" t="s">
        <v>840</v>
      </c>
      <c r="D1040" s="45"/>
      <c r="E1040" s="474"/>
      <c r="F1040" s="415"/>
    </row>
    <row r="1041" spans="1:6">
      <c r="A1041" s="52" t="s">
        <v>37</v>
      </c>
      <c r="B1041" s="47" t="s">
        <v>184</v>
      </c>
      <c r="C1041" s="445"/>
      <c r="D1041" s="45"/>
      <c r="E1041" s="474"/>
      <c r="F1041" s="415"/>
    </row>
    <row r="1042" spans="1:6">
      <c r="A1042" s="52" t="s">
        <v>37</v>
      </c>
      <c r="B1042" s="47">
        <v>156170403</v>
      </c>
      <c r="C1042" s="51" t="s">
        <v>843</v>
      </c>
      <c r="D1042" s="46"/>
      <c r="E1042" s="445"/>
      <c r="F1042" s="415"/>
    </row>
    <row r="1043" spans="1:6">
      <c r="A1043" s="1"/>
      <c r="B1043" s="1"/>
      <c r="C1043" s="1"/>
      <c r="D1043" s="1"/>
      <c r="E1043" s="1"/>
      <c r="F1043" s="1"/>
    </row>
    <row r="1044" spans="1:6">
      <c r="A1044" s="1"/>
      <c r="B1044" s="1"/>
      <c r="C1044" s="1"/>
      <c r="D1044" s="1"/>
      <c r="E1044" s="1"/>
      <c r="F1044" s="1"/>
    </row>
    <row r="1045" spans="1:6">
      <c r="A1045" s="1"/>
      <c r="B1045" s="1"/>
      <c r="C1045" s="1"/>
      <c r="D1045" s="1"/>
      <c r="E1045" s="1"/>
      <c r="F1045" s="1"/>
    </row>
    <row r="1046" spans="1:6">
      <c r="A1046" s="1"/>
      <c r="B1046" s="1"/>
      <c r="C1046" s="1"/>
      <c r="D1046" s="1"/>
      <c r="E1046" s="1"/>
      <c r="F1046" s="1"/>
    </row>
    <row r="1047" spans="1:6">
      <c r="A1047" s="1"/>
      <c r="B1047" s="1"/>
      <c r="C1047" s="1"/>
      <c r="D1047" s="1"/>
      <c r="E1047" s="1"/>
      <c r="F1047" s="1"/>
    </row>
    <row r="1048" spans="1:6">
      <c r="A1048" s="52" t="s">
        <v>37</v>
      </c>
      <c r="B1048" s="47">
        <v>156170401</v>
      </c>
      <c r="C1048" s="444" t="s">
        <v>842</v>
      </c>
      <c r="D1048" s="57" t="s">
        <v>1798</v>
      </c>
      <c r="E1048" s="444" t="s">
        <v>1891</v>
      </c>
      <c r="F1048" s="415">
        <v>112</v>
      </c>
    </row>
    <row r="1049" spans="1:6">
      <c r="A1049" s="52" t="s">
        <v>37</v>
      </c>
      <c r="B1049" s="47" t="s">
        <v>184</v>
      </c>
      <c r="C1049" s="445"/>
      <c r="D1049" s="45"/>
      <c r="E1049" s="474"/>
      <c r="F1049" s="415"/>
    </row>
    <row r="1050" spans="1:6">
      <c r="A1050" s="52" t="s">
        <v>37</v>
      </c>
      <c r="B1050" s="47">
        <v>156170402</v>
      </c>
      <c r="C1050" s="444" t="s">
        <v>840</v>
      </c>
      <c r="D1050" s="45"/>
      <c r="E1050" s="474"/>
      <c r="F1050" s="415"/>
    </row>
    <row r="1051" spans="1:6">
      <c r="A1051" s="52" t="s">
        <v>37</v>
      </c>
      <c r="B1051" s="47" t="s">
        <v>184</v>
      </c>
      <c r="C1051" s="445"/>
      <c r="D1051" s="45"/>
      <c r="E1051" s="474"/>
      <c r="F1051" s="415"/>
    </row>
    <row r="1052" spans="1:6">
      <c r="A1052" s="52" t="s">
        <v>37</v>
      </c>
      <c r="B1052" s="47">
        <v>156170403</v>
      </c>
      <c r="C1052" s="51" t="s">
        <v>843</v>
      </c>
      <c r="D1052" s="46"/>
      <c r="E1052" s="445"/>
      <c r="F1052" s="415"/>
    </row>
    <row r="1053" spans="1:6">
      <c r="A1053" s="52" t="s">
        <v>37</v>
      </c>
      <c r="B1053" s="47">
        <v>156170405</v>
      </c>
      <c r="C1053" s="444" t="s">
        <v>1284</v>
      </c>
      <c r="D1053" s="54" t="s">
        <v>1797</v>
      </c>
      <c r="E1053" s="444" t="s">
        <v>723</v>
      </c>
      <c r="F1053" s="456">
        <v>113</v>
      </c>
    </row>
    <row r="1054" spans="1:6">
      <c r="A1054" s="52" t="s">
        <v>37</v>
      </c>
      <c r="B1054" s="47" t="s">
        <v>184</v>
      </c>
      <c r="C1054" s="561"/>
      <c r="D1054" s="43"/>
      <c r="E1054" s="474"/>
      <c r="F1054" s="457"/>
    </row>
    <row r="1055" spans="1:6">
      <c r="A1055" s="52" t="s">
        <v>37</v>
      </c>
      <c r="B1055" s="47">
        <v>156170406</v>
      </c>
      <c r="C1055" s="444" t="s">
        <v>844</v>
      </c>
      <c r="D1055" s="45"/>
      <c r="E1055" s="474"/>
      <c r="F1055" s="457"/>
    </row>
    <row r="1056" spans="1:6">
      <c r="A1056" s="52" t="s">
        <v>37</v>
      </c>
      <c r="B1056" s="47" t="s">
        <v>184</v>
      </c>
      <c r="C1056" s="445"/>
      <c r="D1056" s="46"/>
      <c r="E1056" s="445"/>
      <c r="F1056" s="458"/>
    </row>
    <row r="1057" spans="1:6">
      <c r="A1057" s="52" t="s">
        <v>37</v>
      </c>
      <c r="B1057" s="47">
        <v>156170405</v>
      </c>
      <c r="C1057" s="444" t="s">
        <v>1284</v>
      </c>
      <c r="D1057" s="44" t="s">
        <v>1798</v>
      </c>
      <c r="E1057" s="444" t="s">
        <v>1799</v>
      </c>
      <c r="F1057" s="456">
        <v>114</v>
      </c>
    </row>
    <row r="1058" spans="1:6">
      <c r="A1058" s="52" t="s">
        <v>37</v>
      </c>
      <c r="B1058" s="47" t="s">
        <v>184</v>
      </c>
      <c r="C1058" s="561"/>
      <c r="D1058" s="43"/>
      <c r="E1058" s="474"/>
      <c r="F1058" s="457"/>
    </row>
    <row r="1059" spans="1:6">
      <c r="A1059" s="52" t="s">
        <v>37</v>
      </c>
      <c r="B1059" s="47">
        <v>156170406</v>
      </c>
      <c r="C1059" s="444" t="s">
        <v>844</v>
      </c>
      <c r="D1059" s="45"/>
      <c r="E1059" s="474"/>
      <c r="F1059" s="457"/>
    </row>
    <row r="1060" spans="1:6">
      <c r="A1060" s="52" t="s">
        <v>37</v>
      </c>
      <c r="B1060" s="47" t="s">
        <v>184</v>
      </c>
      <c r="C1060" s="445"/>
      <c r="D1060" s="46"/>
      <c r="E1060" s="445"/>
      <c r="F1060" s="458"/>
    </row>
    <row r="1061" spans="1:6">
      <c r="A1061" s="52" t="s">
        <v>37</v>
      </c>
      <c r="B1061" s="47">
        <v>156170501</v>
      </c>
      <c r="C1061" s="444" t="s">
        <v>845</v>
      </c>
      <c r="D1061" s="54" t="s">
        <v>1797</v>
      </c>
      <c r="E1061" s="444" t="s">
        <v>1242</v>
      </c>
      <c r="F1061" s="415">
        <v>115</v>
      </c>
    </row>
    <row r="1062" spans="1:6">
      <c r="A1062" s="52" t="s">
        <v>37</v>
      </c>
      <c r="B1062" s="47" t="s">
        <v>184</v>
      </c>
      <c r="C1062" s="445"/>
      <c r="D1062" s="45"/>
      <c r="E1062" s="474"/>
      <c r="F1062" s="415"/>
    </row>
    <row r="1063" spans="1:6">
      <c r="A1063" s="52" t="s">
        <v>37</v>
      </c>
      <c r="B1063" s="47">
        <v>156170502</v>
      </c>
      <c r="C1063" s="444" t="s">
        <v>845</v>
      </c>
      <c r="D1063" s="45"/>
      <c r="E1063" s="474"/>
      <c r="F1063" s="415"/>
    </row>
    <row r="1064" spans="1:6">
      <c r="A1064" s="52" t="s">
        <v>37</v>
      </c>
      <c r="B1064" s="47" t="s">
        <v>184</v>
      </c>
      <c r="C1064" s="445"/>
      <c r="D1064" s="45"/>
      <c r="E1064" s="474"/>
      <c r="F1064" s="415"/>
    </row>
    <row r="1065" spans="1:6">
      <c r="A1065" s="52" t="s">
        <v>37</v>
      </c>
      <c r="B1065" s="47">
        <v>156170503</v>
      </c>
      <c r="C1065" s="51" t="s">
        <v>845</v>
      </c>
      <c r="D1065" s="46"/>
      <c r="E1065" s="445"/>
      <c r="F1065" s="415"/>
    </row>
    <row r="1066" spans="1:6">
      <c r="A1066" s="52" t="s">
        <v>37</v>
      </c>
      <c r="B1066" s="47">
        <v>156170501</v>
      </c>
      <c r="C1066" s="444" t="s">
        <v>845</v>
      </c>
      <c r="D1066" s="44" t="s">
        <v>1798</v>
      </c>
      <c r="E1066" s="444" t="s">
        <v>1892</v>
      </c>
      <c r="F1066" s="415">
        <v>116</v>
      </c>
    </row>
    <row r="1067" spans="1:6">
      <c r="A1067" s="52"/>
      <c r="B1067" s="47" t="s">
        <v>184</v>
      </c>
      <c r="C1067" s="445"/>
      <c r="D1067" s="45"/>
      <c r="E1067" s="474"/>
      <c r="F1067" s="415"/>
    </row>
    <row r="1068" spans="1:6">
      <c r="A1068" s="52" t="s">
        <v>37</v>
      </c>
      <c r="B1068" s="47">
        <v>156170502</v>
      </c>
      <c r="C1068" s="444" t="s">
        <v>845</v>
      </c>
      <c r="D1068" s="45"/>
      <c r="E1068" s="474"/>
      <c r="F1068" s="415"/>
    </row>
    <row r="1069" spans="1:6">
      <c r="A1069" s="52"/>
      <c r="B1069" s="47" t="s">
        <v>184</v>
      </c>
      <c r="C1069" s="445"/>
      <c r="D1069" s="45"/>
      <c r="E1069" s="474"/>
      <c r="F1069" s="415"/>
    </row>
    <row r="1070" spans="1:6">
      <c r="A1070" s="52" t="s">
        <v>37</v>
      </c>
      <c r="B1070" s="47">
        <v>156170503</v>
      </c>
      <c r="C1070" s="51" t="s">
        <v>845</v>
      </c>
      <c r="D1070" s="46"/>
      <c r="E1070" s="445"/>
      <c r="F1070" s="415"/>
    </row>
    <row r="1071" spans="1:6">
      <c r="A1071" s="52" t="s">
        <v>37</v>
      </c>
      <c r="B1071" s="47">
        <v>156170601</v>
      </c>
      <c r="C1071" s="51" t="s">
        <v>846</v>
      </c>
      <c r="D1071" s="54" t="s">
        <v>1797</v>
      </c>
      <c r="E1071" s="444" t="s">
        <v>1893</v>
      </c>
      <c r="F1071" s="415">
        <v>117</v>
      </c>
    </row>
    <row r="1072" spans="1:6">
      <c r="A1072" s="52" t="s">
        <v>37</v>
      </c>
      <c r="B1072" s="47">
        <v>156170603</v>
      </c>
      <c r="C1072" s="51" t="s">
        <v>847</v>
      </c>
      <c r="D1072" s="46"/>
      <c r="E1072" s="445"/>
      <c r="F1072" s="415"/>
    </row>
    <row r="1073" spans="1:6">
      <c r="A1073" s="52" t="s">
        <v>37</v>
      </c>
      <c r="B1073" s="47">
        <v>156170601</v>
      </c>
      <c r="C1073" s="51" t="s">
        <v>846</v>
      </c>
      <c r="D1073" s="44" t="s">
        <v>1798</v>
      </c>
      <c r="E1073" s="444" t="s">
        <v>1894</v>
      </c>
      <c r="F1073" s="415">
        <v>118</v>
      </c>
    </row>
    <row r="1074" spans="1:6">
      <c r="A1074" s="52" t="s">
        <v>37</v>
      </c>
      <c r="B1074" s="47">
        <v>156170603</v>
      </c>
      <c r="C1074" s="51" t="s">
        <v>847</v>
      </c>
      <c r="D1074" s="46"/>
      <c r="E1074" s="445"/>
      <c r="F1074" s="415"/>
    </row>
    <row r="1075" spans="1:6" ht="28.5">
      <c r="A1075" s="47" t="s">
        <v>37</v>
      </c>
      <c r="B1075" s="47">
        <v>156170602</v>
      </c>
      <c r="C1075" s="51" t="s">
        <v>848</v>
      </c>
      <c r="D1075" s="54" t="s">
        <v>1797</v>
      </c>
      <c r="E1075" s="51" t="s">
        <v>1895</v>
      </c>
      <c r="F1075" s="47">
        <v>119</v>
      </c>
    </row>
    <row r="1076" spans="1:6" ht="28.5">
      <c r="A1076" s="47" t="s">
        <v>37</v>
      </c>
      <c r="B1076" s="47">
        <v>156170602</v>
      </c>
      <c r="C1076" s="51" t="s">
        <v>848</v>
      </c>
      <c r="D1076" s="44" t="s">
        <v>1798</v>
      </c>
      <c r="E1076" s="51" t="s">
        <v>1896</v>
      </c>
      <c r="F1076" s="47">
        <v>120</v>
      </c>
    </row>
    <row r="1077" spans="1:6">
      <c r="A1077" s="52" t="s">
        <v>37</v>
      </c>
      <c r="B1077" s="47">
        <v>156170604</v>
      </c>
      <c r="C1077" s="444" t="s">
        <v>848</v>
      </c>
      <c r="D1077" s="54" t="s">
        <v>1797</v>
      </c>
      <c r="E1077" s="444" t="s">
        <v>1897</v>
      </c>
      <c r="F1077" s="415">
        <v>121</v>
      </c>
    </row>
    <row r="1078" spans="1:6">
      <c r="A1078" s="52" t="s">
        <v>37</v>
      </c>
      <c r="B1078" s="47" t="s">
        <v>184</v>
      </c>
      <c r="C1078" s="561"/>
      <c r="D1078" s="43"/>
      <c r="E1078" s="474"/>
      <c r="F1078" s="415"/>
    </row>
    <row r="1079" spans="1:6">
      <c r="A1079" s="52" t="s">
        <v>37</v>
      </c>
      <c r="B1079" s="47">
        <v>156170605</v>
      </c>
      <c r="C1079" s="51" t="s">
        <v>849</v>
      </c>
      <c r="D1079" s="46"/>
      <c r="E1079" s="445"/>
      <c r="F1079" s="415"/>
    </row>
    <row r="1080" spans="1:6">
      <c r="A1080" s="52" t="s">
        <v>37</v>
      </c>
      <c r="B1080" s="47">
        <v>156170604</v>
      </c>
      <c r="C1080" s="444" t="s">
        <v>848</v>
      </c>
      <c r="D1080" s="44" t="s">
        <v>1798</v>
      </c>
      <c r="E1080" s="444" t="s">
        <v>1894</v>
      </c>
      <c r="F1080" s="408">
        <v>122</v>
      </c>
    </row>
    <row r="1081" spans="1:6">
      <c r="A1081" s="52" t="s">
        <v>37</v>
      </c>
      <c r="B1081" s="47" t="s">
        <v>184</v>
      </c>
      <c r="C1081" s="445"/>
      <c r="D1081" s="45"/>
      <c r="E1081" s="474"/>
      <c r="F1081" s="408"/>
    </row>
    <row r="1082" spans="1:6">
      <c r="A1082" s="52" t="s">
        <v>37</v>
      </c>
      <c r="B1082" s="47">
        <v>156170605</v>
      </c>
      <c r="C1082" s="51" t="s">
        <v>849</v>
      </c>
      <c r="D1082" s="46"/>
      <c r="E1082" s="445"/>
      <c r="F1082" s="408"/>
    </row>
    <row r="1083" spans="1:6">
      <c r="A1083" s="52" t="s">
        <v>37</v>
      </c>
      <c r="B1083" s="47">
        <v>156170606</v>
      </c>
      <c r="C1083" s="444" t="s">
        <v>850</v>
      </c>
      <c r="D1083" s="54" t="s">
        <v>1797</v>
      </c>
      <c r="E1083" s="444" t="s">
        <v>1260</v>
      </c>
      <c r="F1083" s="415">
        <v>123</v>
      </c>
    </row>
    <row r="1084" spans="1:6">
      <c r="A1084" s="52" t="s">
        <v>37</v>
      </c>
      <c r="B1084" s="47" t="s">
        <v>184</v>
      </c>
      <c r="C1084" s="445"/>
      <c r="D1084" s="46"/>
      <c r="E1084" s="445"/>
      <c r="F1084" s="415"/>
    </row>
    <row r="1085" spans="1:6">
      <c r="A1085" s="52" t="s">
        <v>37</v>
      </c>
      <c r="B1085" s="47">
        <v>156170606</v>
      </c>
      <c r="C1085" s="444" t="s">
        <v>850</v>
      </c>
      <c r="D1085" s="44" t="s">
        <v>1798</v>
      </c>
      <c r="E1085" s="444" t="s">
        <v>1898</v>
      </c>
      <c r="F1085" s="415">
        <v>124</v>
      </c>
    </row>
    <row r="1086" spans="1:6">
      <c r="A1086" s="52" t="s">
        <v>37</v>
      </c>
      <c r="B1086" s="52" t="s">
        <v>184</v>
      </c>
      <c r="C1086" s="445"/>
      <c r="D1086" s="46"/>
      <c r="E1086" s="445"/>
      <c r="F1086" s="415"/>
    </row>
    <row r="1087" spans="1:6">
      <c r="A1087" s="52" t="s">
        <v>37</v>
      </c>
      <c r="B1087" s="47">
        <v>156170701</v>
      </c>
      <c r="C1087" s="51" t="s">
        <v>851</v>
      </c>
      <c r="D1087" s="54" t="s">
        <v>1797</v>
      </c>
      <c r="E1087" s="444" t="s">
        <v>1273</v>
      </c>
      <c r="F1087" s="415">
        <v>125</v>
      </c>
    </row>
    <row r="1088" spans="1:6">
      <c r="A1088" s="52" t="s">
        <v>37</v>
      </c>
      <c r="B1088" s="47">
        <v>156170702</v>
      </c>
      <c r="C1088" s="444" t="s">
        <v>852</v>
      </c>
      <c r="D1088" s="45"/>
      <c r="E1088" s="474"/>
      <c r="F1088" s="415"/>
    </row>
    <row r="1089" spans="1:6">
      <c r="A1089" s="52" t="s">
        <v>37</v>
      </c>
      <c r="B1089" s="47" t="s">
        <v>184</v>
      </c>
      <c r="C1089" s="445"/>
      <c r="D1089" s="46"/>
      <c r="E1089" s="445"/>
      <c r="F1089" s="415"/>
    </row>
    <row r="1090" spans="1:6">
      <c r="A1090" s="52" t="s">
        <v>37</v>
      </c>
      <c r="B1090" s="47">
        <v>156170701</v>
      </c>
      <c r="C1090" s="51" t="s">
        <v>851</v>
      </c>
      <c r="D1090" s="44" t="s">
        <v>1798</v>
      </c>
      <c r="E1090" s="444" t="s">
        <v>958</v>
      </c>
      <c r="F1090" s="415">
        <v>126</v>
      </c>
    </row>
    <row r="1091" spans="1:6">
      <c r="A1091" s="52" t="s">
        <v>37</v>
      </c>
      <c r="B1091" s="47">
        <v>156170702</v>
      </c>
      <c r="C1091" s="51" t="s">
        <v>852</v>
      </c>
      <c r="D1091" s="46"/>
      <c r="E1091" s="445"/>
      <c r="F1091" s="415"/>
    </row>
    <row r="1092" spans="1:6">
      <c r="A1092" s="52" t="s">
        <v>37</v>
      </c>
      <c r="B1092" s="47">
        <v>156170703</v>
      </c>
      <c r="C1092" s="444" t="s">
        <v>853</v>
      </c>
      <c r="D1092" s="54" t="s">
        <v>1797</v>
      </c>
      <c r="E1092" s="444" t="s">
        <v>1899</v>
      </c>
      <c r="F1092" s="415">
        <v>127</v>
      </c>
    </row>
    <row r="1093" spans="1:6">
      <c r="A1093" s="52" t="s">
        <v>37</v>
      </c>
      <c r="B1093" s="47" t="s">
        <v>184</v>
      </c>
      <c r="C1093" s="445"/>
      <c r="D1093" s="45"/>
      <c r="E1093" s="474"/>
      <c r="F1093" s="415"/>
    </row>
    <row r="1094" spans="1:6">
      <c r="A1094" s="52" t="s">
        <v>37</v>
      </c>
      <c r="B1094" s="47">
        <v>156170704</v>
      </c>
      <c r="C1094" s="51" t="s">
        <v>854</v>
      </c>
      <c r="D1094" s="45"/>
      <c r="E1094" s="474"/>
      <c r="F1094" s="415"/>
    </row>
    <row r="1095" spans="1:6">
      <c r="A1095" s="52" t="s">
        <v>37</v>
      </c>
      <c r="B1095" s="47">
        <v>156170705</v>
      </c>
      <c r="C1095" s="51" t="s">
        <v>852</v>
      </c>
      <c r="D1095" s="46"/>
      <c r="E1095" s="445"/>
      <c r="F1095" s="415"/>
    </row>
    <row r="1096" spans="1:6">
      <c r="A1096" s="1"/>
      <c r="B1096" s="1"/>
      <c r="C1096" s="1"/>
      <c r="D1096" s="1"/>
      <c r="E1096" s="1"/>
      <c r="F1096" s="1"/>
    </row>
    <row r="1097" spans="1:6">
      <c r="A1097" s="1"/>
      <c r="B1097" s="1"/>
      <c r="C1097" s="1"/>
      <c r="D1097" s="1"/>
      <c r="E1097" s="1"/>
      <c r="F1097" s="1"/>
    </row>
    <row r="1098" spans="1:6">
      <c r="A1098" s="1"/>
      <c r="B1098" s="1"/>
      <c r="C1098" s="1"/>
      <c r="D1098" s="1"/>
      <c r="E1098" s="1"/>
      <c r="F1098" s="1"/>
    </row>
    <row r="1099" spans="1:6">
      <c r="A1099" s="1"/>
      <c r="B1099" s="1"/>
      <c r="C1099" s="1"/>
      <c r="D1099" s="1"/>
      <c r="E1099" s="1"/>
      <c r="F1099" s="1"/>
    </row>
    <row r="1100" spans="1:6">
      <c r="A1100" s="68" t="s">
        <v>37</v>
      </c>
      <c r="B1100" s="53">
        <v>156170703</v>
      </c>
      <c r="C1100" s="51" t="s">
        <v>853</v>
      </c>
      <c r="D1100" s="44" t="s">
        <v>1798</v>
      </c>
      <c r="E1100" s="444" t="s">
        <v>1900</v>
      </c>
      <c r="F1100" s="415">
        <v>128</v>
      </c>
    </row>
    <row r="1101" spans="1:6">
      <c r="A1101" s="68" t="s">
        <v>37</v>
      </c>
      <c r="B1101" s="53">
        <v>156170704</v>
      </c>
      <c r="C1101" s="51" t="s">
        <v>854</v>
      </c>
      <c r="D1101" s="45"/>
      <c r="E1101" s="474"/>
      <c r="F1101" s="415"/>
    </row>
    <row r="1102" spans="1:6">
      <c r="A1102" s="52" t="s">
        <v>37</v>
      </c>
      <c r="B1102" s="47">
        <v>156170705</v>
      </c>
      <c r="C1102" s="51" t="s">
        <v>852</v>
      </c>
      <c r="D1102" s="45"/>
      <c r="E1102" s="474"/>
      <c r="F1102" s="415"/>
    </row>
    <row r="1103" spans="1:6">
      <c r="A1103" s="52" t="s">
        <v>37</v>
      </c>
      <c r="B1103" s="47">
        <v>156170706</v>
      </c>
      <c r="C1103" s="51" t="s">
        <v>855</v>
      </c>
      <c r="D1103" s="45"/>
      <c r="E1103" s="474"/>
      <c r="F1103" s="415"/>
    </row>
    <row r="1104" spans="1:6">
      <c r="A1104" s="52" t="s">
        <v>37</v>
      </c>
      <c r="B1104" s="47">
        <v>156170707</v>
      </c>
      <c r="C1104" s="444" t="s">
        <v>856</v>
      </c>
      <c r="D1104" s="45"/>
      <c r="E1104" s="474"/>
      <c r="F1104" s="415"/>
    </row>
    <row r="1105" spans="1:6">
      <c r="A1105" s="52" t="s">
        <v>37</v>
      </c>
      <c r="B1105" s="47" t="s">
        <v>184</v>
      </c>
      <c r="C1105" s="561"/>
      <c r="D1105" s="61"/>
      <c r="E1105" s="445"/>
      <c r="F1105" s="415"/>
    </row>
    <row r="1106" spans="1:6">
      <c r="A1106" s="68" t="s">
        <v>37</v>
      </c>
      <c r="B1106" s="53">
        <v>156170706</v>
      </c>
      <c r="C1106" s="51" t="s">
        <v>855</v>
      </c>
      <c r="D1106" s="54" t="s">
        <v>1797</v>
      </c>
      <c r="E1106" s="548" t="s">
        <v>1901</v>
      </c>
      <c r="F1106" s="424">
        <v>129</v>
      </c>
    </row>
    <row r="1107" spans="1:6">
      <c r="A1107" s="68" t="s">
        <v>37</v>
      </c>
      <c r="B1107" s="53">
        <v>156170707</v>
      </c>
      <c r="C1107" s="444" t="s">
        <v>856</v>
      </c>
      <c r="D1107" s="45"/>
      <c r="E1107" s="549"/>
      <c r="F1107" s="424"/>
    </row>
    <row r="1108" spans="1:6">
      <c r="A1108" s="68" t="s">
        <v>37</v>
      </c>
      <c r="B1108" s="53" t="s">
        <v>184</v>
      </c>
      <c r="C1108" s="561"/>
      <c r="D1108" s="61"/>
      <c r="E1108" s="550"/>
      <c r="F1108" s="424"/>
    </row>
    <row r="1109" spans="1:6">
      <c r="A1109" s="52" t="s">
        <v>37</v>
      </c>
      <c r="B1109" s="47">
        <v>156180101</v>
      </c>
      <c r="C1109" s="51" t="s">
        <v>857</v>
      </c>
      <c r="D1109" s="54" t="s">
        <v>1797</v>
      </c>
      <c r="E1109" s="444" t="s">
        <v>1902</v>
      </c>
      <c r="F1109" s="415">
        <v>130</v>
      </c>
    </row>
    <row r="1110" spans="1:6">
      <c r="A1110" s="52" t="s">
        <v>37</v>
      </c>
      <c r="B1110" s="47">
        <v>156180202</v>
      </c>
      <c r="C1110" s="51" t="s">
        <v>857</v>
      </c>
      <c r="D1110" s="45"/>
      <c r="E1110" s="474"/>
      <c r="F1110" s="415"/>
    </row>
    <row r="1111" spans="1:6">
      <c r="A1111" s="52" t="s">
        <v>37</v>
      </c>
      <c r="B1111" s="47">
        <v>156180205</v>
      </c>
      <c r="C1111" s="51" t="s">
        <v>858</v>
      </c>
      <c r="D1111" s="46"/>
      <c r="E1111" s="445"/>
      <c r="F1111" s="415"/>
    </row>
    <row r="1112" spans="1:6">
      <c r="A1112" s="52" t="s">
        <v>37</v>
      </c>
      <c r="B1112" s="47">
        <v>156180101</v>
      </c>
      <c r="C1112" s="51" t="s">
        <v>857</v>
      </c>
      <c r="D1112" s="44" t="s">
        <v>1798</v>
      </c>
      <c r="E1112" s="444" t="s">
        <v>1903</v>
      </c>
      <c r="F1112" s="415">
        <v>131</v>
      </c>
    </row>
    <row r="1113" spans="1:6">
      <c r="A1113" s="52" t="s">
        <v>37</v>
      </c>
      <c r="B1113" s="47">
        <v>156180202</v>
      </c>
      <c r="C1113" s="51" t="s">
        <v>857</v>
      </c>
      <c r="D1113" s="45"/>
      <c r="E1113" s="474"/>
      <c r="F1113" s="415"/>
    </row>
    <row r="1114" spans="1:6">
      <c r="A1114" s="52" t="s">
        <v>37</v>
      </c>
      <c r="B1114" s="47">
        <v>156180205</v>
      </c>
      <c r="C1114" s="51" t="s">
        <v>858</v>
      </c>
      <c r="D1114" s="46"/>
      <c r="E1114" s="445"/>
      <c r="F1114" s="415"/>
    </row>
    <row r="1115" spans="1:6">
      <c r="A1115" s="52" t="s">
        <v>37</v>
      </c>
      <c r="B1115" s="47">
        <v>156180102</v>
      </c>
      <c r="C1115" s="444" t="s">
        <v>859</v>
      </c>
      <c r="D1115" s="54" t="s">
        <v>1797</v>
      </c>
      <c r="E1115" s="444" t="s">
        <v>1904</v>
      </c>
      <c r="F1115" s="415">
        <v>132</v>
      </c>
    </row>
    <row r="1116" spans="1:6">
      <c r="A1116" s="52" t="s">
        <v>37</v>
      </c>
      <c r="B1116" s="47" t="s">
        <v>184</v>
      </c>
      <c r="C1116" s="561"/>
      <c r="D1116" s="43"/>
      <c r="E1116" s="474"/>
      <c r="F1116" s="415"/>
    </row>
    <row r="1117" spans="1:6">
      <c r="A1117" s="52" t="s">
        <v>37</v>
      </c>
      <c r="B1117" s="47">
        <v>156180201</v>
      </c>
      <c r="C1117" s="51" t="s">
        <v>860</v>
      </c>
      <c r="D1117" s="46"/>
      <c r="E1117" s="445"/>
      <c r="F1117" s="415"/>
    </row>
    <row r="1118" spans="1:6">
      <c r="A1118" s="52" t="s">
        <v>37</v>
      </c>
      <c r="B1118" s="47">
        <v>156180102</v>
      </c>
      <c r="C1118" s="444" t="s">
        <v>859</v>
      </c>
      <c r="D1118" s="44" t="s">
        <v>1798</v>
      </c>
      <c r="E1118" s="444" t="s">
        <v>1905</v>
      </c>
      <c r="F1118" s="415">
        <v>133</v>
      </c>
    </row>
    <row r="1119" spans="1:6">
      <c r="A1119" s="52" t="s">
        <v>37</v>
      </c>
      <c r="B1119" s="47" t="s">
        <v>184</v>
      </c>
      <c r="C1119" s="561"/>
      <c r="D1119" s="43"/>
      <c r="E1119" s="474"/>
      <c r="F1119" s="415"/>
    </row>
    <row r="1120" spans="1:6">
      <c r="A1120" s="52" t="s">
        <v>37</v>
      </c>
      <c r="B1120" s="47">
        <v>156180201</v>
      </c>
      <c r="C1120" s="51" t="s">
        <v>860</v>
      </c>
      <c r="D1120" s="46"/>
      <c r="E1120" s="445"/>
      <c r="F1120" s="415"/>
    </row>
    <row r="1121" spans="1:6">
      <c r="A1121" s="52" t="s">
        <v>37</v>
      </c>
      <c r="B1121" s="47">
        <v>156180103</v>
      </c>
      <c r="C1121" s="444" t="s">
        <v>861</v>
      </c>
      <c r="D1121" s="54" t="s">
        <v>1797</v>
      </c>
      <c r="E1121" s="444" t="s">
        <v>1906</v>
      </c>
      <c r="F1121" s="415">
        <v>134</v>
      </c>
    </row>
    <row r="1122" spans="1:6">
      <c r="A1122" s="52" t="s">
        <v>37</v>
      </c>
      <c r="B1122" s="47" t="s">
        <v>184</v>
      </c>
      <c r="C1122" s="561"/>
      <c r="D1122" s="43"/>
      <c r="E1122" s="474"/>
      <c r="F1122" s="415"/>
    </row>
    <row r="1123" spans="1:6">
      <c r="A1123" s="52" t="s">
        <v>37</v>
      </c>
      <c r="B1123" s="47">
        <v>156180203</v>
      </c>
      <c r="C1123" s="51" t="s">
        <v>862</v>
      </c>
      <c r="D1123" s="45"/>
      <c r="E1123" s="474"/>
      <c r="F1123" s="415"/>
    </row>
    <row r="1124" spans="1:6">
      <c r="A1124" s="52" t="s">
        <v>37</v>
      </c>
      <c r="B1124" s="47">
        <v>156180204</v>
      </c>
      <c r="C1124" s="51" t="s">
        <v>862</v>
      </c>
      <c r="D1124" s="46"/>
      <c r="E1124" s="445"/>
      <c r="F1124" s="415"/>
    </row>
    <row r="1125" spans="1:6">
      <c r="A1125" s="1"/>
      <c r="B1125" s="1"/>
      <c r="C1125" s="21"/>
      <c r="D1125" s="21"/>
      <c r="E1125" s="21"/>
      <c r="F1125" s="1"/>
    </row>
    <row r="1126" spans="1:6">
      <c r="A1126" s="52" t="s">
        <v>37</v>
      </c>
      <c r="B1126" s="47">
        <v>156180103</v>
      </c>
      <c r="C1126" s="444" t="s">
        <v>861</v>
      </c>
      <c r="D1126" s="44" t="s">
        <v>1798</v>
      </c>
      <c r="E1126" s="444" t="s">
        <v>1261</v>
      </c>
      <c r="F1126" s="415">
        <v>135</v>
      </c>
    </row>
    <row r="1127" spans="1:6">
      <c r="A1127" s="52" t="s">
        <v>37</v>
      </c>
      <c r="B1127" s="47" t="s">
        <v>184</v>
      </c>
      <c r="C1127" s="561"/>
      <c r="D1127" s="43"/>
      <c r="E1127" s="474"/>
      <c r="F1127" s="415"/>
    </row>
    <row r="1128" spans="1:6">
      <c r="A1128" s="52" t="s">
        <v>37</v>
      </c>
      <c r="B1128" s="47">
        <v>156180203</v>
      </c>
      <c r="C1128" s="51" t="s">
        <v>862</v>
      </c>
      <c r="D1128" s="45"/>
      <c r="E1128" s="474"/>
      <c r="F1128" s="415"/>
    </row>
    <row r="1129" spans="1:6">
      <c r="A1129" s="52" t="s">
        <v>37</v>
      </c>
      <c r="B1129" s="47">
        <v>156180204</v>
      </c>
      <c r="C1129" s="51" t="s">
        <v>862</v>
      </c>
      <c r="D1129" s="46"/>
      <c r="E1129" s="445"/>
      <c r="F1129" s="415"/>
    </row>
    <row r="1130" spans="1:6">
      <c r="A1130" s="52" t="s">
        <v>37</v>
      </c>
      <c r="B1130" s="52">
        <v>156180104</v>
      </c>
      <c r="C1130" s="444" t="s">
        <v>1286</v>
      </c>
      <c r="D1130" s="54" t="s">
        <v>1797</v>
      </c>
      <c r="E1130" s="444" t="s">
        <v>1907</v>
      </c>
      <c r="F1130" s="415">
        <v>136</v>
      </c>
    </row>
    <row r="1131" spans="1:6">
      <c r="A1131" s="52" t="s">
        <v>37</v>
      </c>
      <c r="B1131" s="52" t="s">
        <v>184</v>
      </c>
      <c r="C1131" s="561"/>
      <c r="D1131" s="43"/>
      <c r="E1131" s="474"/>
      <c r="F1131" s="415"/>
    </row>
    <row r="1132" spans="1:6">
      <c r="A1132" s="52" t="s">
        <v>37</v>
      </c>
      <c r="B1132" s="47">
        <v>156180105</v>
      </c>
      <c r="C1132" s="51" t="s">
        <v>863</v>
      </c>
      <c r="D1132" s="46"/>
      <c r="E1132" s="445"/>
      <c r="F1132" s="415"/>
    </row>
    <row r="1133" spans="1:6">
      <c r="A1133" s="68" t="s">
        <v>37</v>
      </c>
      <c r="B1133" s="53">
        <v>156180104</v>
      </c>
      <c r="C1133" s="51" t="s">
        <v>1286</v>
      </c>
      <c r="D1133" s="44" t="s">
        <v>1798</v>
      </c>
      <c r="E1133" s="548" t="s">
        <v>1243</v>
      </c>
      <c r="F1133" s="424">
        <v>137</v>
      </c>
    </row>
    <row r="1134" spans="1:6">
      <c r="A1134" s="68" t="s">
        <v>37</v>
      </c>
      <c r="B1134" s="53">
        <v>156180105</v>
      </c>
      <c r="C1134" s="438" t="s">
        <v>863</v>
      </c>
      <c r="D1134" s="45"/>
      <c r="E1134" s="549"/>
      <c r="F1134" s="424"/>
    </row>
    <row r="1135" spans="1:6">
      <c r="A1135" s="68" t="s">
        <v>37</v>
      </c>
      <c r="B1135" s="53" t="s">
        <v>184</v>
      </c>
      <c r="C1135" s="438"/>
      <c r="D1135" s="46"/>
      <c r="E1135" s="550"/>
      <c r="F1135" s="424"/>
    </row>
    <row r="1136" spans="1:6">
      <c r="A1136" s="52" t="s">
        <v>37</v>
      </c>
      <c r="B1136" s="47">
        <v>156180206</v>
      </c>
      <c r="C1136" s="444" t="s">
        <v>865</v>
      </c>
      <c r="D1136" s="54" t="s">
        <v>1797</v>
      </c>
      <c r="E1136" s="444" t="s">
        <v>1908</v>
      </c>
      <c r="F1136" s="415">
        <v>138</v>
      </c>
    </row>
    <row r="1137" spans="1:6">
      <c r="A1137" s="52" t="s">
        <v>37</v>
      </c>
      <c r="B1137" s="47" t="s">
        <v>184</v>
      </c>
      <c r="C1137" s="445"/>
      <c r="D1137" s="45"/>
      <c r="E1137" s="474"/>
      <c r="F1137" s="415"/>
    </row>
    <row r="1138" spans="1:6">
      <c r="A1138" s="52" t="s">
        <v>37</v>
      </c>
      <c r="B1138" s="47">
        <v>156180301</v>
      </c>
      <c r="C1138" s="444" t="s">
        <v>864</v>
      </c>
      <c r="D1138" s="45"/>
      <c r="E1138" s="474"/>
      <c r="F1138" s="415"/>
    </row>
    <row r="1139" spans="1:6">
      <c r="A1139" s="52" t="s">
        <v>37</v>
      </c>
      <c r="B1139" s="47" t="s">
        <v>184</v>
      </c>
      <c r="C1139" s="445"/>
      <c r="D1139" s="46"/>
      <c r="E1139" s="445"/>
      <c r="F1139" s="415"/>
    </row>
    <row r="1140" spans="1:6">
      <c r="A1140" s="52" t="s">
        <v>37</v>
      </c>
      <c r="B1140" s="47">
        <v>156180206</v>
      </c>
      <c r="C1140" s="444" t="s">
        <v>865</v>
      </c>
      <c r="D1140" s="44" t="s">
        <v>1798</v>
      </c>
      <c r="E1140" s="444" t="s">
        <v>1909</v>
      </c>
      <c r="F1140" s="415">
        <v>139</v>
      </c>
    </row>
    <row r="1141" spans="1:6">
      <c r="A1141" s="52" t="s">
        <v>37</v>
      </c>
      <c r="B1141" s="47" t="s">
        <v>184</v>
      </c>
      <c r="C1141" s="445"/>
      <c r="D1141" s="45"/>
      <c r="E1141" s="474"/>
      <c r="F1141" s="415"/>
    </row>
    <row r="1142" spans="1:6">
      <c r="A1142" s="52" t="s">
        <v>37</v>
      </c>
      <c r="B1142" s="47">
        <v>156180301</v>
      </c>
      <c r="C1142" s="444" t="s">
        <v>864</v>
      </c>
      <c r="D1142" s="45"/>
      <c r="E1142" s="474"/>
      <c r="F1142" s="415"/>
    </row>
    <row r="1143" spans="1:6">
      <c r="A1143" s="52" t="s">
        <v>37</v>
      </c>
      <c r="B1143" s="47" t="s">
        <v>184</v>
      </c>
      <c r="C1143" s="445"/>
      <c r="D1143" s="46"/>
      <c r="E1143" s="445"/>
      <c r="F1143" s="415"/>
    </row>
    <row r="1144" spans="1:6">
      <c r="A1144" s="52" t="s">
        <v>37</v>
      </c>
      <c r="B1144" s="52">
        <v>156180302</v>
      </c>
      <c r="C1144" s="444" t="s">
        <v>866</v>
      </c>
      <c r="D1144" s="54" t="s">
        <v>1797</v>
      </c>
      <c r="E1144" s="444" t="s">
        <v>1910</v>
      </c>
      <c r="F1144" s="415">
        <v>140</v>
      </c>
    </row>
    <row r="1145" spans="1:6">
      <c r="A1145" s="52" t="s">
        <v>37</v>
      </c>
      <c r="B1145" s="52" t="s">
        <v>184</v>
      </c>
      <c r="C1145" s="445"/>
      <c r="D1145" s="45"/>
      <c r="E1145" s="474"/>
      <c r="F1145" s="415"/>
    </row>
    <row r="1146" spans="1:6">
      <c r="A1146" s="52" t="s">
        <v>37</v>
      </c>
      <c r="B1146" s="47">
        <v>156180303</v>
      </c>
      <c r="C1146" s="444" t="s">
        <v>867</v>
      </c>
      <c r="D1146" s="45"/>
      <c r="E1146" s="474"/>
      <c r="F1146" s="415"/>
    </row>
    <row r="1147" spans="1:6">
      <c r="A1147" s="52" t="s">
        <v>37</v>
      </c>
      <c r="B1147" s="47" t="s">
        <v>184</v>
      </c>
      <c r="C1147" s="445"/>
      <c r="D1147" s="46"/>
      <c r="E1147" s="445"/>
      <c r="F1147" s="415"/>
    </row>
    <row r="1148" spans="1:6">
      <c r="A1148" s="52" t="s">
        <v>37</v>
      </c>
      <c r="B1148" s="47">
        <v>156180302</v>
      </c>
      <c r="C1148" s="444" t="s">
        <v>866</v>
      </c>
      <c r="D1148" s="44" t="s">
        <v>1798</v>
      </c>
      <c r="E1148" s="444" t="s">
        <v>1911</v>
      </c>
      <c r="F1148" s="415">
        <v>141</v>
      </c>
    </row>
    <row r="1149" spans="1:6">
      <c r="A1149" s="52" t="s">
        <v>37</v>
      </c>
      <c r="B1149" s="47" t="s">
        <v>184</v>
      </c>
      <c r="C1149" s="445"/>
      <c r="D1149" s="45"/>
      <c r="E1149" s="474"/>
      <c r="F1149" s="415"/>
    </row>
    <row r="1150" spans="1:6">
      <c r="A1150" s="52" t="s">
        <v>37</v>
      </c>
      <c r="B1150" s="47">
        <v>156180303</v>
      </c>
      <c r="C1150" s="444" t="s">
        <v>867</v>
      </c>
      <c r="D1150" s="45"/>
      <c r="E1150" s="474"/>
      <c r="F1150" s="415"/>
    </row>
    <row r="1151" spans="1:6">
      <c r="A1151" s="52" t="s">
        <v>37</v>
      </c>
      <c r="B1151" s="47" t="s">
        <v>184</v>
      </c>
      <c r="C1151" s="445"/>
      <c r="D1151" s="46"/>
      <c r="E1151" s="445"/>
      <c r="F1151" s="415"/>
    </row>
    <row r="1152" spans="1:6">
      <c r="A1152" s="52" t="s">
        <v>37</v>
      </c>
      <c r="B1152" s="47">
        <v>156180304</v>
      </c>
      <c r="C1152" s="51" t="s">
        <v>868</v>
      </c>
      <c r="D1152" s="54" t="s">
        <v>1797</v>
      </c>
      <c r="E1152" s="444" t="s">
        <v>1910</v>
      </c>
      <c r="F1152" s="415">
        <v>142</v>
      </c>
    </row>
    <row r="1153" spans="1:6" ht="28.5">
      <c r="A1153" s="52" t="s">
        <v>37</v>
      </c>
      <c r="B1153" s="47">
        <v>156180305</v>
      </c>
      <c r="C1153" s="51" t="s">
        <v>869</v>
      </c>
      <c r="D1153" s="45"/>
      <c r="E1153" s="474"/>
      <c r="F1153" s="415"/>
    </row>
    <row r="1154" spans="1:6">
      <c r="A1154" s="52" t="s">
        <v>37</v>
      </c>
      <c r="B1154" s="47">
        <v>156180306</v>
      </c>
      <c r="C1154" s="51" t="s">
        <v>866</v>
      </c>
      <c r="D1154" s="46"/>
      <c r="E1154" s="445"/>
      <c r="F1154" s="415"/>
    </row>
    <row r="1155" spans="1:6">
      <c r="A1155" s="52" t="s">
        <v>37</v>
      </c>
      <c r="B1155" s="47">
        <v>156180304</v>
      </c>
      <c r="C1155" s="51" t="s">
        <v>868</v>
      </c>
      <c r="D1155" s="44" t="s">
        <v>1798</v>
      </c>
      <c r="E1155" s="444" t="s">
        <v>1911</v>
      </c>
      <c r="F1155" s="415">
        <v>143</v>
      </c>
    </row>
    <row r="1156" spans="1:6">
      <c r="A1156" s="52" t="s">
        <v>37</v>
      </c>
      <c r="B1156" s="47">
        <v>156180305</v>
      </c>
      <c r="C1156" s="444" t="s">
        <v>869</v>
      </c>
      <c r="D1156" s="45"/>
      <c r="E1156" s="474"/>
      <c r="F1156" s="415"/>
    </row>
    <row r="1157" spans="1:6">
      <c r="A1157" s="52" t="s">
        <v>37</v>
      </c>
      <c r="B1157" s="47" t="s">
        <v>184</v>
      </c>
      <c r="C1157" s="445"/>
      <c r="D1157" s="45"/>
      <c r="E1157" s="474"/>
      <c r="F1157" s="415"/>
    </row>
    <row r="1158" spans="1:6">
      <c r="A1158" s="52" t="s">
        <v>37</v>
      </c>
      <c r="B1158" s="47">
        <v>156180306</v>
      </c>
      <c r="C1158" s="51" t="s">
        <v>866</v>
      </c>
      <c r="D1158" s="46"/>
      <c r="E1158" s="445"/>
      <c r="F1158" s="415"/>
    </row>
    <row r="1159" spans="1:6">
      <c r="A1159" s="52" t="s">
        <v>37</v>
      </c>
      <c r="B1159" s="47">
        <v>156180307</v>
      </c>
      <c r="C1159" s="51" t="s">
        <v>866</v>
      </c>
      <c r="D1159" s="54" t="s">
        <v>1797</v>
      </c>
      <c r="E1159" s="444" t="s">
        <v>1910</v>
      </c>
      <c r="F1159" s="415">
        <v>144</v>
      </c>
    </row>
    <row r="1160" spans="1:6">
      <c r="A1160" s="52" t="s">
        <v>37</v>
      </c>
      <c r="B1160" s="47">
        <v>156180401</v>
      </c>
      <c r="C1160" s="444" t="s">
        <v>870</v>
      </c>
      <c r="D1160" s="45"/>
      <c r="E1160" s="474"/>
      <c r="F1160" s="415"/>
    </row>
    <row r="1161" spans="1:6">
      <c r="A1161" s="52" t="s">
        <v>37</v>
      </c>
      <c r="B1161" s="47" t="s">
        <v>184</v>
      </c>
      <c r="C1161" s="561"/>
      <c r="D1161" s="43"/>
      <c r="E1161" s="474"/>
      <c r="F1161" s="415"/>
    </row>
    <row r="1162" spans="1:6">
      <c r="A1162" s="52" t="s">
        <v>37</v>
      </c>
      <c r="B1162" s="47">
        <v>156180402</v>
      </c>
      <c r="C1162" s="51" t="s">
        <v>871</v>
      </c>
      <c r="D1162" s="46"/>
      <c r="E1162" s="445"/>
      <c r="F1162" s="415"/>
    </row>
    <row r="1163" spans="1:6">
      <c r="A1163" s="52" t="s">
        <v>37</v>
      </c>
      <c r="B1163" s="47">
        <v>156180307</v>
      </c>
      <c r="C1163" s="51" t="s">
        <v>866</v>
      </c>
      <c r="D1163" s="44" t="s">
        <v>1798</v>
      </c>
      <c r="E1163" s="444" t="s">
        <v>1911</v>
      </c>
      <c r="F1163" s="415">
        <v>145</v>
      </c>
    </row>
    <row r="1164" spans="1:6" ht="28.5">
      <c r="A1164" s="52" t="s">
        <v>37</v>
      </c>
      <c r="B1164" s="47">
        <v>156180401</v>
      </c>
      <c r="C1164" s="44" t="s">
        <v>870</v>
      </c>
      <c r="D1164" s="45"/>
      <c r="E1164" s="474"/>
      <c r="F1164" s="415"/>
    </row>
    <row r="1165" spans="1:6">
      <c r="A1165" s="52" t="s">
        <v>37</v>
      </c>
      <c r="B1165" s="47">
        <v>156180402</v>
      </c>
      <c r="C1165" s="51" t="s">
        <v>871</v>
      </c>
      <c r="D1165" s="46"/>
      <c r="E1165" s="445"/>
      <c r="F1165" s="415"/>
    </row>
    <row r="1166" spans="1:6">
      <c r="A1166" s="52" t="s">
        <v>37</v>
      </c>
      <c r="B1166" s="47">
        <v>156180501</v>
      </c>
      <c r="C1166" s="444" t="s">
        <v>872</v>
      </c>
      <c r="D1166" s="54" t="s">
        <v>1797</v>
      </c>
      <c r="E1166" s="444" t="s">
        <v>1262</v>
      </c>
      <c r="F1166" s="415">
        <v>146</v>
      </c>
    </row>
    <row r="1167" spans="1:6">
      <c r="A1167" s="52" t="s">
        <v>37</v>
      </c>
      <c r="B1167" s="47" t="s">
        <v>184</v>
      </c>
      <c r="C1167" s="445"/>
      <c r="D1167" s="45"/>
      <c r="E1167" s="474"/>
      <c r="F1167" s="415"/>
    </row>
    <row r="1168" spans="1:6">
      <c r="A1168" s="52" t="s">
        <v>37</v>
      </c>
      <c r="B1168" s="47">
        <v>156180502</v>
      </c>
      <c r="C1168" s="444" t="s">
        <v>873</v>
      </c>
      <c r="D1168" s="45"/>
      <c r="E1168" s="474"/>
      <c r="F1168" s="415"/>
    </row>
    <row r="1169" spans="1:6">
      <c r="A1169" s="52" t="s">
        <v>37</v>
      </c>
      <c r="B1169" s="47" t="s">
        <v>184</v>
      </c>
      <c r="C1169" s="445"/>
      <c r="D1169" s="46"/>
      <c r="E1169" s="445"/>
      <c r="F1169" s="415"/>
    </row>
    <row r="1170" spans="1:6">
      <c r="A1170" s="52" t="s">
        <v>37</v>
      </c>
      <c r="B1170" s="47">
        <v>156180501</v>
      </c>
      <c r="C1170" s="444" t="s">
        <v>872</v>
      </c>
      <c r="D1170" s="44" t="s">
        <v>1798</v>
      </c>
      <c r="E1170" s="444" t="s">
        <v>1263</v>
      </c>
      <c r="F1170" s="415">
        <v>147</v>
      </c>
    </row>
    <row r="1171" spans="1:6">
      <c r="A1171" s="52" t="s">
        <v>37</v>
      </c>
      <c r="B1171" s="47" t="s">
        <v>184</v>
      </c>
      <c r="C1171" s="445"/>
      <c r="D1171" s="45"/>
      <c r="E1171" s="474"/>
      <c r="F1171" s="415"/>
    </row>
    <row r="1172" spans="1:6">
      <c r="A1172" s="52" t="s">
        <v>37</v>
      </c>
      <c r="B1172" s="47">
        <v>156180502</v>
      </c>
      <c r="C1172" s="444" t="s">
        <v>873</v>
      </c>
      <c r="D1172" s="45"/>
      <c r="E1172" s="474"/>
      <c r="F1172" s="415"/>
    </row>
    <row r="1173" spans="1:6">
      <c r="A1173" s="52" t="s">
        <v>37</v>
      </c>
      <c r="B1173" s="47" t="s">
        <v>184</v>
      </c>
      <c r="C1173" s="445"/>
      <c r="D1173" s="46"/>
      <c r="E1173" s="445"/>
      <c r="F1173" s="415"/>
    </row>
    <row r="1174" spans="1:6">
      <c r="A1174" s="52" t="s">
        <v>37</v>
      </c>
      <c r="B1174" s="47">
        <v>156180601</v>
      </c>
      <c r="C1174" s="444" t="s">
        <v>874</v>
      </c>
      <c r="D1174" s="54" t="s">
        <v>1797</v>
      </c>
      <c r="E1174" s="444" t="s">
        <v>1244</v>
      </c>
      <c r="F1174" s="415">
        <v>148</v>
      </c>
    </row>
    <row r="1175" spans="1:6">
      <c r="A1175" s="52" t="s">
        <v>37</v>
      </c>
      <c r="B1175" s="47" t="s">
        <v>184</v>
      </c>
      <c r="C1175" s="561"/>
      <c r="D1175" s="43"/>
      <c r="E1175" s="474"/>
      <c r="F1175" s="415"/>
    </row>
    <row r="1176" spans="1:6">
      <c r="A1176" s="52" t="s">
        <v>37</v>
      </c>
      <c r="B1176" s="47">
        <v>158180602</v>
      </c>
      <c r="C1176" s="444" t="s">
        <v>875</v>
      </c>
      <c r="D1176" s="45"/>
      <c r="E1176" s="474"/>
      <c r="F1176" s="415"/>
    </row>
    <row r="1177" spans="1:6">
      <c r="A1177" s="52" t="s">
        <v>37</v>
      </c>
      <c r="B1177" s="47" t="s">
        <v>184</v>
      </c>
      <c r="C1177" s="561"/>
      <c r="D1177" s="43"/>
      <c r="E1177" s="474"/>
      <c r="F1177" s="415"/>
    </row>
    <row r="1178" spans="1:6">
      <c r="A1178" s="52" t="s">
        <v>37</v>
      </c>
      <c r="B1178" s="47">
        <v>158180603</v>
      </c>
      <c r="C1178" s="51" t="s">
        <v>876</v>
      </c>
      <c r="D1178" s="46"/>
      <c r="E1178" s="445"/>
      <c r="F1178" s="415"/>
    </row>
    <row r="1179" spans="1:6">
      <c r="A1179" s="52" t="s">
        <v>37</v>
      </c>
      <c r="B1179" s="47">
        <v>156180601</v>
      </c>
      <c r="C1179" s="444" t="s">
        <v>874</v>
      </c>
      <c r="D1179" s="44" t="s">
        <v>1798</v>
      </c>
      <c r="E1179" s="438" t="s">
        <v>1264</v>
      </c>
      <c r="F1179" s="415">
        <v>149</v>
      </c>
    </row>
    <row r="1180" spans="1:6">
      <c r="A1180" s="52" t="s">
        <v>37</v>
      </c>
      <c r="B1180" s="47" t="s">
        <v>184</v>
      </c>
      <c r="C1180" s="445"/>
      <c r="D1180" s="46"/>
      <c r="E1180" s="438"/>
      <c r="F1180" s="415"/>
    </row>
    <row r="1181" spans="1:6">
      <c r="A1181" s="52" t="s">
        <v>37</v>
      </c>
      <c r="B1181" s="47">
        <v>156180602</v>
      </c>
      <c r="C1181" s="444" t="s">
        <v>875</v>
      </c>
      <c r="D1181" s="44"/>
      <c r="E1181" s="438"/>
      <c r="F1181" s="415"/>
    </row>
    <row r="1182" spans="1:6">
      <c r="A1182" s="52" t="s">
        <v>37</v>
      </c>
      <c r="B1182" s="47" t="s">
        <v>184</v>
      </c>
      <c r="C1182" s="445"/>
      <c r="D1182" s="46"/>
      <c r="E1182" s="438"/>
      <c r="F1182" s="415"/>
    </row>
    <row r="1183" spans="1:6">
      <c r="A1183" s="52" t="s">
        <v>37</v>
      </c>
      <c r="B1183" s="47">
        <v>156180603</v>
      </c>
      <c r="C1183" s="51" t="s">
        <v>876</v>
      </c>
      <c r="D1183" s="51"/>
      <c r="E1183" s="438"/>
      <c r="F1183" s="415"/>
    </row>
    <row r="1184" spans="1:6">
      <c r="A1184" s="52" t="s">
        <v>37</v>
      </c>
      <c r="B1184" s="47">
        <v>156180701</v>
      </c>
      <c r="C1184" s="51" t="s">
        <v>877</v>
      </c>
      <c r="D1184" s="54" t="s">
        <v>1797</v>
      </c>
      <c r="E1184" s="444" t="s">
        <v>959</v>
      </c>
      <c r="F1184" s="415">
        <v>150</v>
      </c>
    </row>
    <row r="1185" spans="1:6">
      <c r="A1185" s="52" t="s">
        <v>37</v>
      </c>
      <c r="B1185" s="47">
        <v>156180702</v>
      </c>
      <c r="C1185" s="51" t="s">
        <v>878</v>
      </c>
      <c r="D1185" s="45"/>
      <c r="E1185" s="474"/>
      <c r="F1185" s="415"/>
    </row>
    <row r="1186" spans="1:6">
      <c r="A1186" s="52" t="s">
        <v>37</v>
      </c>
      <c r="B1186" s="47">
        <v>156180703</v>
      </c>
      <c r="C1186" s="51" t="s">
        <v>879</v>
      </c>
      <c r="D1186" s="46"/>
      <c r="E1186" s="445"/>
      <c r="F1186" s="415"/>
    </row>
    <row r="1187" spans="1:6">
      <c r="A1187" s="52" t="s">
        <v>37</v>
      </c>
      <c r="B1187" s="47">
        <v>156180701</v>
      </c>
      <c r="C1187" s="51" t="s">
        <v>877</v>
      </c>
      <c r="D1187" s="44" t="s">
        <v>1798</v>
      </c>
      <c r="E1187" s="444" t="s">
        <v>1265</v>
      </c>
      <c r="F1187" s="415">
        <v>151</v>
      </c>
    </row>
    <row r="1188" spans="1:6">
      <c r="A1188" s="52" t="s">
        <v>37</v>
      </c>
      <c r="B1188" s="47">
        <v>156180702</v>
      </c>
      <c r="C1188" s="51" t="s">
        <v>878</v>
      </c>
      <c r="D1188" s="45"/>
      <c r="E1188" s="474"/>
      <c r="F1188" s="415"/>
    </row>
    <row r="1189" spans="1:6">
      <c r="A1189" s="52" t="s">
        <v>37</v>
      </c>
      <c r="B1189" s="47">
        <v>156180703</v>
      </c>
      <c r="C1189" s="51" t="s">
        <v>879</v>
      </c>
      <c r="D1189" s="46"/>
      <c r="E1189" s="445"/>
      <c r="F1189" s="415"/>
    </row>
    <row r="1190" spans="1:6">
      <c r="A1190" s="52" t="s">
        <v>37</v>
      </c>
      <c r="B1190" s="47">
        <v>156180704</v>
      </c>
      <c r="C1190" s="51" t="s">
        <v>880</v>
      </c>
      <c r="D1190" s="54" t="s">
        <v>1797</v>
      </c>
      <c r="E1190" s="444" t="s">
        <v>1245</v>
      </c>
      <c r="F1190" s="415">
        <v>152</v>
      </c>
    </row>
    <row r="1191" spans="1:6">
      <c r="A1191" s="52" t="s">
        <v>37</v>
      </c>
      <c r="B1191" s="47">
        <v>156180802</v>
      </c>
      <c r="C1191" s="51" t="s">
        <v>881</v>
      </c>
      <c r="D1191" s="45"/>
      <c r="E1191" s="474"/>
      <c r="F1191" s="415"/>
    </row>
    <row r="1192" spans="1:6">
      <c r="A1192" s="52" t="s">
        <v>37</v>
      </c>
      <c r="B1192" s="47">
        <v>156180803</v>
      </c>
      <c r="C1192" s="51" t="s">
        <v>882</v>
      </c>
      <c r="D1192" s="46"/>
      <c r="E1192" s="445"/>
      <c r="F1192" s="415"/>
    </row>
    <row r="1193" spans="1:6">
      <c r="A1193" s="52" t="s">
        <v>37</v>
      </c>
      <c r="B1193" s="47">
        <v>156180704</v>
      </c>
      <c r="C1193" s="51" t="s">
        <v>880</v>
      </c>
      <c r="D1193" s="44" t="s">
        <v>1798</v>
      </c>
      <c r="E1193" s="444" t="s">
        <v>1912</v>
      </c>
      <c r="F1193" s="415">
        <v>153</v>
      </c>
    </row>
    <row r="1194" spans="1:6">
      <c r="A1194" s="52" t="s">
        <v>37</v>
      </c>
      <c r="B1194" s="47">
        <v>156180802</v>
      </c>
      <c r="C1194" s="51" t="s">
        <v>881</v>
      </c>
      <c r="D1194" s="45"/>
      <c r="E1194" s="474"/>
      <c r="F1194" s="415"/>
    </row>
    <row r="1195" spans="1:6">
      <c r="A1195" s="52" t="s">
        <v>37</v>
      </c>
      <c r="B1195" s="47">
        <v>156180803</v>
      </c>
      <c r="C1195" s="51" t="s">
        <v>882</v>
      </c>
      <c r="D1195" s="46"/>
      <c r="E1195" s="445"/>
      <c r="F1195" s="415"/>
    </row>
    <row r="1196" spans="1:6">
      <c r="A1196" s="52" t="s">
        <v>37</v>
      </c>
      <c r="B1196" s="47">
        <v>156180705</v>
      </c>
      <c r="C1196" s="51" t="s">
        <v>883</v>
      </c>
      <c r="D1196" s="54" t="s">
        <v>1797</v>
      </c>
      <c r="E1196" s="444" t="s">
        <v>1266</v>
      </c>
      <c r="F1196" s="415">
        <v>154</v>
      </c>
    </row>
    <row r="1197" spans="1:6">
      <c r="A1197" s="52" t="s">
        <v>37</v>
      </c>
      <c r="B1197" s="47">
        <v>156180706</v>
      </c>
      <c r="C1197" s="444" t="s">
        <v>884</v>
      </c>
      <c r="D1197" s="45"/>
      <c r="E1197" s="474"/>
      <c r="F1197" s="415"/>
    </row>
    <row r="1198" spans="1:6">
      <c r="A1198" s="52" t="s">
        <v>37</v>
      </c>
      <c r="B1198" s="47" t="s">
        <v>184</v>
      </c>
      <c r="C1198" s="445"/>
      <c r="D1198" s="46"/>
      <c r="E1198" s="445"/>
      <c r="F1198" s="415"/>
    </row>
    <row r="1199" spans="1:6">
      <c r="A1199" s="52" t="s">
        <v>37</v>
      </c>
      <c r="B1199" s="47">
        <v>156180705</v>
      </c>
      <c r="C1199" s="51" t="s">
        <v>883</v>
      </c>
      <c r="D1199" s="44" t="s">
        <v>1798</v>
      </c>
      <c r="E1199" s="444" t="s">
        <v>1913</v>
      </c>
      <c r="F1199" s="415">
        <v>155</v>
      </c>
    </row>
    <row r="1200" spans="1:6">
      <c r="A1200" s="52" t="s">
        <v>37</v>
      </c>
      <c r="B1200" s="47">
        <v>156180706</v>
      </c>
      <c r="C1200" s="444" t="s">
        <v>884</v>
      </c>
      <c r="D1200" s="45"/>
      <c r="E1200" s="474"/>
      <c r="F1200" s="415"/>
    </row>
    <row r="1201" spans="1:6">
      <c r="A1201" s="52" t="s">
        <v>37</v>
      </c>
      <c r="B1201" s="47" t="s">
        <v>184</v>
      </c>
      <c r="C1201" s="445"/>
      <c r="D1201" s="46"/>
      <c r="E1201" s="445"/>
      <c r="F1201" s="415"/>
    </row>
    <row r="1202" spans="1:6">
      <c r="A1202" s="52" t="s">
        <v>37</v>
      </c>
      <c r="B1202" s="47">
        <v>156180801</v>
      </c>
      <c r="C1202" s="51" t="s">
        <v>885</v>
      </c>
      <c r="D1202" s="54" t="s">
        <v>1797</v>
      </c>
      <c r="E1202" s="444" t="s">
        <v>1914</v>
      </c>
      <c r="F1202" s="415">
        <v>156</v>
      </c>
    </row>
    <row r="1203" spans="1:6">
      <c r="A1203" s="52" t="s">
        <v>37</v>
      </c>
      <c r="B1203" s="47">
        <v>156180804</v>
      </c>
      <c r="C1203" s="51" t="s">
        <v>886</v>
      </c>
      <c r="D1203" s="45"/>
      <c r="E1203" s="474"/>
      <c r="F1203" s="415"/>
    </row>
    <row r="1204" spans="1:6">
      <c r="A1204" s="52" t="s">
        <v>37</v>
      </c>
      <c r="B1204" s="47">
        <v>156180805</v>
      </c>
      <c r="C1204" s="51" t="s">
        <v>886</v>
      </c>
      <c r="D1204" s="46"/>
      <c r="E1204" s="445"/>
      <c r="F1204" s="415"/>
    </row>
    <row r="1205" spans="1:6">
      <c r="A1205" s="52" t="s">
        <v>37</v>
      </c>
      <c r="B1205" s="47">
        <v>156180801</v>
      </c>
      <c r="C1205" s="51" t="s">
        <v>885</v>
      </c>
      <c r="D1205" s="44" t="s">
        <v>1798</v>
      </c>
      <c r="E1205" s="438" t="s">
        <v>1915</v>
      </c>
      <c r="F1205" s="415">
        <v>157</v>
      </c>
    </row>
    <row r="1206" spans="1:6">
      <c r="A1206" s="52" t="s">
        <v>37</v>
      </c>
      <c r="B1206" s="47">
        <v>156180804</v>
      </c>
      <c r="C1206" s="51" t="s">
        <v>886</v>
      </c>
      <c r="D1206" s="51"/>
      <c r="E1206" s="438"/>
      <c r="F1206" s="415"/>
    </row>
    <row r="1207" spans="1:6">
      <c r="A1207" s="52" t="s">
        <v>37</v>
      </c>
      <c r="B1207" s="47">
        <v>156180805</v>
      </c>
      <c r="C1207" s="51" t="s">
        <v>886</v>
      </c>
      <c r="D1207" s="51"/>
      <c r="E1207" s="438"/>
      <c r="F1207" s="415"/>
    </row>
    <row r="1208" spans="1:6">
      <c r="A1208" s="53" t="s">
        <v>37</v>
      </c>
      <c r="B1208" s="53">
        <v>156180901</v>
      </c>
      <c r="C1208" s="69" t="s">
        <v>887</v>
      </c>
      <c r="D1208" s="54" t="s">
        <v>1797</v>
      </c>
      <c r="E1208" s="444" t="s">
        <v>960</v>
      </c>
      <c r="F1208" s="415">
        <v>158</v>
      </c>
    </row>
    <row r="1209" spans="1:6">
      <c r="A1209" s="53" t="s">
        <v>37</v>
      </c>
      <c r="B1209" s="53">
        <v>156180902</v>
      </c>
      <c r="C1209" s="69" t="s">
        <v>888</v>
      </c>
      <c r="D1209" s="62"/>
      <c r="E1209" s="474"/>
      <c r="F1209" s="415"/>
    </row>
    <row r="1210" spans="1:6">
      <c r="A1210" s="53" t="s">
        <v>37</v>
      </c>
      <c r="B1210" s="53">
        <v>156180903</v>
      </c>
      <c r="C1210" s="69" t="s">
        <v>889</v>
      </c>
      <c r="D1210" s="62"/>
      <c r="E1210" s="474"/>
      <c r="F1210" s="415"/>
    </row>
    <row r="1211" spans="1:6">
      <c r="A1211" s="53" t="s">
        <v>37</v>
      </c>
      <c r="B1211" s="53">
        <v>156180904</v>
      </c>
      <c r="C1211" s="69" t="s">
        <v>890</v>
      </c>
      <c r="D1211" s="63"/>
      <c r="E1211" s="445"/>
      <c r="F1211" s="415"/>
    </row>
    <row r="1212" spans="1:6">
      <c r="A1212" s="52" t="s">
        <v>37</v>
      </c>
      <c r="B1212" s="47">
        <v>156180901</v>
      </c>
      <c r="C1212" s="548" t="s">
        <v>887</v>
      </c>
      <c r="D1212" s="44" t="s">
        <v>1798</v>
      </c>
      <c r="E1212" s="444" t="s">
        <v>1263</v>
      </c>
      <c r="F1212" s="415">
        <v>159</v>
      </c>
    </row>
    <row r="1213" spans="1:6">
      <c r="A1213" s="52" t="s">
        <v>37</v>
      </c>
      <c r="B1213" s="47" t="s">
        <v>184</v>
      </c>
      <c r="C1213" s="561"/>
      <c r="D1213" s="43"/>
      <c r="E1213" s="474"/>
      <c r="F1213" s="415"/>
    </row>
    <row r="1214" spans="1:6">
      <c r="A1214" s="52" t="s">
        <v>37</v>
      </c>
      <c r="B1214" s="47">
        <v>156180902</v>
      </c>
      <c r="C1214" s="69" t="s">
        <v>888</v>
      </c>
      <c r="D1214" s="62"/>
      <c r="E1214" s="474"/>
      <c r="F1214" s="415"/>
    </row>
    <row r="1215" spans="1:6">
      <c r="A1215" s="52" t="s">
        <v>37</v>
      </c>
      <c r="B1215" s="47">
        <v>156180903</v>
      </c>
      <c r="C1215" s="69" t="s">
        <v>889</v>
      </c>
      <c r="D1215" s="62"/>
      <c r="E1215" s="474"/>
      <c r="F1215" s="415"/>
    </row>
    <row r="1216" spans="1:6">
      <c r="A1216" s="52" t="s">
        <v>37</v>
      </c>
      <c r="B1216" s="47">
        <v>156180904</v>
      </c>
      <c r="C1216" s="69" t="s">
        <v>890</v>
      </c>
      <c r="D1216" s="63"/>
      <c r="E1216" s="445"/>
      <c r="F1216" s="415"/>
    </row>
    <row r="1217" spans="1:6">
      <c r="A1217" s="52" t="s">
        <v>37</v>
      </c>
      <c r="B1217" s="47">
        <v>156190101</v>
      </c>
      <c r="C1217" s="444" t="s">
        <v>891</v>
      </c>
      <c r="D1217" s="54" t="s">
        <v>1797</v>
      </c>
      <c r="E1217" s="444" t="s">
        <v>1916</v>
      </c>
      <c r="F1217" s="415">
        <v>160</v>
      </c>
    </row>
    <row r="1218" spans="1:6">
      <c r="A1218" s="52" t="s">
        <v>37</v>
      </c>
      <c r="B1218" s="47" t="s">
        <v>184</v>
      </c>
      <c r="C1218" s="445"/>
      <c r="D1218" s="45"/>
      <c r="E1218" s="474"/>
      <c r="F1218" s="415"/>
    </row>
    <row r="1219" spans="1:6">
      <c r="A1219" s="52" t="s">
        <v>37</v>
      </c>
      <c r="B1219" s="47">
        <v>156190102</v>
      </c>
      <c r="C1219" s="444" t="s">
        <v>892</v>
      </c>
      <c r="D1219" s="45"/>
      <c r="E1219" s="474"/>
      <c r="F1219" s="415"/>
    </row>
    <row r="1220" spans="1:6">
      <c r="A1220" s="52" t="s">
        <v>37</v>
      </c>
      <c r="B1220" s="47" t="s">
        <v>184</v>
      </c>
      <c r="C1220" s="445"/>
      <c r="D1220" s="45"/>
      <c r="E1220" s="474"/>
      <c r="F1220" s="415"/>
    </row>
    <row r="1221" spans="1:6">
      <c r="A1221" s="52" t="s">
        <v>37</v>
      </c>
      <c r="B1221" s="47">
        <v>156190103</v>
      </c>
      <c r="C1221" s="444" t="s">
        <v>893</v>
      </c>
      <c r="D1221" s="45"/>
      <c r="E1221" s="474"/>
      <c r="F1221" s="415"/>
    </row>
    <row r="1222" spans="1:6">
      <c r="A1222" s="52" t="s">
        <v>37</v>
      </c>
      <c r="B1222" s="47" t="s">
        <v>184</v>
      </c>
      <c r="C1222" s="445"/>
      <c r="D1222" s="46"/>
      <c r="E1222" s="445"/>
      <c r="F1222" s="415"/>
    </row>
    <row r="1223" spans="1:6">
      <c r="A1223" s="52" t="s">
        <v>37</v>
      </c>
      <c r="B1223" s="47">
        <v>156190101</v>
      </c>
      <c r="C1223" s="70" t="s">
        <v>891</v>
      </c>
      <c r="D1223" s="44" t="s">
        <v>1798</v>
      </c>
      <c r="E1223" s="451" t="s">
        <v>1917</v>
      </c>
      <c r="F1223" s="415">
        <v>161</v>
      </c>
    </row>
    <row r="1224" spans="1:6">
      <c r="A1224" s="52" t="s">
        <v>37</v>
      </c>
      <c r="B1224" s="47">
        <v>156190102</v>
      </c>
      <c r="C1224" s="438" t="s">
        <v>892</v>
      </c>
      <c r="D1224" s="45"/>
      <c r="E1224" s="452"/>
      <c r="F1224" s="415"/>
    </row>
    <row r="1225" spans="1:6">
      <c r="A1225" s="52" t="s">
        <v>37</v>
      </c>
      <c r="B1225" s="47" t="s">
        <v>184</v>
      </c>
      <c r="C1225" s="438"/>
      <c r="D1225" s="45"/>
      <c r="E1225" s="452"/>
      <c r="F1225" s="415"/>
    </row>
    <row r="1226" spans="1:6">
      <c r="A1226" s="52" t="s">
        <v>37</v>
      </c>
      <c r="B1226" s="47">
        <v>156190103</v>
      </c>
      <c r="C1226" s="438" t="s">
        <v>893</v>
      </c>
      <c r="D1226" s="45"/>
      <c r="E1226" s="452"/>
      <c r="F1226" s="415"/>
    </row>
    <row r="1227" spans="1:6">
      <c r="A1227" s="52" t="s">
        <v>37</v>
      </c>
      <c r="B1227" s="47" t="s">
        <v>184</v>
      </c>
      <c r="C1227" s="562"/>
      <c r="D1227" s="61"/>
      <c r="E1227" s="453"/>
      <c r="F1227" s="415"/>
    </row>
    <row r="1228" spans="1:6">
      <c r="A1228" s="52" t="s">
        <v>37</v>
      </c>
      <c r="B1228" s="47">
        <v>156190104</v>
      </c>
      <c r="C1228" s="51" t="s">
        <v>894</v>
      </c>
      <c r="D1228" s="54" t="s">
        <v>1797</v>
      </c>
      <c r="E1228" s="444" t="s">
        <v>1918</v>
      </c>
      <c r="F1228" s="415">
        <v>162</v>
      </c>
    </row>
    <row r="1229" spans="1:6">
      <c r="A1229" s="52" t="s">
        <v>37</v>
      </c>
      <c r="B1229" s="47">
        <v>156190105</v>
      </c>
      <c r="C1229" s="444" t="s">
        <v>895</v>
      </c>
      <c r="D1229" s="45"/>
      <c r="E1229" s="474"/>
      <c r="F1229" s="415"/>
    </row>
    <row r="1230" spans="1:6">
      <c r="A1230" s="52" t="s">
        <v>37</v>
      </c>
      <c r="B1230" s="47" t="s">
        <v>184</v>
      </c>
      <c r="C1230" s="445"/>
      <c r="D1230" s="46"/>
      <c r="E1230" s="445"/>
      <c r="F1230" s="415"/>
    </row>
    <row r="1231" spans="1:6">
      <c r="A1231" s="1"/>
      <c r="B1231" s="1"/>
      <c r="C1231" s="21"/>
      <c r="D1231" s="21"/>
      <c r="E1231" s="21"/>
      <c r="F1231" s="1"/>
    </row>
    <row r="1232" spans="1:6">
      <c r="A1232" s="52" t="s">
        <v>37</v>
      </c>
      <c r="B1232" s="47">
        <v>156190104</v>
      </c>
      <c r="C1232" s="51" t="s">
        <v>894</v>
      </c>
      <c r="D1232" s="44" t="s">
        <v>1798</v>
      </c>
      <c r="E1232" s="444" t="s">
        <v>1919</v>
      </c>
      <c r="F1232" s="415">
        <v>163</v>
      </c>
    </row>
    <row r="1233" spans="1:6">
      <c r="A1233" s="52" t="s">
        <v>37</v>
      </c>
      <c r="B1233" s="47">
        <v>156190105</v>
      </c>
      <c r="C1233" s="444" t="s">
        <v>895</v>
      </c>
      <c r="D1233" s="45"/>
      <c r="E1233" s="474"/>
      <c r="F1233" s="415"/>
    </row>
    <row r="1234" spans="1:6">
      <c r="A1234" s="52" t="s">
        <v>37</v>
      </c>
      <c r="B1234" s="47" t="s">
        <v>184</v>
      </c>
      <c r="C1234" s="445"/>
      <c r="D1234" s="46"/>
      <c r="E1234" s="445"/>
      <c r="F1234" s="415"/>
    </row>
    <row r="1235" spans="1:6">
      <c r="A1235" s="52" t="s">
        <v>37</v>
      </c>
      <c r="B1235" s="47">
        <v>156190201</v>
      </c>
      <c r="C1235" s="444" t="s">
        <v>896</v>
      </c>
      <c r="D1235" s="54" t="s">
        <v>1797</v>
      </c>
      <c r="E1235" s="444" t="s">
        <v>1267</v>
      </c>
      <c r="F1235" s="415">
        <v>164</v>
      </c>
    </row>
    <row r="1236" spans="1:6">
      <c r="A1236" s="52" t="s">
        <v>37</v>
      </c>
      <c r="B1236" s="47" t="s">
        <v>184</v>
      </c>
      <c r="C1236" s="561"/>
      <c r="D1236" s="43"/>
      <c r="E1236" s="474"/>
      <c r="F1236" s="415"/>
    </row>
    <row r="1237" spans="1:6">
      <c r="A1237" s="52" t="s">
        <v>37</v>
      </c>
      <c r="B1237" s="47">
        <v>156190203</v>
      </c>
      <c r="C1237" s="46" t="s">
        <v>896</v>
      </c>
      <c r="D1237" s="45"/>
      <c r="E1237" s="474"/>
      <c r="F1237" s="415"/>
    </row>
    <row r="1238" spans="1:6">
      <c r="A1238" s="52" t="s">
        <v>37</v>
      </c>
      <c r="B1238" s="47">
        <v>156190205</v>
      </c>
      <c r="C1238" s="46" t="s">
        <v>896</v>
      </c>
      <c r="D1238" s="45"/>
      <c r="E1238" s="474"/>
      <c r="F1238" s="415"/>
    </row>
    <row r="1239" spans="1:6">
      <c r="A1239" s="52" t="s">
        <v>37</v>
      </c>
      <c r="B1239" s="47">
        <v>156190206</v>
      </c>
      <c r="C1239" s="46" t="s">
        <v>896</v>
      </c>
      <c r="D1239" s="46"/>
      <c r="E1239" s="445"/>
      <c r="F1239" s="415"/>
    </row>
    <row r="1240" spans="1:6">
      <c r="A1240" s="52" t="s">
        <v>37</v>
      </c>
      <c r="B1240" s="47">
        <v>156190201</v>
      </c>
      <c r="C1240" s="444" t="s">
        <v>896</v>
      </c>
      <c r="D1240" s="44" t="s">
        <v>1798</v>
      </c>
      <c r="E1240" s="444" t="s">
        <v>1920</v>
      </c>
      <c r="F1240" s="415">
        <v>165</v>
      </c>
    </row>
    <row r="1241" spans="1:6">
      <c r="A1241" s="52" t="s">
        <v>37</v>
      </c>
      <c r="B1241" s="47" t="s">
        <v>184</v>
      </c>
      <c r="C1241" s="561"/>
      <c r="D1241" s="43"/>
      <c r="E1241" s="474"/>
      <c r="F1241" s="415"/>
    </row>
    <row r="1242" spans="1:6">
      <c r="A1242" s="52" t="s">
        <v>37</v>
      </c>
      <c r="B1242" s="47">
        <v>156190203</v>
      </c>
      <c r="C1242" s="46" t="s">
        <v>896</v>
      </c>
      <c r="D1242" s="45"/>
      <c r="E1242" s="474"/>
      <c r="F1242" s="415"/>
    </row>
    <row r="1243" spans="1:6">
      <c r="A1243" s="52" t="s">
        <v>37</v>
      </c>
      <c r="B1243" s="47">
        <v>156190205</v>
      </c>
      <c r="C1243" s="46" t="s">
        <v>896</v>
      </c>
      <c r="D1243" s="45"/>
      <c r="E1243" s="474"/>
      <c r="F1243" s="415"/>
    </row>
    <row r="1244" spans="1:6">
      <c r="A1244" s="52" t="s">
        <v>37</v>
      </c>
      <c r="B1244" s="47">
        <v>156190206</v>
      </c>
      <c r="C1244" s="46" t="s">
        <v>896</v>
      </c>
      <c r="D1244" s="46"/>
      <c r="E1244" s="445"/>
      <c r="F1244" s="415"/>
    </row>
    <row r="1245" spans="1:6">
      <c r="A1245" s="52" t="s">
        <v>37</v>
      </c>
      <c r="B1245" s="47">
        <v>156180202</v>
      </c>
      <c r="C1245" s="438" t="s">
        <v>897</v>
      </c>
      <c r="D1245" s="54" t="s">
        <v>1797</v>
      </c>
      <c r="E1245" s="444" t="s">
        <v>1921</v>
      </c>
      <c r="F1245" s="415">
        <v>166</v>
      </c>
    </row>
    <row r="1246" spans="1:6">
      <c r="A1246" s="52" t="s">
        <v>37</v>
      </c>
      <c r="B1246" s="47" t="s">
        <v>184</v>
      </c>
      <c r="C1246" s="562"/>
      <c r="D1246" s="43"/>
      <c r="E1246" s="474"/>
      <c r="F1246" s="415"/>
    </row>
    <row r="1247" spans="1:6">
      <c r="A1247" s="52" t="s">
        <v>37</v>
      </c>
      <c r="B1247" s="47">
        <v>156180204</v>
      </c>
      <c r="C1247" s="438" t="s">
        <v>897</v>
      </c>
      <c r="D1247" s="45"/>
      <c r="E1247" s="474"/>
      <c r="F1247" s="415"/>
    </row>
    <row r="1248" spans="1:6">
      <c r="A1248" s="52" t="s">
        <v>37</v>
      </c>
      <c r="B1248" s="47" t="s">
        <v>184</v>
      </c>
      <c r="C1248" s="562"/>
      <c r="D1248" s="43"/>
      <c r="E1248" s="474"/>
      <c r="F1248" s="415"/>
    </row>
    <row r="1249" spans="1:6">
      <c r="A1249" s="52" t="s">
        <v>37</v>
      </c>
      <c r="B1249" s="47">
        <v>156190403</v>
      </c>
      <c r="C1249" s="51" t="s">
        <v>897</v>
      </c>
      <c r="D1249" s="46"/>
      <c r="E1249" s="445"/>
      <c r="F1249" s="415"/>
    </row>
    <row r="1250" spans="1:6">
      <c r="A1250" s="52" t="s">
        <v>37</v>
      </c>
      <c r="B1250" s="47">
        <v>156190202</v>
      </c>
      <c r="C1250" s="438" t="s">
        <v>897</v>
      </c>
      <c r="D1250" s="44" t="s">
        <v>1798</v>
      </c>
      <c r="E1250" s="444" t="s">
        <v>1268</v>
      </c>
      <c r="F1250" s="415">
        <v>167</v>
      </c>
    </row>
    <row r="1251" spans="1:6">
      <c r="A1251" s="52" t="s">
        <v>37</v>
      </c>
      <c r="B1251" s="47" t="s">
        <v>184</v>
      </c>
      <c r="C1251" s="438"/>
      <c r="D1251" s="45"/>
      <c r="E1251" s="474"/>
      <c r="F1251" s="415"/>
    </row>
    <row r="1252" spans="1:6">
      <c r="A1252" s="52" t="s">
        <v>37</v>
      </c>
      <c r="B1252" s="47">
        <v>156190204</v>
      </c>
      <c r="C1252" s="438" t="s">
        <v>897</v>
      </c>
      <c r="D1252" s="45"/>
      <c r="E1252" s="474"/>
      <c r="F1252" s="415"/>
    </row>
    <row r="1253" spans="1:6">
      <c r="A1253" s="52" t="s">
        <v>37</v>
      </c>
      <c r="B1253" s="47" t="s">
        <v>184</v>
      </c>
      <c r="C1253" s="438"/>
      <c r="D1253" s="45"/>
      <c r="E1253" s="474"/>
      <c r="F1253" s="415"/>
    </row>
    <row r="1254" spans="1:6">
      <c r="A1254" s="52" t="s">
        <v>37</v>
      </c>
      <c r="B1254" s="47">
        <v>156190403</v>
      </c>
      <c r="C1254" s="51" t="s">
        <v>897</v>
      </c>
      <c r="D1254" s="46"/>
      <c r="E1254" s="445"/>
      <c r="F1254" s="415"/>
    </row>
    <row r="1255" spans="1:6">
      <c r="A1255" s="52" t="s">
        <v>37</v>
      </c>
      <c r="B1255" s="47">
        <v>156190301</v>
      </c>
      <c r="C1255" s="51" t="s">
        <v>898</v>
      </c>
      <c r="D1255" s="54" t="s">
        <v>1797</v>
      </c>
      <c r="E1255" s="444" t="s">
        <v>1922</v>
      </c>
      <c r="F1255" s="415">
        <v>168</v>
      </c>
    </row>
    <row r="1256" spans="1:6">
      <c r="A1256" s="52" t="s">
        <v>37</v>
      </c>
      <c r="B1256" s="47">
        <v>156190302</v>
      </c>
      <c r="C1256" s="51" t="s">
        <v>899</v>
      </c>
      <c r="D1256" s="45"/>
      <c r="E1256" s="474"/>
      <c r="F1256" s="415"/>
    </row>
    <row r="1257" spans="1:6">
      <c r="A1257" s="52" t="s">
        <v>37</v>
      </c>
      <c r="B1257" s="47">
        <v>156190501</v>
      </c>
      <c r="C1257" s="444" t="s">
        <v>900</v>
      </c>
      <c r="D1257" s="45"/>
      <c r="E1257" s="474"/>
      <c r="F1257" s="415"/>
    </row>
    <row r="1258" spans="1:6">
      <c r="A1258" s="52" t="s">
        <v>37</v>
      </c>
      <c r="B1258" s="47" t="s">
        <v>184</v>
      </c>
      <c r="C1258" s="445"/>
      <c r="D1258" s="46"/>
      <c r="E1258" s="445"/>
      <c r="F1258" s="415"/>
    </row>
    <row r="1259" spans="1:6">
      <c r="A1259" s="52" t="s">
        <v>37</v>
      </c>
      <c r="B1259" s="47">
        <v>156190301</v>
      </c>
      <c r="C1259" s="51" t="s">
        <v>898</v>
      </c>
      <c r="D1259" s="44" t="s">
        <v>1798</v>
      </c>
      <c r="E1259" s="444" t="s">
        <v>1923</v>
      </c>
      <c r="F1259" s="415">
        <v>169</v>
      </c>
    </row>
    <row r="1260" spans="1:6">
      <c r="A1260" s="52" t="s">
        <v>37</v>
      </c>
      <c r="B1260" s="47">
        <v>156190302</v>
      </c>
      <c r="C1260" s="51" t="s">
        <v>899</v>
      </c>
      <c r="D1260" s="45"/>
      <c r="E1260" s="474"/>
      <c r="F1260" s="415"/>
    </row>
    <row r="1261" spans="1:6">
      <c r="A1261" s="52" t="s">
        <v>37</v>
      </c>
      <c r="B1261" s="47">
        <v>156190501</v>
      </c>
      <c r="C1261" s="444" t="s">
        <v>900</v>
      </c>
      <c r="D1261" s="45"/>
      <c r="E1261" s="474"/>
      <c r="F1261" s="415"/>
    </row>
    <row r="1262" spans="1:6">
      <c r="A1262" s="52" t="s">
        <v>37</v>
      </c>
      <c r="B1262" s="47" t="s">
        <v>184</v>
      </c>
      <c r="C1262" s="445"/>
      <c r="D1262" s="46"/>
      <c r="E1262" s="445"/>
      <c r="F1262" s="415"/>
    </row>
    <row r="1263" spans="1:6">
      <c r="A1263" s="52" t="s">
        <v>37</v>
      </c>
      <c r="B1263" s="47">
        <v>156190303</v>
      </c>
      <c r="C1263" s="51" t="s">
        <v>452</v>
      </c>
      <c r="D1263" s="54" t="s">
        <v>1797</v>
      </c>
      <c r="E1263" s="444" t="s">
        <v>1924</v>
      </c>
      <c r="F1263" s="415">
        <v>170</v>
      </c>
    </row>
    <row r="1264" spans="1:6">
      <c r="A1264" s="52" t="s">
        <v>37</v>
      </c>
      <c r="B1264" s="47">
        <v>156190402</v>
      </c>
      <c r="C1264" s="51" t="s">
        <v>901</v>
      </c>
      <c r="D1264" s="46"/>
      <c r="E1264" s="445"/>
      <c r="F1264" s="415"/>
    </row>
    <row r="1265" spans="1:6">
      <c r="A1265" s="52" t="s">
        <v>37</v>
      </c>
      <c r="B1265" s="47">
        <v>156190303</v>
      </c>
      <c r="C1265" s="51" t="s">
        <v>452</v>
      </c>
      <c r="D1265" s="44" t="s">
        <v>1798</v>
      </c>
      <c r="E1265" s="444" t="s">
        <v>1925</v>
      </c>
      <c r="F1265" s="415">
        <v>171</v>
      </c>
    </row>
    <row r="1266" spans="1:6">
      <c r="A1266" s="52" t="s">
        <v>37</v>
      </c>
      <c r="B1266" s="47">
        <v>156190402</v>
      </c>
      <c r="C1266" s="51" t="s">
        <v>901</v>
      </c>
      <c r="D1266" s="46"/>
      <c r="E1266" s="445"/>
      <c r="F1266" s="415"/>
    </row>
    <row r="1267" spans="1:6">
      <c r="A1267" s="52" t="s">
        <v>37</v>
      </c>
      <c r="B1267" s="47">
        <v>156190304</v>
      </c>
      <c r="C1267" s="51" t="s">
        <v>902</v>
      </c>
      <c r="D1267" s="54" t="s">
        <v>1797</v>
      </c>
      <c r="E1267" s="444" t="s">
        <v>1926</v>
      </c>
      <c r="F1267" s="415">
        <v>172</v>
      </c>
    </row>
    <row r="1268" spans="1:6">
      <c r="A1268" s="52" t="s">
        <v>37</v>
      </c>
      <c r="B1268" s="47">
        <v>156190305</v>
      </c>
      <c r="C1268" s="51" t="s">
        <v>903</v>
      </c>
      <c r="D1268" s="45"/>
      <c r="E1268" s="474"/>
      <c r="F1268" s="415"/>
    </row>
    <row r="1269" spans="1:6">
      <c r="A1269" s="52" t="s">
        <v>37</v>
      </c>
      <c r="B1269" s="47">
        <v>156190406</v>
      </c>
      <c r="C1269" s="51" t="s">
        <v>694</v>
      </c>
      <c r="D1269" s="46"/>
      <c r="E1269" s="445"/>
      <c r="F1269" s="415"/>
    </row>
    <row r="1270" spans="1:6">
      <c r="A1270" s="52" t="s">
        <v>37</v>
      </c>
      <c r="B1270" s="52">
        <v>156190304</v>
      </c>
      <c r="C1270" s="51" t="s">
        <v>902</v>
      </c>
      <c r="D1270" s="44" t="s">
        <v>1798</v>
      </c>
      <c r="E1270" s="444" t="s">
        <v>1927</v>
      </c>
      <c r="F1270" s="415">
        <v>173</v>
      </c>
    </row>
    <row r="1271" spans="1:6">
      <c r="A1271" s="52" t="s">
        <v>37</v>
      </c>
      <c r="B1271" s="47">
        <v>156190305</v>
      </c>
      <c r="C1271" s="51" t="s">
        <v>903</v>
      </c>
      <c r="D1271" s="45"/>
      <c r="E1271" s="474"/>
      <c r="F1271" s="415"/>
    </row>
    <row r="1272" spans="1:6">
      <c r="A1272" s="52" t="s">
        <v>37</v>
      </c>
      <c r="B1272" s="47">
        <v>156190406</v>
      </c>
      <c r="C1272" s="51" t="s">
        <v>694</v>
      </c>
      <c r="D1272" s="46"/>
      <c r="E1272" s="445"/>
      <c r="F1272" s="415"/>
    </row>
    <row r="1273" spans="1:6">
      <c r="A1273" s="52" t="s">
        <v>37</v>
      </c>
      <c r="B1273" s="52">
        <v>156190306</v>
      </c>
      <c r="C1273" s="51" t="s">
        <v>904</v>
      </c>
      <c r="D1273" s="54" t="s">
        <v>1797</v>
      </c>
      <c r="E1273" s="444" t="s">
        <v>1928</v>
      </c>
      <c r="F1273" s="415">
        <v>174</v>
      </c>
    </row>
    <row r="1274" spans="1:6">
      <c r="A1274" s="52" t="s">
        <v>37</v>
      </c>
      <c r="B1274" s="47">
        <v>156190401</v>
      </c>
      <c r="C1274" s="51" t="s">
        <v>905</v>
      </c>
      <c r="D1274" s="46"/>
      <c r="E1274" s="445"/>
      <c r="F1274" s="415"/>
    </row>
    <row r="1275" spans="1:6">
      <c r="A1275" s="52" t="s">
        <v>37</v>
      </c>
      <c r="B1275" s="47">
        <v>156190306</v>
      </c>
      <c r="C1275" s="51" t="s">
        <v>904</v>
      </c>
      <c r="D1275" s="44" t="s">
        <v>1798</v>
      </c>
      <c r="E1275" s="444" t="s">
        <v>1925</v>
      </c>
      <c r="F1275" s="456">
        <v>175</v>
      </c>
    </row>
    <row r="1276" spans="1:6">
      <c r="A1276" s="52" t="s">
        <v>37</v>
      </c>
      <c r="B1276" s="47">
        <v>156190401</v>
      </c>
      <c r="C1276" s="51" t="s">
        <v>905</v>
      </c>
      <c r="D1276" s="46"/>
      <c r="E1276" s="445"/>
      <c r="F1276" s="458"/>
    </row>
    <row r="1277" spans="1:6">
      <c r="A1277" s="52" t="s">
        <v>37</v>
      </c>
      <c r="B1277" s="47">
        <v>156190404</v>
      </c>
      <c r="C1277" s="51" t="s">
        <v>906</v>
      </c>
      <c r="D1277" s="54" t="s">
        <v>1797</v>
      </c>
      <c r="E1277" s="444" t="s">
        <v>1929</v>
      </c>
      <c r="F1277" s="415">
        <v>176</v>
      </c>
    </row>
    <row r="1278" spans="1:6">
      <c r="A1278" s="52" t="s">
        <v>37</v>
      </c>
      <c r="B1278" s="47">
        <v>156190405</v>
      </c>
      <c r="C1278" s="444" t="s">
        <v>907</v>
      </c>
      <c r="D1278" s="45"/>
      <c r="E1278" s="474"/>
      <c r="F1278" s="415"/>
    </row>
    <row r="1279" spans="1:6">
      <c r="A1279" s="52" t="s">
        <v>37</v>
      </c>
      <c r="B1279" s="47" t="s">
        <v>184</v>
      </c>
      <c r="C1279" s="561"/>
      <c r="D1279" s="61"/>
      <c r="E1279" s="445"/>
      <c r="F1279" s="415"/>
    </row>
    <row r="1280" spans="1:6">
      <c r="A1280" s="52" t="s">
        <v>37</v>
      </c>
      <c r="B1280" s="47">
        <v>156190404</v>
      </c>
      <c r="C1280" s="51" t="s">
        <v>906</v>
      </c>
      <c r="D1280" s="44" t="s">
        <v>1798</v>
      </c>
      <c r="E1280" s="444" t="s">
        <v>1925</v>
      </c>
      <c r="F1280" s="415">
        <v>177</v>
      </c>
    </row>
    <row r="1281" spans="1:6">
      <c r="A1281" s="52" t="s">
        <v>37</v>
      </c>
      <c r="B1281" s="47">
        <v>156190405</v>
      </c>
      <c r="C1281" s="444" t="s">
        <v>907</v>
      </c>
      <c r="D1281" s="45"/>
      <c r="E1281" s="474"/>
      <c r="F1281" s="415"/>
    </row>
    <row r="1282" spans="1:6">
      <c r="A1282" s="52" t="s">
        <v>37</v>
      </c>
      <c r="B1282" s="47" t="s">
        <v>184</v>
      </c>
      <c r="C1282" s="561"/>
      <c r="D1282" s="61"/>
      <c r="E1282" s="445"/>
      <c r="F1282" s="415"/>
    </row>
    <row r="1283" spans="1:6">
      <c r="A1283" s="52" t="s">
        <v>37</v>
      </c>
      <c r="B1283" s="47">
        <v>156190502</v>
      </c>
      <c r="C1283" s="51" t="s">
        <v>908</v>
      </c>
      <c r="D1283" s="54" t="s">
        <v>1797</v>
      </c>
      <c r="E1283" s="444" t="s">
        <v>1930</v>
      </c>
      <c r="F1283" s="415">
        <v>178</v>
      </c>
    </row>
    <row r="1284" spans="1:6">
      <c r="A1284" s="52" t="s">
        <v>37</v>
      </c>
      <c r="B1284" s="47">
        <v>156190503</v>
      </c>
      <c r="C1284" s="444" t="s">
        <v>909</v>
      </c>
      <c r="D1284" s="45"/>
      <c r="E1284" s="474"/>
      <c r="F1284" s="415"/>
    </row>
    <row r="1285" spans="1:6">
      <c r="A1285" s="52" t="s">
        <v>37</v>
      </c>
      <c r="B1285" s="47" t="s">
        <v>184</v>
      </c>
      <c r="C1285" s="445"/>
      <c r="D1285" s="46"/>
      <c r="E1285" s="445"/>
      <c r="F1285" s="415"/>
    </row>
    <row r="1286" spans="1:6">
      <c r="A1286" s="52" t="s">
        <v>37</v>
      </c>
      <c r="B1286" s="47">
        <v>156190502</v>
      </c>
      <c r="C1286" s="51" t="s">
        <v>908</v>
      </c>
      <c r="D1286" s="44" t="s">
        <v>1798</v>
      </c>
      <c r="E1286" s="444" t="s">
        <v>1931</v>
      </c>
      <c r="F1286" s="415">
        <v>179</v>
      </c>
    </row>
    <row r="1287" spans="1:6">
      <c r="A1287" s="52" t="s">
        <v>37</v>
      </c>
      <c r="B1287" s="47">
        <v>156190503</v>
      </c>
      <c r="C1287" s="444" t="s">
        <v>909</v>
      </c>
      <c r="D1287" s="45"/>
      <c r="E1287" s="474"/>
      <c r="F1287" s="415"/>
    </row>
    <row r="1288" spans="1:6">
      <c r="A1288" s="52" t="s">
        <v>37</v>
      </c>
      <c r="B1288" s="47" t="s">
        <v>184</v>
      </c>
      <c r="C1288" s="445"/>
      <c r="D1288" s="46"/>
      <c r="E1288" s="445"/>
      <c r="F1288" s="415"/>
    </row>
    <row r="1289" spans="1:6">
      <c r="A1289" s="52" t="s">
        <v>37</v>
      </c>
      <c r="B1289" s="52">
        <v>156200101</v>
      </c>
      <c r="C1289" s="54" t="s">
        <v>1274</v>
      </c>
      <c r="D1289" s="54" t="s">
        <v>1797</v>
      </c>
      <c r="E1289" s="451" t="s">
        <v>961</v>
      </c>
      <c r="F1289" s="408">
        <v>180</v>
      </c>
    </row>
    <row r="1290" spans="1:6">
      <c r="A1290" s="52" t="s">
        <v>37</v>
      </c>
      <c r="B1290" s="52">
        <v>156200102</v>
      </c>
      <c r="C1290" s="54" t="s">
        <v>1275</v>
      </c>
      <c r="D1290" s="65"/>
      <c r="E1290" s="452"/>
      <c r="F1290" s="408"/>
    </row>
    <row r="1291" spans="1:6">
      <c r="A1291" s="52" t="s">
        <v>37</v>
      </c>
      <c r="B1291" s="52">
        <v>156200106</v>
      </c>
      <c r="C1291" s="54" t="s">
        <v>910</v>
      </c>
      <c r="D1291" s="58"/>
      <c r="E1291" s="453"/>
      <c r="F1291" s="408"/>
    </row>
    <row r="1292" spans="1:6">
      <c r="A1292" s="52" t="s">
        <v>37</v>
      </c>
      <c r="B1292" s="52">
        <v>156200101</v>
      </c>
      <c r="C1292" s="54" t="s">
        <v>1274</v>
      </c>
      <c r="D1292" s="44" t="s">
        <v>1798</v>
      </c>
      <c r="E1292" s="444" t="s">
        <v>1932</v>
      </c>
      <c r="F1292" s="408">
        <v>181</v>
      </c>
    </row>
    <row r="1293" spans="1:6">
      <c r="A1293" s="52" t="s">
        <v>37</v>
      </c>
      <c r="B1293" s="52">
        <v>156200102</v>
      </c>
      <c r="C1293" s="54" t="s">
        <v>1275</v>
      </c>
      <c r="D1293" s="65"/>
      <c r="E1293" s="474"/>
      <c r="F1293" s="408"/>
    </row>
    <row r="1294" spans="1:6">
      <c r="A1294" s="52" t="s">
        <v>37</v>
      </c>
      <c r="B1294" s="52">
        <v>156200106</v>
      </c>
      <c r="C1294" s="54" t="s">
        <v>910</v>
      </c>
      <c r="D1294" s="58"/>
      <c r="E1294" s="445"/>
      <c r="F1294" s="408"/>
    </row>
    <row r="1295" spans="1:6">
      <c r="A1295" s="52" t="s">
        <v>37</v>
      </c>
      <c r="B1295" s="52">
        <v>156200103</v>
      </c>
      <c r="C1295" s="51" t="s">
        <v>1276</v>
      </c>
      <c r="D1295" s="54" t="s">
        <v>1797</v>
      </c>
      <c r="E1295" s="444" t="s">
        <v>1246</v>
      </c>
      <c r="F1295" s="415">
        <v>182</v>
      </c>
    </row>
    <row r="1296" spans="1:6">
      <c r="A1296" s="52" t="s">
        <v>37</v>
      </c>
      <c r="B1296" s="52">
        <v>156200104</v>
      </c>
      <c r="C1296" s="444" t="s">
        <v>911</v>
      </c>
      <c r="D1296" s="45"/>
      <c r="E1296" s="474"/>
      <c r="F1296" s="415"/>
    </row>
    <row r="1297" spans="1:6">
      <c r="A1297" s="52" t="s">
        <v>37</v>
      </c>
      <c r="B1297" s="52" t="s">
        <v>184</v>
      </c>
      <c r="C1297" s="561"/>
      <c r="D1297" s="43"/>
      <c r="E1297" s="474"/>
      <c r="F1297" s="415"/>
    </row>
    <row r="1298" spans="1:6">
      <c r="A1298" s="52" t="s">
        <v>37</v>
      </c>
      <c r="B1298" s="52">
        <v>156200105</v>
      </c>
      <c r="C1298" s="51" t="s">
        <v>912</v>
      </c>
      <c r="D1298" s="46"/>
      <c r="E1298" s="445"/>
      <c r="F1298" s="415"/>
    </row>
    <row r="1299" spans="1:6">
      <c r="A1299" s="52" t="s">
        <v>37</v>
      </c>
      <c r="B1299" s="52">
        <v>156200103</v>
      </c>
      <c r="C1299" s="51" t="s">
        <v>1276</v>
      </c>
      <c r="D1299" s="44" t="s">
        <v>1798</v>
      </c>
      <c r="E1299" s="444" t="s">
        <v>1933</v>
      </c>
      <c r="F1299" s="415">
        <v>183</v>
      </c>
    </row>
    <row r="1300" spans="1:6">
      <c r="A1300" s="52" t="s">
        <v>37</v>
      </c>
      <c r="B1300" s="52">
        <v>156200104</v>
      </c>
      <c r="C1300" s="444" t="s">
        <v>911</v>
      </c>
      <c r="D1300" s="45"/>
      <c r="E1300" s="474"/>
      <c r="F1300" s="415"/>
    </row>
    <row r="1301" spans="1:6">
      <c r="A1301" s="52" t="s">
        <v>37</v>
      </c>
      <c r="B1301" s="52" t="s">
        <v>184</v>
      </c>
      <c r="C1301" s="561"/>
      <c r="D1301" s="43"/>
      <c r="E1301" s="474"/>
      <c r="F1301" s="415"/>
    </row>
    <row r="1302" spans="1:6">
      <c r="A1302" s="52" t="s">
        <v>37</v>
      </c>
      <c r="B1302" s="52">
        <v>156200105</v>
      </c>
      <c r="C1302" s="51" t="s">
        <v>912</v>
      </c>
      <c r="D1302" s="46"/>
      <c r="E1302" s="445"/>
      <c r="F1302" s="415"/>
    </row>
    <row r="1303" spans="1:6">
      <c r="A1303" s="52" t="s">
        <v>37</v>
      </c>
      <c r="B1303" s="52">
        <v>156200107</v>
      </c>
      <c r="C1303" s="51" t="s">
        <v>913</v>
      </c>
      <c r="D1303" s="54" t="s">
        <v>1797</v>
      </c>
      <c r="E1303" s="444" t="s">
        <v>1934</v>
      </c>
      <c r="F1303" s="415">
        <v>184</v>
      </c>
    </row>
    <row r="1304" spans="1:6">
      <c r="A1304" s="52" t="s">
        <v>37</v>
      </c>
      <c r="B1304" s="52">
        <v>156200201</v>
      </c>
      <c r="C1304" s="51" t="s">
        <v>910</v>
      </c>
      <c r="D1304" s="45"/>
      <c r="E1304" s="474"/>
      <c r="F1304" s="415"/>
    </row>
    <row r="1305" spans="1:6">
      <c r="A1305" s="52" t="s">
        <v>37</v>
      </c>
      <c r="B1305" s="52">
        <v>156200202</v>
      </c>
      <c r="C1305" s="51" t="s">
        <v>910</v>
      </c>
      <c r="D1305" s="46"/>
      <c r="E1305" s="445"/>
      <c r="F1305" s="415"/>
    </row>
    <row r="1306" spans="1:6">
      <c r="A1306" s="52" t="s">
        <v>37</v>
      </c>
      <c r="B1306" s="52">
        <v>156200107</v>
      </c>
      <c r="C1306" s="51" t="s">
        <v>913</v>
      </c>
      <c r="D1306" s="44" t="s">
        <v>1798</v>
      </c>
      <c r="E1306" s="444" t="s">
        <v>1935</v>
      </c>
      <c r="F1306" s="415">
        <v>185</v>
      </c>
    </row>
    <row r="1307" spans="1:6">
      <c r="A1307" s="52" t="s">
        <v>37</v>
      </c>
      <c r="B1307" s="52">
        <v>156200201</v>
      </c>
      <c r="C1307" s="51" t="s">
        <v>910</v>
      </c>
      <c r="D1307" s="45"/>
      <c r="E1307" s="474"/>
      <c r="F1307" s="415"/>
    </row>
    <row r="1308" spans="1:6">
      <c r="A1308" s="52" t="s">
        <v>37</v>
      </c>
      <c r="B1308" s="52">
        <v>156200202</v>
      </c>
      <c r="C1308" s="51" t="s">
        <v>910</v>
      </c>
      <c r="D1308" s="46"/>
      <c r="E1308" s="445"/>
      <c r="F1308" s="415"/>
    </row>
    <row r="1309" spans="1:6">
      <c r="A1309" s="52" t="s">
        <v>37</v>
      </c>
      <c r="B1309" s="52">
        <v>156200203</v>
      </c>
      <c r="C1309" s="51" t="s">
        <v>914</v>
      </c>
      <c r="D1309" s="54" t="s">
        <v>1797</v>
      </c>
      <c r="E1309" s="444" t="s">
        <v>1936</v>
      </c>
      <c r="F1309" s="415">
        <v>186</v>
      </c>
    </row>
    <row r="1310" spans="1:6">
      <c r="A1310" s="52" t="s">
        <v>37</v>
      </c>
      <c r="B1310" s="52">
        <v>156200204</v>
      </c>
      <c r="C1310" s="51" t="s">
        <v>914</v>
      </c>
      <c r="D1310" s="45"/>
      <c r="E1310" s="474"/>
      <c r="F1310" s="415"/>
    </row>
    <row r="1311" spans="1:6">
      <c r="A1311" s="52" t="s">
        <v>37</v>
      </c>
      <c r="B1311" s="52">
        <v>156200205</v>
      </c>
      <c r="C1311" s="51" t="s">
        <v>914</v>
      </c>
      <c r="D1311" s="45"/>
      <c r="E1311" s="474"/>
      <c r="F1311" s="415"/>
    </row>
    <row r="1312" spans="1:6">
      <c r="A1312" s="52" t="s">
        <v>37</v>
      </c>
      <c r="B1312" s="52">
        <v>156200206</v>
      </c>
      <c r="C1312" s="51" t="s">
        <v>694</v>
      </c>
      <c r="D1312" s="45"/>
      <c r="E1312" s="474"/>
      <c r="F1312" s="415"/>
    </row>
    <row r="1313" spans="1:6">
      <c r="A1313" s="52" t="s">
        <v>37</v>
      </c>
      <c r="B1313" s="52">
        <v>156200207</v>
      </c>
      <c r="C1313" s="51" t="s">
        <v>915</v>
      </c>
      <c r="D1313" s="46"/>
      <c r="E1313" s="445"/>
      <c r="F1313" s="415"/>
    </row>
    <row r="1314" spans="1:6">
      <c r="A1314" s="52" t="s">
        <v>37</v>
      </c>
      <c r="B1314" s="52">
        <v>156200203</v>
      </c>
      <c r="C1314" s="51" t="s">
        <v>914</v>
      </c>
      <c r="D1314" s="44" t="s">
        <v>1798</v>
      </c>
      <c r="E1314" s="444" t="s">
        <v>1937</v>
      </c>
      <c r="F1314" s="415">
        <v>187</v>
      </c>
    </row>
    <row r="1315" spans="1:6">
      <c r="A1315" s="52" t="s">
        <v>37</v>
      </c>
      <c r="B1315" s="52">
        <v>156200204</v>
      </c>
      <c r="C1315" s="51" t="s">
        <v>914</v>
      </c>
      <c r="D1315" s="45"/>
      <c r="E1315" s="474"/>
      <c r="F1315" s="415"/>
    </row>
    <row r="1316" spans="1:6">
      <c r="A1316" s="52" t="s">
        <v>37</v>
      </c>
      <c r="B1316" s="52">
        <v>156200205</v>
      </c>
      <c r="C1316" s="51" t="s">
        <v>914</v>
      </c>
      <c r="D1316" s="45"/>
      <c r="E1316" s="474"/>
      <c r="F1316" s="415"/>
    </row>
    <row r="1317" spans="1:6">
      <c r="A1317" s="52" t="s">
        <v>37</v>
      </c>
      <c r="B1317" s="52">
        <v>156200206</v>
      </c>
      <c r="C1317" s="51" t="s">
        <v>694</v>
      </c>
      <c r="D1317" s="45"/>
      <c r="E1317" s="474"/>
      <c r="F1317" s="415"/>
    </row>
    <row r="1318" spans="1:6">
      <c r="A1318" s="52" t="s">
        <v>37</v>
      </c>
      <c r="B1318" s="52">
        <v>156200207</v>
      </c>
      <c r="C1318" s="51" t="s">
        <v>915</v>
      </c>
      <c r="D1318" s="46"/>
      <c r="E1318" s="445"/>
      <c r="F1318" s="415"/>
    </row>
    <row r="1319" spans="1:6">
      <c r="A1319" s="52" t="s">
        <v>37</v>
      </c>
      <c r="B1319" s="52">
        <v>156200301</v>
      </c>
      <c r="C1319" s="54" t="s">
        <v>916</v>
      </c>
      <c r="D1319" s="54" t="s">
        <v>1797</v>
      </c>
      <c r="E1319" s="451" t="s">
        <v>1938</v>
      </c>
      <c r="F1319" s="408">
        <v>188</v>
      </c>
    </row>
    <row r="1320" spans="1:6">
      <c r="A1320" s="52" t="s">
        <v>37</v>
      </c>
      <c r="B1320" s="52">
        <v>156200302</v>
      </c>
      <c r="C1320" s="54" t="s">
        <v>916</v>
      </c>
      <c r="D1320" s="58"/>
      <c r="E1320" s="453"/>
      <c r="F1320" s="408"/>
    </row>
    <row r="1321" spans="1:6">
      <c r="A1321" s="52" t="s">
        <v>37</v>
      </c>
      <c r="B1321" s="52">
        <v>156200301</v>
      </c>
      <c r="C1321" s="54" t="s">
        <v>916</v>
      </c>
      <c r="D1321" s="44" t="s">
        <v>1798</v>
      </c>
      <c r="E1321" s="444" t="s">
        <v>1939</v>
      </c>
      <c r="F1321" s="408">
        <v>189</v>
      </c>
    </row>
    <row r="1322" spans="1:6">
      <c r="A1322" s="52" t="s">
        <v>37</v>
      </c>
      <c r="B1322" s="52">
        <v>156200302</v>
      </c>
      <c r="C1322" s="54" t="s">
        <v>916</v>
      </c>
      <c r="D1322" s="58"/>
      <c r="E1322" s="445"/>
      <c r="F1322" s="408"/>
    </row>
    <row r="1323" spans="1:6">
      <c r="A1323" s="52" t="s">
        <v>37</v>
      </c>
      <c r="B1323" s="52">
        <v>156200303</v>
      </c>
      <c r="C1323" s="51" t="s">
        <v>917</v>
      </c>
      <c r="D1323" s="54" t="s">
        <v>1797</v>
      </c>
      <c r="E1323" s="444" t="s">
        <v>1940</v>
      </c>
      <c r="F1323" s="415">
        <v>190</v>
      </c>
    </row>
    <row r="1324" spans="1:6">
      <c r="A1324" s="52" t="s">
        <v>37</v>
      </c>
      <c r="B1324" s="52">
        <v>156200304</v>
      </c>
      <c r="C1324" s="51" t="s">
        <v>918</v>
      </c>
      <c r="D1324" s="45"/>
      <c r="E1324" s="474"/>
      <c r="F1324" s="415"/>
    </row>
    <row r="1325" spans="1:6">
      <c r="A1325" s="52" t="s">
        <v>37</v>
      </c>
      <c r="B1325" s="52">
        <v>156200305</v>
      </c>
      <c r="C1325" s="51" t="s">
        <v>918</v>
      </c>
      <c r="D1325" s="46"/>
      <c r="E1325" s="445"/>
      <c r="F1325" s="415"/>
    </row>
    <row r="1326" spans="1:6">
      <c r="A1326" s="52" t="s">
        <v>37</v>
      </c>
      <c r="B1326" s="52">
        <v>156200303</v>
      </c>
      <c r="C1326" s="51" t="s">
        <v>917</v>
      </c>
      <c r="D1326" s="44" t="s">
        <v>1798</v>
      </c>
      <c r="E1326" s="444" t="s">
        <v>1941</v>
      </c>
      <c r="F1326" s="415">
        <v>191</v>
      </c>
    </row>
    <row r="1327" spans="1:6">
      <c r="A1327" s="52" t="s">
        <v>37</v>
      </c>
      <c r="B1327" s="52">
        <v>156200304</v>
      </c>
      <c r="C1327" s="51" t="s">
        <v>918</v>
      </c>
      <c r="D1327" s="45"/>
      <c r="E1327" s="474"/>
      <c r="F1327" s="415"/>
    </row>
    <row r="1328" spans="1:6">
      <c r="A1328" s="52" t="s">
        <v>37</v>
      </c>
      <c r="B1328" s="52">
        <v>156200305</v>
      </c>
      <c r="C1328" s="51" t="s">
        <v>918</v>
      </c>
      <c r="D1328" s="46"/>
      <c r="E1328" s="445"/>
      <c r="F1328" s="415"/>
    </row>
    <row r="1329" spans="1:6">
      <c r="A1329" s="52" t="s">
        <v>37</v>
      </c>
      <c r="B1329" s="52">
        <v>156210101</v>
      </c>
      <c r="C1329" s="51" t="s">
        <v>919</v>
      </c>
      <c r="D1329" s="54" t="s">
        <v>1797</v>
      </c>
      <c r="E1329" s="444" t="s">
        <v>1942</v>
      </c>
      <c r="F1329" s="415">
        <v>192</v>
      </c>
    </row>
    <row r="1330" spans="1:6">
      <c r="A1330" s="52" t="s">
        <v>37</v>
      </c>
      <c r="B1330" s="52">
        <v>156210102</v>
      </c>
      <c r="C1330" s="444" t="s">
        <v>920</v>
      </c>
      <c r="D1330" s="45"/>
      <c r="E1330" s="474"/>
      <c r="F1330" s="415"/>
    </row>
    <row r="1331" spans="1:6">
      <c r="A1331" s="52" t="s">
        <v>37</v>
      </c>
      <c r="B1331" s="52" t="s">
        <v>184</v>
      </c>
      <c r="C1331" s="445"/>
      <c r="D1331" s="46"/>
      <c r="E1331" s="445"/>
      <c r="F1331" s="415"/>
    </row>
    <row r="1332" spans="1:6">
      <c r="A1332" s="52" t="s">
        <v>37</v>
      </c>
      <c r="B1332" s="52">
        <v>156210101</v>
      </c>
      <c r="C1332" s="51" t="s">
        <v>919</v>
      </c>
      <c r="D1332" s="44" t="s">
        <v>1798</v>
      </c>
      <c r="E1332" s="444" t="s">
        <v>1943</v>
      </c>
      <c r="F1332" s="415">
        <v>193</v>
      </c>
    </row>
    <row r="1333" spans="1:6">
      <c r="A1333" s="52" t="s">
        <v>37</v>
      </c>
      <c r="B1333" s="52">
        <v>156210102</v>
      </c>
      <c r="C1333" s="444" t="s">
        <v>920</v>
      </c>
      <c r="D1333" s="45"/>
      <c r="E1333" s="474"/>
      <c r="F1333" s="415"/>
    </row>
    <row r="1334" spans="1:6">
      <c r="A1334" s="52" t="s">
        <v>37</v>
      </c>
      <c r="B1334" s="52" t="s">
        <v>184</v>
      </c>
      <c r="C1334" s="445"/>
      <c r="D1334" s="46"/>
      <c r="E1334" s="445"/>
      <c r="F1334" s="415"/>
    </row>
    <row r="1335" spans="1:6">
      <c r="A1335" s="52" t="s">
        <v>37</v>
      </c>
      <c r="B1335" s="52">
        <v>156210103</v>
      </c>
      <c r="C1335" s="51" t="s">
        <v>920</v>
      </c>
      <c r="D1335" s="54" t="s">
        <v>1797</v>
      </c>
      <c r="E1335" s="444" t="s">
        <v>1944</v>
      </c>
      <c r="F1335" s="415">
        <v>194</v>
      </c>
    </row>
    <row r="1336" spans="1:6">
      <c r="A1336" s="52" t="s">
        <v>37</v>
      </c>
      <c r="B1336" s="52">
        <v>156210104</v>
      </c>
      <c r="C1336" s="444" t="s">
        <v>920</v>
      </c>
      <c r="D1336" s="45"/>
      <c r="E1336" s="474"/>
      <c r="F1336" s="415"/>
    </row>
    <row r="1337" spans="1:6">
      <c r="A1337" s="52" t="s">
        <v>37</v>
      </c>
      <c r="B1337" s="52" t="s">
        <v>184</v>
      </c>
      <c r="C1337" s="561"/>
      <c r="D1337" s="61"/>
      <c r="E1337" s="445"/>
      <c r="F1337" s="415"/>
    </row>
    <row r="1338" spans="1:6">
      <c r="A1338" s="52" t="s">
        <v>37</v>
      </c>
      <c r="B1338" s="52">
        <v>156210103</v>
      </c>
      <c r="C1338" s="51" t="s">
        <v>920</v>
      </c>
      <c r="D1338" s="44" t="s">
        <v>1798</v>
      </c>
      <c r="E1338" s="444" t="s">
        <v>1945</v>
      </c>
      <c r="F1338" s="415">
        <v>195</v>
      </c>
    </row>
    <row r="1339" spans="1:6">
      <c r="A1339" s="52" t="s">
        <v>37</v>
      </c>
      <c r="B1339" s="52">
        <v>156210104</v>
      </c>
      <c r="C1339" s="444" t="s">
        <v>920</v>
      </c>
      <c r="D1339" s="45"/>
      <c r="E1339" s="474"/>
      <c r="F1339" s="415"/>
    </row>
    <row r="1340" spans="1:6">
      <c r="A1340" s="52" t="s">
        <v>37</v>
      </c>
      <c r="B1340" s="52" t="s">
        <v>184</v>
      </c>
      <c r="C1340" s="445"/>
      <c r="D1340" s="46"/>
      <c r="E1340" s="445"/>
      <c r="F1340" s="415"/>
    </row>
    <row r="1341" spans="1:6">
      <c r="A1341" s="52" t="s">
        <v>37</v>
      </c>
      <c r="B1341" s="52">
        <v>156210105</v>
      </c>
      <c r="C1341" s="444" t="s">
        <v>921</v>
      </c>
      <c r="D1341" s="54" t="s">
        <v>1797</v>
      </c>
      <c r="E1341" s="444" t="s">
        <v>1946</v>
      </c>
      <c r="F1341" s="415">
        <v>196</v>
      </c>
    </row>
    <row r="1342" spans="1:6">
      <c r="A1342" s="52" t="s">
        <v>37</v>
      </c>
      <c r="B1342" s="52" t="s">
        <v>184</v>
      </c>
      <c r="C1342" s="445"/>
      <c r="D1342" s="45"/>
      <c r="E1342" s="474"/>
      <c r="F1342" s="415"/>
    </row>
    <row r="1343" spans="1:6">
      <c r="A1343" s="52" t="s">
        <v>37</v>
      </c>
      <c r="B1343" s="52">
        <v>156210106</v>
      </c>
      <c r="C1343" s="51" t="s">
        <v>922</v>
      </c>
      <c r="D1343" s="46"/>
      <c r="E1343" s="445"/>
      <c r="F1343" s="415"/>
    </row>
    <row r="1344" spans="1:6">
      <c r="A1344" s="52" t="s">
        <v>37</v>
      </c>
      <c r="B1344" s="52">
        <v>156210105</v>
      </c>
      <c r="C1344" s="444" t="s">
        <v>921</v>
      </c>
      <c r="D1344" s="44" t="s">
        <v>1798</v>
      </c>
      <c r="E1344" s="444" t="s">
        <v>1947</v>
      </c>
      <c r="F1344" s="415">
        <v>197</v>
      </c>
    </row>
    <row r="1345" spans="1:6">
      <c r="A1345" s="52" t="s">
        <v>37</v>
      </c>
      <c r="B1345" s="52" t="s">
        <v>184</v>
      </c>
      <c r="C1345" s="445"/>
      <c r="D1345" s="45"/>
      <c r="E1345" s="474"/>
      <c r="F1345" s="415"/>
    </row>
    <row r="1346" spans="1:6">
      <c r="A1346" s="52" t="s">
        <v>37</v>
      </c>
      <c r="B1346" s="52">
        <v>156210106</v>
      </c>
      <c r="C1346" s="51" t="s">
        <v>922</v>
      </c>
      <c r="D1346" s="46"/>
      <c r="E1346" s="445"/>
      <c r="F1346" s="415"/>
    </row>
    <row r="1347" spans="1:6">
      <c r="A1347" s="52" t="s">
        <v>37</v>
      </c>
      <c r="B1347" s="52">
        <v>156210201</v>
      </c>
      <c r="C1347" s="51" t="s">
        <v>923</v>
      </c>
      <c r="D1347" s="54" t="s">
        <v>1797</v>
      </c>
      <c r="E1347" s="444" t="s">
        <v>1269</v>
      </c>
      <c r="F1347" s="415">
        <v>198</v>
      </c>
    </row>
    <row r="1348" spans="1:6">
      <c r="A1348" s="52" t="s">
        <v>37</v>
      </c>
      <c r="B1348" s="52">
        <v>156210202</v>
      </c>
      <c r="C1348" s="51" t="s">
        <v>923</v>
      </c>
      <c r="D1348" s="46"/>
      <c r="E1348" s="445"/>
      <c r="F1348" s="415"/>
    </row>
    <row r="1349" spans="1:6">
      <c r="A1349" s="27" t="s">
        <v>37</v>
      </c>
      <c r="B1349" s="52">
        <v>156210201</v>
      </c>
      <c r="C1349" s="51" t="s">
        <v>923</v>
      </c>
      <c r="D1349" s="44" t="s">
        <v>1798</v>
      </c>
      <c r="E1349" s="444" t="s">
        <v>1270</v>
      </c>
      <c r="F1349" s="415">
        <v>199</v>
      </c>
    </row>
    <row r="1350" spans="1:6">
      <c r="A1350" s="52" t="s">
        <v>37</v>
      </c>
      <c r="B1350" s="52">
        <v>156210202</v>
      </c>
      <c r="C1350" s="444" t="s">
        <v>923</v>
      </c>
      <c r="D1350" s="45"/>
      <c r="E1350" s="474"/>
      <c r="F1350" s="415"/>
    </row>
    <row r="1351" spans="1:6">
      <c r="A1351" s="52" t="s">
        <v>37</v>
      </c>
      <c r="B1351" s="52" t="s">
        <v>184</v>
      </c>
      <c r="C1351" s="445"/>
      <c r="D1351" s="46"/>
      <c r="E1351" s="445"/>
      <c r="F1351" s="415"/>
    </row>
    <row r="1352" spans="1:6">
      <c r="A1352" s="52" t="s">
        <v>37</v>
      </c>
      <c r="B1352" s="52">
        <v>156210203</v>
      </c>
      <c r="C1352" s="51" t="s">
        <v>924</v>
      </c>
      <c r="D1352" s="54" t="s">
        <v>1797</v>
      </c>
      <c r="E1352" s="444" t="s">
        <v>1948</v>
      </c>
      <c r="F1352" s="415">
        <v>200</v>
      </c>
    </row>
    <row r="1353" spans="1:6">
      <c r="A1353" s="52" t="s">
        <v>37</v>
      </c>
      <c r="B1353" s="52">
        <v>156210205</v>
      </c>
      <c r="C1353" s="51" t="s">
        <v>925</v>
      </c>
      <c r="D1353" s="46"/>
      <c r="E1353" s="445"/>
      <c r="F1353" s="415"/>
    </row>
    <row r="1354" spans="1:6">
      <c r="A1354" s="52" t="s">
        <v>37</v>
      </c>
      <c r="B1354" s="52">
        <v>156210203</v>
      </c>
      <c r="C1354" s="51" t="s">
        <v>924</v>
      </c>
      <c r="D1354" s="44" t="s">
        <v>1798</v>
      </c>
      <c r="E1354" s="444" t="s">
        <v>1949</v>
      </c>
      <c r="F1354" s="415">
        <v>201</v>
      </c>
    </row>
    <row r="1355" spans="1:6">
      <c r="A1355" s="52" t="s">
        <v>37</v>
      </c>
      <c r="B1355" s="52">
        <v>156210204</v>
      </c>
      <c r="C1355" s="51" t="s">
        <v>926</v>
      </c>
      <c r="D1355" s="45"/>
      <c r="E1355" s="474"/>
      <c r="F1355" s="415"/>
    </row>
    <row r="1356" spans="1:6">
      <c r="A1356" s="52" t="s">
        <v>37</v>
      </c>
      <c r="B1356" s="52">
        <v>156210205</v>
      </c>
      <c r="C1356" s="51" t="s">
        <v>927</v>
      </c>
      <c r="D1356" s="46"/>
      <c r="E1356" s="445"/>
      <c r="F1356" s="415"/>
    </row>
    <row r="1357" spans="1:6">
      <c r="A1357" s="52" t="s">
        <v>37</v>
      </c>
      <c r="B1357" s="52">
        <v>156210204</v>
      </c>
      <c r="C1357" s="51" t="s">
        <v>926</v>
      </c>
      <c r="D1357" s="54" t="s">
        <v>1797</v>
      </c>
      <c r="E1357" s="51" t="s">
        <v>1271</v>
      </c>
      <c r="F1357" s="47">
        <v>202</v>
      </c>
    </row>
    <row r="1358" spans="1:6">
      <c r="A1358" s="52" t="s">
        <v>37</v>
      </c>
      <c r="B1358" s="52">
        <v>156210206</v>
      </c>
      <c r="C1358" s="444" t="s">
        <v>928</v>
      </c>
      <c r="D1358" s="44"/>
      <c r="E1358" s="444" t="s">
        <v>1950</v>
      </c>
      <c r="F1358" s="415">
        <v>203</v>
      </c>
    </row>
    <row r="1359" spans="1:6">
      <c r="A1359" s="52" t="s">
        <v>37</v>
      </c>
      <c r="B1359" s="52" t="s">
        <v>184</v>
      </c>
      <c r="C1359" s="561"/>
      <c r="D1359" s="61"/>
      <c r="E1359" s="445"/>
      <c r="F1359" s="415"/>
    </row>
    <row r="1360" spans="1:6">
      <c r="A1360" s="52" t="s">
        <v>37</v>
      </c>
      <c r="B1360" s="52">
        <v>156210206</v>
      </c>
      <c r="C1360" s="444" t="s">
        <v>928</v>
      </c>
      <c r="D1360" s="44" t="s">
        <v>1798</v>
      </c>
      <c r="E1360" s="444" t="s">
        <v>1951</v>
      </c>
      <c r="F1360" s="415">
        <v>204</v>
      </c>
    </row>
    <row r="1361" spans="1:6">
      <c r="A1361" s="52" t="s">
        <v>37</v>
      </c>
      <c r="B1361" s="52" t="s">
        <v>184</v>
      </c>
      <c r="C1361" s="561"/>
      <c r="D1361" s="61"/>
      <c r="E1361" s="445"/>
      <c r="F1361" s="415"/>
    </row>
    <row r="1362" spans="1:6">
      <c r="A1362" s="52" t="s">
        <v>37</v>
      </c>
      <c r="B1362" s="52">
        <v>156210301</v>
      </c>
      <c r="C1362" s="444" t="s">
        <v>929</v>
      </c>
      <c r="D1362" s="54" t="s">
        <v>1797</v>
      </c>
      <c r="E1362" s="444" t="s">
        <v>1952</v>
      </c>
      <c r="F1362" s="415">
        <v>205</v>
      </c>
    </row>
    <row r="1363" spans="1:6">
      <c r="A1363" s="52" t="s">
        <v>37</v>
      </c>
      <c r="B1363" s="52" t="s">
        <v>184</v>
      </c>
      <c r="C1363" s="561"/>
      <c r="D1363" s="61"/>
      <c r="E1363" s="445"/>
      <c r="F1363" s="415"/>
    </row>
    <row r="1364" spans="1:6">
      <c r="A1364" s="52" t="s">
        <v>37</v>
      </c>
      <c r="B1364" s="52">
        <v>156210301</v>
      </c>
      <c r="C1364" s="444" t="s">
        <v>929</v>
      </c>
      <c r="D1364" s="44" t="s">
        <v>1798</v>
      </c>
      <c r="E1364" s="444" t="s">
        <v>1272</v>
      </c>
      <c r="F1364" s="415">
        <v>206</v>
      </c>
    </row>
    <row r="1365" spans="1:6">
      <c r="A1365" s="30" t="s">
        <v>37</v>
      </c>
      <c r="B1365" s="52" t="s">
        <v>184</v>
      </c>
      <c r="C1365" s="561"/>
      <c r="D1365" s="61"/>
      <c r="E1365" s="445"/>
      <c r="F1365" s="415"/>
    </row>
    <row r="1366" spans="1:6">
      <c r="A1366" s="52" t="s">
        <v>37</v>
      </c>
      <c r="B1366" s="52">
        <v>156210302</v>
      </c>
      <c r="C1366" s="444" t="s">
        <v>930</v>
      </c>
      <c r="D1366" s="54" t="s">
        <v>1797</v>
      </c>
      <c r="E1366" s="444" t="s">
        <v>1952</v>
      </c>
      <c r="F1366" s="415">
        <v>207</v>
      </c>
    </row>
    <row r="1367" spans="1:6">
      <c r="A1367" s="52" t="s">
        <v>37</v>
      </c>
      <c r="B1367" s="52" t="s">
        <v>184</v>
      </c>
      <c r="C1367" s="445"/>
      <c r="D1367" s="46"/>
      <c r="E1367" s="445"/>
      <c r="F1367" s="415"/>
    </row>
    <row r="1368" spans="1:6">
      <c r="A1368" s="52" t="s">
        <v>37</v>
      </c>
      <c r="B1368" s="52">
        <v>156210302</v>
      </c>
      <c r="C1368" s="444" t="s">
        <v>930</v>
      </c>
      <c r="D1368" s="44" t="s">
        <v>1798</v>
      </c>
      <c r="E1368" s="444" t="s">
        <v>1953</v>
      </c>
      <c r="F1368" s="415">
        <v>208</v>
      </c>
    </row>
    <row r="1369" spans="1:6">
      <c r="A1369" s="52" t="s">
        <v>37</v>
      </c>
      <c r="B1369" s="52" t="s">
        <v>184</v>
      </c>
      <c r="C1369" s="445"/>
      <c r="D1369" s="46"/>
      <c r="E1369" s="445"/>
      <c r="F1369" s="415"/>
    </row>
    <row r="1370" spans="1:6">
      <c r="A1370" s="52" t="s">
        <v>37</v>
      </c>
      <c r="B1370" s="52">
        <v>156210303</v>
      </c>
      <c r="C1370" s="444" t="s">
        <v>928</v>
      </c>
      <c r="D1370" s="54" t="s">
        <v>1797</v>
      </c>
      <c r="E1370" s="444" t="s">
        <v>1954</v>
      </c>
      <c r="F1370" s="415">
        <v>209</v>
      </c>
    </row>
    <row r="1371" spans="1:6">
      <c r="A1371" s="52" t="s">
        <v>37</v>
      </c>
      <c r="B1371" s="52" t="s">
        <v>184</v>
      </c>
      <c r="C1371" s="561"/>
      <c r="D1371" s="61"/>
      <c r="E1371" s="445"/>
      <c r="F1371" s="415"/>
    </row>
    <row r="1372" spans="1:6">
      <c r="A1372" s="52" t="s">
        <v>37</v>
      </c>
      <c r="B1372" s="52">
        <v>156210303</v>
      </c>
      <c r="C1372" s="444" t="s">
        <v>928</v>
      </c>
      <c r="D1372" s="44" t="s">
        <v>1798</v>
      </c>
      <c r="E1372" s="444" t="s">
        <v>1953</v>
      </c>
      <c r="F1372" s="415">
        <v>210</v>
      </c>
    </row>
    <row r="1373" spans="1:6">
      <c r="A1373" s="52" t="s">
        <v>37</v>
      </c>
      <c r="B1373" s="52" t="s">
        <v>184</v>
      </c>
      <c r="C1373" s="561"/>
      <c r="D1373" s="61"/>
      <c r="E1373" s="445"/>
      <c r="F1373" s="415"/>
    </row>
    <row r="1374" spans="1:6">
      <c r="A1374" s="52" t="s">
        <v>37</v>
      </c>
      <c r="B1374" s="52">
        <v>156210304</v>
      </c>
      <c r="C1374" s="444" t="s">
        <v>931</v>
      </c>
      <c r="D1374" s="54" t="s">
        <v>1797</v>
      </c>
      <c r="E1374" s="444" t="s">
        <v>1955</v>
      </c>
      <c r="F1374" s="415">
        <v>211</v>
      </c>
    </row>
    <row r="1375" spans="1:6">
      <c r="A1375" s="52" t="s">
        <v>37</v>
      </c>
      <c r="B1375" s="52" t="s">
        <v>184</v>
      </c>
      <c r="C1375" s="561"/>
      <c r="D1375" s="43"/>
      <c r="E1375" s="474"/>
      <c r="F1375" s="415"/>
    </row>
    <row r="1376" spans="1:6">
      <c r="A1376" s="52" t="s">
        <v>37</v>
      </c>
      <c r="B1376" s="52">
        <v>156210306</v>
      </c>
      <c r="C1376" s="51" t="s">
        <v>932</v>
      </c>
      <c r="D1376" s="46"/>
      <c r="E1376" s="445"/>
      <c r="F1376" s="415"/>
    </row>
    <row r="1377" spans="1:6">
      <c r="A1377" s="27" t="s">
        <v>37</v>
      </c>
      <c r="B1377" s="52">
        <v>156210304</v>
      </c>
      <c r="C1377" s="444" t="s">
        <v>931</v>
      </c>
      <c r="D1377" s="44" t="s">
        <v>1798</v>
      </c>
      <c r="E1377" s="444" t="s">
        <v>1956</v>
      </c>
      <c r="F1377" s="415">
        <v>212</v>
      </c>
    </row>
    <row r="1378" spans="1:6">
      <c r="A1378" s="27" t="s">
        <v>37</v>
      </c>
      <c r="B1378" s="52" t="s">
        <v>184</v>
      </c>
      <c r="C1378" s="561"/>
      <c r="D1378" s="43"/>
      <c r="E1378" s="474"/>
      <c r="F1378" s="415"/>
    </row>
    <row r="1379" spans="1:6">
      <c r="A1379" s="52" t="s">
        <v>37</v>
      </c>
      <c r="B1379" s="52">
        <v>156210306</v>
      </c>
      <c r="C1379" s="51" t="s">
        <v>932</v>
      </c>
      <c r="D1379" s="46"/>
      <c r="E1379" s="445"/>
      <c r="F1379" s="415"/>
    </row>
    <row r="1380" spans="1:6" ht="28.5">
      <c r="A1380" s="27" t="s">
        <v>37</v>
      </c>
      <c r="B1380" s="52">
        <v>156210305</v>
      </c>
      <c r="C1380" s="51" t="s">
        <v>933</v>
      </c>
      <c r="D1380" s="54" t="s">
        <v>1797</v>
      </c>
      <c r="E1380" s="51" t="s">
        <v>1957</v>
      </c>
      <c r="F1380" s="47">
        <v>213</v>
      </c>
    </row>
    <row r="1381" spans="1:6">
      <c r="A1381" s="52" t="s">
        <v>37</v>
      </c>
      <c r="B1381" s="52">
        <v>156210305</v>
      </c>
      <c r="C1381" s="51" t="s">
        <v>933</v>
      </c>
      <c r="D1381" s="44" t="s">
        <v>1798</v>
      </c>
      <c r="E1381" s="51" t="s">
        <v>1958</v>
      </c>
      <c r="F1381" s="47">
        <v>214</v>
      </c>
    </row>
    <row r="1382" spans="1:6">
      <c r="A1382" s="5"/>
      <c r="B1382" s="5"/>
      <c r="C1382" s="12"/>
      <c r="D1382" s="12"/>
      <c r="E1382" s="12"/>
      <c r="F1382" s="8"/>
    </row>
    <row r="1383" spans="1:6">
      <c r="A1383" s="52" t="s">
        <v>37</v>
      </c>
      <c r="B1383" s="52">
        <v>156130101</v>
      </c>
      <c r="C1383" s="51" t="s">
        <v>934</v>
      </c>
      <c r="D1383" s="54" t="s">
        <v>1792</v>
      </c>
      <c r="E1383" s="51" t="s">
        <v>1959</v>
      </c>
      <c r="F1383" s="47">
        <v>215</v>
      </c>
    </row>
    <row r="1384" spans="1:6">
      <c r="A1384" s="52" t="s">
        <v>37</v>
      </c>
      <c r="B1384" s="52">
        <v>156130102</v>
      </c>
      <c r="C1384" s="51" t="s">
        <v>935</v>
      </c>
      <c r="D1384" s="54" t="s">
        <v>1792</v>
      </c>
      <c r="E1384" s="438" t="s">
        <v>1960</v>
      </c>
      <c r="F1384" s="415">
        <v>216</v>
      </c>
    </row>
    <row r="1385" spans="1:6">
      <c r="A1385" s="52" t="s">
        <v>37</v>
      </c>
      <c r="B1385" s="52">
        <v>156130103</v>
      </c>
      <c r="C1385" s="51" t="s">
        <v>935</v>
      </c>
      <c r="D1385" s="51"/>
      <c r="E1385" s="438"/>
      <c r="F1385" s="415"/>
    </row>
    <row r="1386" spans="1:6">
      <c r="A1386" s="52" t="s">
        <v>37</v>
      </c>
      <c r="B1386" s="52">
        <v>156130203</v>
      </c>
      <c r="C1386" s="51" t="s">
        <v>936</v>
      </c>
      <c r="D1386" s="51"/>
      <c r="E1386" s="438"/>
      <c r="F1386" s="415"/>
    </row>
    <row r="1387" spans="1:6" ht="28.5">
      <c r="A1387" s="52" t="s">
        <v>37</v>
      </c>
      <c r="B1387" s="52">
        <v>156130104</v>
      </c>
      <c r="C1387" s="51" t="s">
        <v>937</v>
      </c>
      <c r="D1387" s="54" t="s">
        <v>1792</v>
      </c>
      <c r="E1387" s="51" t="s">
        <v>1961</v>
      </c>
      <c r="F1387" s="47">
        <v>217</v>
      </c>
    </row>
    <row r="1388" spans="1:6">
      <c r="A1388" s="52" t="s">
        <v>37</v>
      </c>
      <c r="B1388" s="52">
        <v>156130105</v>
      </c>
      <c r="C1388" s="51" t="s">
        <v>1287</v>
      </c>
      <c r="D1388" s="54" t="s">
        <v>1792</v>
      </c>
      <c r="E1388" s="51" t="s">
        <v>1962</v>
      </c>
      <c r="F1388" s="47">
        <v>218</v>
      </c>
    </row>
    <row r="1389" spans="1:6">
      <c r="A1389" s="52" t="s">
        <v>37</v>
      </c>
      <c r="B1389" s="52">
        <v>156130201</v>
      </c>
      <c r="C1389" s="51" t="s">
        <v>938</v>
      </c>
      <c r="D1389" s="54" t="s">
        <v>1792</v>
      </c>
      <c r="E1389" s="51" t="s">
        <v>1963</v>
      </c>
      <c r="F1389" s="47">
        <v>219</v>
      </c>
    </row>
    <row r="1390" spans="1:6">
      <c r="A1390" s="52" t="s">
        <v>37</v>
      </c>
      <c r="B1390" s="52">
        <v>156130202</v>
      </c>
      <c r="C1390" s="51" t="s">
        <v>939</v>
      </c>
      <c r="D1390" s="54" t="s">
        <v>1792</v>
      </c>
      <c r="E1390" s="51" t="s">
        <v>1964</v>
      </c>
      <c r="F1390" s="47">
        <v>220</v>
      </c>
    </row>
    <row r="1391" spans="1:6">
      <c r="A1391" s="52" t="s">
        <v>37</v>
      </c>
      <c r="B1391" s="52">
        <v>156130204</v>
      </c>
      <c r="C1391" s="51" t="s">
        <v>1288</v>
      </c>
      <c r="D1391" s="54" t="s">
        <v>1792</v>
      </c>
      <c r="E1391" s="51" t="s">
        <v>1965</v>
      </c>
      <c r="F1391" s="47">
        <v>221</v>
      </c>
    </row>
    <row r="1392" spans="1:6">
      <c r="A1392" s="52" t="s">
        <v>37</v>
      </c>
      <c r="B1392" s="52">
        <v>156130205</v>
      </c>
      <c r="C1392" s="51" t="s">
        <v>1288</v>
      </c>
      <c r="D1392" s="54" t="s">
        <v>1792</v>
      </c>
      <c r="E1392" s="51" t="s">
        <v>1966</v>
      </c>
      <c r="F1392" s="47">
        <v>222</v>
      </c>
    </row>
    <row r="1393" spans="1:6">
      <c r="A1393" s="52" t="s">
        <v>37</v>
      </c>
      <c r="B1393" s="47">
        <v>156030101</v>
      </c>
      <c r="C1393" s="51" t="s">
        <v>940</v>
      </c>
      <c r="D1393" s="54" t="s">
        <v>1792</v>
      </c>
      <c r="E1393" s="444" t="s">
        <v>1967</v>
      </c>
      <c r="F1393" s="415">
        <v>223</v>
      </c>
    </row>
    <row r="1394" spans="1:6">
      <c r="A1394" s="52" t="s">
        <v>37</v>
      </c>
      <c r="B1394" s="47">
        <v>156030103</v>
      </c>
      <c r="C1394" s="51" t="s">
        <v>940</v>
      </c>
      <c r="D1394" s="46"/>
      <c r="E1394" s="445"/>
      <c r="F1394" s="415"/>
    </row>
    <row r="1395" spans="1:6">
      <c r="A1395" s="52" t="s">
        <v>37</v>
      </c>
      <c r="B1395" s="47">
        <v>156030102</v>
      </c>
      <c r="C1395" s="51" t="s">
        <v>940</v>
      </c>
      <c r="D1395" s="54" t="s">
        <v>1792</v>
      </c>
      <c r="E1395" s="51" t="s">
        <v>1968</v>
      </c>
      <c r="F1395" s="47">
        <v>224</v>
      </c>
    </row>
    <row r="1396" spans="1:6">
      <c r="A1396" s="52" t="s">
        <v>37</v>
      </c>
      <c r="B1396" s="47">
        <v>156030104</v>
      </c>
      <c r="C1396" s="51" t="s">
        <v>941</v>
      </c>
      <c r="D1396" s="54" t="s">
        <v>1792</v>
      </c>
      <c r="E1396" s="444" t="s">
        <v>1969</v>
      </c>
      <c r="F1396" s="415">
        <v>225</v>
      </c>
    </row>
    <row r="1397" spans="1:6">
      <c r="A1397" s="52" t="s">
        <v>37</v>
      </c>
      <c r="B1397" s="47">
        <v>156030105</v>
      </c>
      <c r="C1397" s="51" t="s">
        <v>942</v>
      </c>
      <c r="D1397" s="46"/>
      <c r="E1397" s="445"/>
      <c r="F1397" s="415"/>
    </row>
    <row r="1398" spans="1:6">
      <c r="A1398" s="52" t="s">
        <v>37</v>
      </c>
      <c r="B1398" s="47">
        <v>156030201</v>
      </c>
      <c r="C1398" s="51" t="s">
        <v>943</v>
      </c>
      <c r="D1398" s="54" t="s">
        <v>1792</v>
      </c>
      <c r="E1398" s="444" t="s">
        <v>1970</v>
      </c>
      <c r="F1398" s="415">
        <v>226</v>
      </c>
    </row>
    <row r="1399" spans="1:6">
      <c r="A1399" s="52" t="s">
        <v>37</v>
      </c>
      <c r="B1399" s="47">
        <v>156030203</v>
      </c>
      <c r="C1399" s="51" t="s">
        <v>943</v>
      </c>
      <c r="D1399" s="46"/>
      <c r="E1399" s="445"/>
      <c r="F1399" s="415"/>
    </row>
    <row r="1400" spans="1:6">
      <c r="A1400" s="52" t="s">
        <v>37</v>
      </c>
      <c r="B1400" s="47">
        <v>156030202</v>
      </c>
      <c r="C1400" s="51" t="s">
        <v>943</v>
      </c>
      <c r="D1400" s="54" t="s">
        <v>1792</v>
      </c>
      <c r="E1400" s="444" t="s">
        <v>1970</v>
      </c>
      <c r="F1400" s="415">
        <v>227</v>
      </c>
    </row>
    <row r="1401" spans="1:6">
      <c r="A1401" s="52" t="s">
        <v>37</v>
      </c>
      <c r="B1401" s="47">
        <v>156030208</v>
      </c>
      <c r="C1401" s="51" t="s">
        <v>943</v>
      </c>
      <c r="D1401" s="45"/>
      <c r="E1401" s="474"/>
      <c r="F1401" s="415"/>
    </row>
    <row r="1402" spans="1:6">
      <c r="A1402" s="52"/>
      <c r="B1402" s="47">
        <v>156030209</v>
      </c>
      <c r="C1402" s="51" t="s">
        <v>943</v>
      </c>
      <c r="D1402" s="46"/>
      <c r="E1402" s="445"/>
      <c r="F1402" s="415"/>
    </row>
    <row r="1403" spans="1:6" ht="28.5">
      <c r="A1403" s="52" t="s">
        <v>37</v>
      </c>
      <c r="B1403" s="47">
        <v>156030204</v>
      </c>
      <c r="C1403" s="51" t="s">
        <v>943</v>
      </c>
      <c r="D1403" s="54" t="s">
        <v>1792</v>
      </c>
      <c r="E1403" s="51" t="s">
        <v>1971</v>
      </c>
      <c r="F1403" s="47">
        <v>228</v>
      </c>
    </row>
    <row r="1404" spans="1:6">
      <c r="A1404" s="52" t="s">
        <v>37</v>
      </c>
      <c r="B1404" s="47">
        <v>156030205</v>
      </c>
      <c r="C1404" s="51" t="s">
        <v>943</v>
      </c>
      <c r="D1404" s="54" t="s">
        <v>1792</v>
      </c>
      <c r="E1404" s="51" t="s">
        <v>1972</v>
      </c>
      <c r="F1404" s="47">
        <v>229</v>
      </c>
    </row>
    <row r="1405" spans="1:6">
      <c r="A1405" s="52" t="s">
        <v>37</v>
      </c>
      <c r="B1405" s="47">
        <v>156030206</v>
      </c>
      <c r="C1405" s="51" t="s">
        <v>943</v>
      </c>
      <c r="D1405" s="54" t="s">
        <v>1792</v>
      </c>
      <c r="E1405" s="444" t="s">
        <v>1973</v>
      </c>
      <c r="F1405" s="415">
        <v>230</v>
      </c>
    </row>
    <row r="1406" spans="1:6">
      <c r="A1406" s="52" t="s">
        <v>37</v>
      </c>
      <c r="B1406" s="47">
        <v>156030207</v>
      </c>
      <c r="C1406" s="51" t="s">
        <v>943</v>
      </c>
      <c r="D1406" s="46"/>
      <c r="E1406" s="445"/>
      <c r="F1406" s="415"/>
    </row>
    <row r="1407" spans="1:6" ht="28.5">
      <c r="A1407" s="47"/>
      <c r="B1407" s="47">
        <v>156030210</v>
      </c>
      <c r="C1407" s="51" t="s">
        <v>944</v>
      </c>
      <c r="D1407" s="54" t="s">
        <v>1792</v>
      </c>
      <c r="E1407" s="51" t="s">
        <v>1974</v>
      </c>
      <c r="F1407" s="47">
        <v>231</v>
      </c>
    </row>
    <row r="1408" spans="1:6">
      <c r="A1408" s="8"/>
      <c r="B1408" s="8"/>
      <c r="C1408" s="12"/>
      <c r="D1408" s="12"/>
      <c r="E1408" s="12"/>
      <c r="F1408" s="8"/>
    </row>
    <row r="1409" spans="1:6">
      <c r="A1409" s="27"/>
      <c r="B1409" s="47">
        <v>156030301</v>
      </c>
      <c r="C1409" s="51" t="s">
        <v>945</v>
      </c>
      <c r="D1409" s="54" t="s">
        <v>1792</v>
      </c>
      <c r="E1409" s="444" t="s">
        <v>1975</v>
      </c>
      <c r="F1409" s="415">
        <v>232</v>
      </c>
    </row>
    <row r="1410" spans="1:6">
      <c r="A1410" s="52"/>
      <c r="B1410" s="47">
        <v>156030302</v>
      </c>
      <c r="C1410" s="51" t="s">
        <v>946</v>
      </c>
      <c r="D1410" s="45"/>
      <c r="E1410" s="474"/>
      <c r="F1410" s="415"/>
    </row>
    <row r="1411" spans="1:6">
      <c r="A1411" s="52"/>
      <c r="B1411" s="47">
        <v>156030303</v>
      </c>
      <c r="C1411" s="51" t="s">
        <v>947</v>
      </c>
      <c r="D1411" s="45"/>
      <c r="E1411" s="474"/>
      <c r="F1411" s="415"/>
    </row>
    <row r="1412" spans="1:6">
      <c r="A1412" s="52"/>
      <c r="B1412" s="47">
        <v>156030304</v>
      </c>
      <c r="C1412" s="51" t="s">
        <v>948</v>
      </c>
      <c r="D1412" s="45"/>
      <c r="E1412" s="474"/>
      <c r="F1412" s="415"/>
    </row>
    <row r="1413" spans="1:6">
      <c r="A1413" s="52"/>
      <c r="B1413" s="47">
        <v>156030305</v>
      </c>
      <c r="C1413" s="51" t="s">
        <v>949</v>
      </c>
      <c r="D1413" s="45"/>
      <c r="E1413" s="474"/>
      <c r="F1413" s="415"/>
    </row>
    <row r="1414" spans="1:6">
      <c r="A1414" s="52"/>
      <c r="B1414" s="47">
        <v>156030306</v>
      </c>
      <c r="C1414" s="51" t="s">
        <v>950</v>
      </c>
      <c r="D1414" s="46"/>
      <c r="E1414" s="445"/>
      <c r="F1414" s="415"/>
    </row>
    <row r="1415" spans="1:6">
      <c r="A1415" s="27"/>
      <c r="B1415" s="47">
        <v>156031201</v>
      </c>
      <c r="C1415" s="51" t="s">
        <v>951</v>
      </c>
      <c r="D1415" s="54" t="s">
        <v>1792</v>
      </c>
      <c r="E1415" s="444" t="s">
        <v>1976</v>
      </c>
      <c r="F1415" s="415">
        <v>233</v>
      </c>
    </row>
    <row r="1416" spans="1:6">
      <c r="A1416" s="52" t="s">
        <v>37</v>
      </c>
      <c r="B1416" s="47">
        <v>156031203</v>
      </c>
      <c r="C1416" s="51" t="s">
        <v>951</v>
      </c>
      <c r="D1416" s="45"/>
      <c r="E1416" s="474"/>
      <c r="F1416" s="415"/>
    </row>
    <row r="1417" spans="1:6">
      <c r="A1417" s="52" t="s">
        <v>37</v>
      </c>
      <c r="B1417" s="47">
        <v>156031208</v>
      </c>
      <c r="C1417" s="51" t="s">
        <v>951</v>
      </c>
      <c r="D1417" s="46"/>
      <c r="E1417" s="445"/>
      <c r="F1417" s="415"/>
    </row>
    <row r="1418" spans="1:6">
      <c r="A1418" s="52" t="s">
        <v>37</v>
      </c>
      <c r="B1418" s="47">
        <v>156031202</v>
      </c>
      <c r="C1418" s="51" t="s">
        <v>951</v>
      </c>
      <c r="D1418" s="54" t="s">
        <v>1792</v>
      </c>
      <c r="E1418" s="438" t="s">
        <v>1977</v>
      </c>
      <c r="F1418" s="415">
        <v>234</v>
      </c>
    </row>
    <row r="1419" spans="1:6">
      <c r="A1419" s="52" t="s">
        <v>37</v>
      </c>
      <c r="B1419" s="47">
        <v>156031205</v>
      </c>
      <c r="C1419" s="51" t="s">
        <v>951</v>
      </c>
      <c r="D1419" s="51"/>
      <c r="E1419" s="438"/>
      <c r="F1419" s="415"/>
    </row>
    <row r="1420" spans="1:6">
      <c r="A1420" s="52"/>
      <c r="B1420" s="47" t="s">
        <v>458</v>
      </c>
      <c r="C1420" s="51"/>
      <c r="D1420" s="51"/>
      <c r="E1420" s="51"/>
      <c r="F1420" s="415"/>
    </row>
    <row r="1421" spans="1:6">
      <c r="A1421" s="52" t="s">
        <v>37</v>
      </c>
      <c r="B1421" s="47">
        <v>156031204</v>
      </c>
      <c r="C1421" s="51" t="s">
        <v>951</v>
      </c>
      <c r="D1421" s="54" t="s">
        <v>1792</v>
      </c>
      <c r="E1421" s="548" t="s">
        <v>1978</v>
      </c>
      <c r="F1421" s="511">
        <v>235</v>
      </c>
    </row>
    <row r="1422" spans="1:6">
      <c r="A1422" s="52" t="s">
        <v>37</v>
      </c>
      <c r="B1422" s="47">
        <v>156031206</v>
      </c>
      <c r="C1422" s="51" t="s">
        <v>951</v>
      </c>
      <c r="D1422" s="45"/>
      <c r="E1422" s="549"/>
      <c r="F1422" s="512"/>
    </row>
    <row r="1423" spans="1:6">
      <c r="A1423" s="52" t="s">
        <v>37</v>
      </c>
      <c r="B1423" s="47">
        <v>156031207</v>
      </c>
      <c r="C1423" s="51" t="s">
        <v>951</v>
      </c>
      <c r="D1423" s="46"/>
      <c r="E1423" s="550"/>
      <c r="F1423" s="513"/>
    </row>
    <row r="1424" spans="1:6" ht="28.5">
      <c r="A1424" s="27" t="s">
        <v>37</v>
      </c>
      <c r="B1424" s="47">
        <v>156031209</v>
      </c>
      <c r="C1424" s="51" t="s">
        <v>952</v>
      </c>
      <c r="D1424" s="54" t="s">
        <v>1792</v>
      </c>
      <c r="E1424" s="51" t="s">
        <v>1979</v>
      </c>
      <c r="F1424" s="47">
        <v>236</v>
      </c>
    </row>
    <row r="1425" spans="1:6">
      <c r="A1425" s="52" t="s">
        <v>37</v>
      </c>
      <c r="B1425" s="47">
        <v>156031210</v>
      </c>
      <c r="C1425" s="51" t="s">
        <v>952</v>
      </c>
      <c r="D1425" s="54" t="s">
        <v>1792</v>
      </c>
      <c r="E1425" s="51" t="s">
        <v>1980</v>
      </c>
      <c r="F1425" s="47">
        <v>237</v>
      </c>
    </row>
    <row r="1426" spans="1:6">
      <c r="A1426" s="27"/>
      <c r="B1426" s="47">
        <v>156031303</v>
      </c>
      <c r="C1426" s="51" t="s">
        <v>953</v>
      </c>
      <c r="D1426" s="54" t="s">
        <v>1792</v>
      </c>
      <c r="E1426" s="444" t="s">
        <v>1981</v>
      </c>
      <c r="F1426" s="415">
        <v>238</v>
      </c>
    </row>
    <row r="1427" spans="1:6">
      <c r="A1427" s="52" t="s">
        <v>37</v>
      </c>
      <c r="B1427" s="47">
        <v>156031305</v>
      </c>
      <c r="C1427" s="51" t="s">
        <v>953</v>
      </c>
      <c r="D1427" s="46"/>
      <c r="E1427" s="445"/>
      <c r="F1427" s="415"/>
    </row>
    <row r="1428" spans="1:6">
      <c r="A1428" s="52" t="s">
        <v>37</v>
      </c>
      <c r="B1428" s="47">
        <v>156031302</v>
      </c>
      <c r="C1428" s="51" t="s">
        <v>953</v>
      </c>
      <c r="D1428" s="54" t="s">
        <v>1792</v>
      </c>
      <c r="E1428" s="51" t="s">
        <v>1982</v>
      </c>
      <c r="F1428" s="47">
        <v>239</v>
      </c>
    </row>
    <row r="1429" spans="1:6">
      <c r="A1429" s="27"/>
      <c r="B1429" s="47">
        <v>156031304</v>
      </c>
      <c r="C1429" s="51" t="s">
        <v>953</v>
      </c>
      <c r="D1429" s="54" t="s">
        <v>1792</v>
      </c>
      <c r="E1429" s="444" t="s">
        <v>1982</v>
      </c>
      <c r="F1429" s="415">
        <v>240</v>
      </c>
    </row>
    <row r="1430" spans="1:6">
      <c r="A1430" s="52" t="s">
        <v>37</v>
      </c>
      <c r="B1430" s="47">
        <v>156031306</v>
      </c>
      <c r="C1430" s="51" t="s">
        <v>953</v>
      </c>
      <c r="D1430" s="46"/>
      <c r="E1430" s="445"/>
      <c r="F1430" s="415"/>
    </row>
    <row r="1431" spans="1:6">
      <c r="A1431" s="52" t="s">
        <v>37</v>
      </c>
      <c r="B1431" s="47">
        <v>156031301</v>
      </c>
      <c r="C1431" s="51" t="s">
        <v>953</v>
      </c>
      <c r="D1431" s="54" t="s">
        <v>1792</v>
      </c>
      <c r="E1431" s="444" t="s">
        <v>1983</v>
      </c>
      <c r="F1431" s="415">
        <v>241</v>
      </c>
    </row>
    <row r="1432" spans="1:6">
      <c r="A1432" s="52" t="s">
        <v>37</v>
      </c>
      <c r="B1432" s="47">
        <v>156031307</v>
      </c>
      <c r="C1432" s="51" t="s">
        <v>953</v>
      </c>
      <c r="D1432" s="46"/>
      <c r="E1432" s="445"/>
      <c r="F1432" s="415"/>
    </row>
    <row r="1433" spans="1:6">
      <c r="A1433" s="1"/>
      <c r="B1433" s="1"/>
      <c r="C1433" s="1"/>
      <c r="D1433" s="1"/>
      <c r="E1433" s="1"/>
      <c r="F1433" s="1"/>
    </row>
    <row r="1434" spans="1:6">
      <c r="A1434" s="52" t="s">
        <v>37</v>
      </c>
      <c r="B1434" s="47">
        <v>156031102</v>
      </c>
      <c r="C1434" s="51" t="s">
        <v>453</v>
      </c>
      <c r="D1434" s="54" t="s">
        <v>1792</v>
      </c>
      <c r="E1434" s="444" t="s">
        <v>1984</v>
      </c>
      <c r="F1434" s="415">
        <v>242</v>
      </c>
    </row>
    <row r="1435" spans="1:6">
      <c r="A1435" s="52" t="s">
        <v>37</v>
      </c>
      <c r="B1435" s="47">
        <v>156031107</v>
      </c>
      <c r="C1435" s="51" t="s">
        <v>454</v>
      </c>
      <c r="D1435" s="45"/>
      <c r="E1435" s="474"/>
      <c r="F1435" s="415"/>
    </row>
    <row r="1436" spans="1:6">
      <c r="A1436" s="52" t="s">
        <v>37</v>
      </c>
      <c r="B1436" s="47">
        <v>156031108</v>
      </c>
      <c r="C1436" s="51" t="s">
        <v>454</v>
      </c>
      <c r="D1436" s="45"/>
      <c r="E1436" s="474"/>
      <c r="F1436" s="415"/>
    </row>
    <row r="1437" spans="1:6">
      <c r="A1437" s="52" t="s">
        <v>37</v>
      </c>
      <c r="B1437" s="47">
        <v>156031109</v>
      </c>
      <c r="C1437" s="51" t="s">
        <v>454</v>
      </c>
      <c r="D1437" s="45"/>
      <c r="E1437" s="474"/>
      <c r="F1437" s="415"/>
    </row>
    <row r="1438" spans="1:6">
      <c r="A1438" s="52" t="s">
        <v>37</v>
      </c>
      <c r="B1438" s="47">
        <v>156031110</v>
      </c>
      <c r="C1438" s="51" t="s">
        <v>454</v>
      </c>
      <c r="D1438" s="45"/>
      <c r="E1438" s="474"/>
      <c r="F1438" s="415"/>
    </row>
    <row r="1439" spans="1:6">
      <c r="A1439" s="52" t="s">
        <v>37</v>
      </c>
      <c r="B1439" s="47">
        <v>156031112</v>
      </c>
      <c r="C1439" s="51" t="s">
        <v>454</v>
      </c>
      <c r="D1439" s="45"/>
      <c r="E1439" s="474"/>
      <c r="F1439" s="415"/>
    </row>
    <row r="1440" spans="1:6">
      <c r="A1440" s="52" t="s">
        <v>37</v>
      </c>
      <c r="B1440" s="47">
        <v>156031113</v>
      </c>
      <c r="C1440" s="51" t="s">
        <v>454</v>
      </c>
      <c r="D1440" s="45"/>
      <c r="E1440" s="474"/>
      <c r="F1440" s="415"/>
    </row>
    <row r="1441" spans="1:6">
      <c r="A1441" s="52" t="s">
        <v>37</v>
      </c>
      <c r="B1441" s="47">
        <v>156031114</v>
      </c>
      <c r="C1441" s="51" t="s">
        <v>454</v>
      </c>
      <c r="D1441" s="46"/>
      <c r="E1441" s="445"/>
      <c r="F1441" s="415"/>
    </row>
    <row r="1442" spans="1:6">
      <c r="A1442" s="27"/>
      <c r="B1442" s="47">
        <v>156031111</v>
      </c>
      <c r="C1442" s="51" t="s">
        <v>454</v>
      </c>
      <c r="D1442" s="54" t="s">
        <v>1792</v>
      </c>
      <c r="E1442" s="444" t="s">
        <v>1985</v>
      </c>
      <c r="F1442" s="415">
        <v>243</v>
      </c>
    </row>
    <row r="1443" spans="1:6">
      <c r="A1443" s="52" t="s">
        <v>37</v>
      </c>
      <c r="B1443" s="47">
        <v>156031115</v>
      </c>
      <c r="C1443" s="51" t="s">
        <v>454</v>
      </c>
      <c r="D1443" s="45"/>
      <c r="E1443" s="474"/>
      <c r="F1443" s="415"/>
    </row>
    <row r="1444" spans="1:6">
      <c r="A1444" s="52" t="s">
        <v>37</v>
      </c>
      <c r="B1444" s="47">
        <v>156031116</v>
      </c>
      <c r="C1444" s="51" t="s">
        <v>454</v>
      </c>
      <c r="D1444" s="45"/>
      <c r="E1444" s="474"/>
      <c r="F1444" s="415"/>
    </row>
    <row r="1445" spans="1:6">
      <c r="A1445" s="52" t="s">
        <v>37</v>
      </c>
      <c r="B1445" s="47">
        <v>156031117</v>
      </c>
      <c r="C1445" s="51" t="s">
        <v>454</v>
      </c>
      <c r="D1445" s="45"/>
      <c r="E1445" s="474"/>
      <c r="F1445" s="415"/>
    </row>
    <row r="1446" spans="1:6">
      <c r="A1446" s="52" t="s">
        <v>37</v>
      </c>
      <c r="B1446" s="47">
        <v>156031118</v>
      </c>
      <c r="C1446" s="51" t="s">
        <v>454</v>
      </c>
      <c r="D1446" s="46"/>
      <c r="E1446" s="445"/>
      <c r="F1446" s="415"/>
    </row>
    <row r="1447" spans="1:6">
      <c r="A1447" s="27" t="s">
        <v>37</v>
      </c>
      <c r="B1447" s="47">
        <v>156031101</v>
      </c>
      <c r="C1447" s="51" t="s">
        <v>455</v>
      </c>
      <c r="D1447" s="54" t="s">
        <v>1792</v>
      </c>
      <c r="E1447" s="444" t="s">
        <v>1986</v>
      </c>
      <c r="F1447" s="415">
        <v>244</v>
      </c>
    </row>
    <row r="1448" spans="1:6">
      <c r="A1448" s="52" t="s">
        <v>37</v>
      </c>
      <c r="B1448" s="47">
        <v>156031103</v>
      </c>
      <c r="C1448" s="51" t="s">
        <v>456</v>
      </c>
      <c r="D1448" s="45"/>
      <c r="E1448" s="474"/>
      <c r="F1448" s="415"/>
    </row>
    <row r="1449" spans="1:6">
      <c r="A1449" s="52" t="s">
        <v>37</v>
      </c>
      <c r="B1449" s="47">
        <v>156031104</v>
      </c>
      <c r="C1449" s="51" t="s">
        <v>456</v>
      </c>
      <c r="D1449" s="46"/>
      <c r="E1449" s="445"/>
      <c r="F1449" s="415"/>
    </row>
    <row r="1450" spans="1:6">
      <c r="A1450" s="52" t="s">
        <v>37</v>
      </c>
      <c r="B1450" s="47">
        <v>156031105</v>
      </c>
      <c r="C1450" s="51" t="s">
        <v>456</v>
      </c>
      <c r="D1450" s="54" t="s">
        <v>1792</v>
      </c>
      <c r="E1450" s="51" t="s">
        <v>1987</v>
      </c>
      <c r="F1450" s="47">
        <v>245</v>
      </c>
    </row>
    <row r="1451" spans="1:6">
      <c r="A1451" s="52" t="s">
        <v>37</v>
      </c>
      <c r="B1451" s="47">
        <v>156031106</v>
      </c>
      <c r="C1451" s="51" t="s">
        <v>457</v>
      </c>
      <c r="D1451" s="54" t="s">
        <v>1792</v>
      </c>
      <c r="E1451" s="51" t="s">
        <v>1988</v>
      </c>
      <c r="F1451" s="47">
        <v>246</v>
      </c>
    </row>
    <row r="1452" spans="1:6" ht="15.75" thickBot="1">
      <c r="A1452" s="56"/>
      <c r="B1452" s="56"/>
      <c r="F1452" s="56"/>
    </row>
    <row r="1453" spans="1:6" ht="15.75" thickBot="1">
      <c r="A1453" s="412" t="s">
        <v>460</v>
      </c>
      <c r="B1453" s="413"/>
      <c r="C1453" s="413"/>
      <c r="D1453" s="413"/>
      <c r="E1453" s="413"/>
      <c r="F1453" s="414"/>
    </row>
    <row r="1454" spans="1:6">
      <c r="A1454" s="56"/>
      <c r="B1454" s="56"/>
      <c r="F1454" s="56"/>
    </row>
    <row r="1455" spans="1:6" ht="28.5" thickBot="1">
      <c r="A1455" s="71"/>
      <c r="B1455" s="71"/>
      <c r="C1455" s="71" t="s">
        <v>185</v>
      </c>
      <c r="D1455" s="71"/>
      <c r="E1455" s="71"/>
      <c r="F1455" s="71"/>
    </row>
    <row r="1456" spans="1:6" ht="15" customHeight="1">
      <c r="A1456" s="404" t="s">
        <v>1989</v>
      </c>
      <c r="B1456" s="404" t="s">
        <v>36</v>
      </c>
      <c r="C1456" s="404" t="s">
        <v>1794</v>
      </c>
      <c r="D1456" s="404" t="s">
        <v>1793</v>
      </c>
      <c r="E1456" s="404" t="s">
        <v>1796</v>
      </c>
      <c r="F1456" s="404" t="s">
        <v>1795</v>
      </c>
    </row>
    <row r="1457" spans="1:6" ht="15.75" thickBot="1">
      <c r="A1457" s="405"/>
      <c r="B1457" s="405"/>
      <c r="C1457" s="405"/>
      <c r="D1457" s="405"/>
      <c r="E1457" s="405"/>
      <c r="F1457" s="405"/>
    </row>
    <row r="1458" spans="1:6" ht="15.75" thickBot="1">
      <c r="A1458" s="1"/>
      <c r="B1458" s="1"/>
      <c r="C1458" s="1"/>
      <c r="D1458" s="1"/>
      <c r="E1458" s="1"/>
      <c r="F1458" s="1"/>
    </row>
    <row r="1459" spans="1:6" ht="15.75" thickBot="1">
      <c r="A1459" s="2">
        <v>6</v>
      </c>
      <c r="B1459" s="2">
        <v>5</v>
      </c>
      <c r="C1459" s="2">
        <v>4</v>
      </c>
      <c r="D1459" s="2">
        <v>3</v>
      </c>
      <c r="E1459" s="2">
        <v>2</v>
      </c>
      <c r="F1459" s="2">
        <v>1</v>
      </c>
    </row>
    <row r="1460" spans="1:6">
      <c r="A1460" s="56"/>
      <c r="B1460" s="56"/>
      <c r="F1460" s="56"/>
    </row>
    <row r="1461" spans="1:6" ht="15" customHeight="1">
      <c r="A1461" s="47" t="s">
        <v>37</v>
      </c>
      <c r="B1461" s="47">
        <v>156030401</v>
      </c>
      <c r="C1461" s="54" t="s">
        <v>40</v>
      </c>
      <c r="D1461" s="54" t="s">
        <v>1792</v>
      </c>
      <c r="E1461" s="438" t="s">
        <v>1577</v>
      </c>
      <c r="F1461" s="408">
        <v>1</v>
      </c>
    </row>
    <row r="1462" spans="1:6">
      <c r="A1462" s="47" t="s">
        <v>37</v>
      </c>
      <c r="B1462" s="47">
        <v>156030402</v>
      </c>
      <c r="C1462" s="54" t="s">
        <v>40</v>
      </c>
      <c r="D1462" s="54"/>
      <c r="E1462" s="438"/>
      <c r="F1462" s="408"/>
    </row>
    <row r="1463" spans="1:6" ht="28.5">
      <c r="A1463" s="47" t="s">
        <v>37</v>
      </c>
      <c r="B1463" s="47">
        <v>156030403</v>
      </c>
      <c r="C1463" s="54" t="s">
        <v>40</v>
      </c>
      <c r="D1463" s="54" t="s">
        <v>1792</v>
      </c>
      <c r="E1463" s="51" t="s">
        <v>1578</v>
      </c>
      <c r="F1463" s="52">
        <v>2</v>
      </c>
    </row>
    <row r="1464" spans="1:6">
      <c r="A1464" s="47" t="s">
        <v>37</v>
      </c>
      <c r="B1464" s="47">
        <v>156030404</v>
      </c>
      <c r="C1464" s="54" t="s">
        <v>40</v>
      </c>
      <c r="D1464" s="54"/>
      <c r="E1464" s="438" t="s">
        <v>1579</v>
      </c>
      <c r="F1464" s="408">
        <v>3</v>
      </c>
    </row>
    <row r="1465" spans="1:6">
      <c r="A1465" s="47" t="s">
        <v>37</v>
      </c>
      <c r="B1465" s="47">
        <v>156030405</v>
      </c>
      <c r="C1465" s="54" t="s">
        <v>40</v>
      </c>
      <c r="D1465" s="54"/>
      <c r="E1465" s="438"/>
      <c r="F1465" s="408"/>
    </row>
    <row r="1466" spans="1:6">
      <c r="A1466" s="47" t="s">
        <v>37</v>
      </c>
      <c r="B1466" s="47">
        <v>156030406</v>
      </c>
      <c r="C1466" s="54" t="s">
        <v>40</v>
      </c>
      <c r="D1466" s="54" t="s">
        <v>1792</v>
      </c>
      <c r="E1466" s="438" t="s">
        <v>1580</v>
      </c>
      <c r="F1466" s="408">
        <v>4</v>
      </c>
    </row>
    <row r="1467" spans="1:6">
      <c r="A1467" s="47" t="s">
        <v>37</v>
      </c>
      <c r="B1467" s="47">
        <v>156030407</v>
      </c>
      <c r="C1467" s="54" t="s">
        <v>40</v>
      </c>
      <c r="D1467" s="54"/>
      <c r="E1467" s="438"/>
      <c r="F1467" s="408"/>
    </row>
    <row r="1468" spans="1:6">
      <c r="A1468" s="47" t="s">
        <v>37</v>
      </c>
      <c r="B1468" s="47">
        <v>156030408</v>
      </c>
      <c r="C1468" s="54" t="s">
        <v>41</v>
      </c>
      <c r="D1468" s="54" t="s">
        <v>1792</v>
      </c>
      <c r="E1468" s="438" t="s">
        <v>1581</v>
      </c>
      <c r="F1468" s="408">
        <v>5</v>
      </c>
    </row>
    <row r="1469" spans="1:6">
      <c r="A1469" s="47" t="s">
        <v>37</v>
      </c>
      <c r="B1469" s="47">
        <v>156030409</v>
      </c>
      <c r="C1469" s="54" t="s">
        <v>41</v>
      </c>
      <c r="D1469" s="54"/>
      <c r="E1469" s="438"/>
      <c r="F1469" s="408"/>
    </row>
    <row r="1470" spans="1:6">
      <c r="A1470" s="47" t="s">
        <v>37</v>
      </c>
      <c r="B1470" s="47">
        <v>156030410</v>
      </c>
      <c r="C1470" s="54" t="s">
        <v>41</v>
      </c>
      <c r="D1470" s="54" t="s">
        <v>1792</v>
      </c>
      <c r="E1470" s="51" t="s">
        <v>1582</v>
      </c>
      <c r="F1470" s="52">
        <v>6</v>
      </c>
    </row>
    <row r="1471" spans="1:6">
      <c r="A1471" s="47" t="s">
        <v>37</v>
      </c>
      <c r="B1471" s="47">
        <v>156030411</v>
      </c>
      <c r="C1471" s="54" t="s">
        <v>42</v>
      </c>
      <c r="D1471" s="54" t="s">
        <v>1792</v>
      </c>
      <c r="E1471" s="69" t="s">
        <v>1583</v>
      </c>
      <c r="F1471" s="68">
        <v>7</v>
      </c>
    </row>
    <row r="1472" spans="1:6">
      <c r="A1472" s="47" t="s">
        <v>37</v>
      </c>
      <c r="B1472" s="47">
        <v>156030501</v>
      </c>
      <c r="C1472" s="54" t="s">
        <v>43</v>
      </c>
      <c r="D1472" s="54" t="s">
        <v>1792</v>
      </c>
      <c r="E1472" s="438" t="s">
        <v>1584</v>
      </c>
      <c r="F1472" s="408">
        <v>8</v>
      </c>
    </row>
    <row r="1473" spans="1:6">
      <c r="A1473" s="47" t="s">
        <v>37</v>
      </c>
      <c r="B1473" s="47">
        <v>156030502</v>
      </c>
      <c r="C1473" s="54" t="s">
        <v>43</v>
      </c>
      <c r="D1473" s="54"/>
      <c r="E1473" s="438"/>
      <c r="F1473" s="408"/>
    </row>
    <row r="1474" spans="1:6">
      <c r="A1474" s="47" t="s">
        <v>37</v>
      </c>
      <c r="B1474" s="47">
        <v>156030505</v>
      </c>
      <c r="C1474" s="54" t="s">
        <v>44</v>
      </c>
      <c r="D1474" s="54"/>
      <c r="E1474" s="438"/>
      <c r="F1474" s="408"/>
    </row>
    <row r="1475" spans="1:6">
      <c r="A1475" s="47" t="s">
        <v>37</v>
      </c>
      <c r="B1475" s="47">
        <v>156030503</v>
      </c>
      <c r="C1475" s="54" t="s">
        <v>43</v>
      </c>
      <c r="D1475" s="54" t="s">
        <v>1792</v>
      </c>
      <c r="E1475" s="438" t="s">
        <v>1585</v>
      </c>
      <c r="F1475" s="408">
        <v>9</v>
      </c>
    </row>
    <row r="1476" spans="1:6">
      <c r="A1476" s="47" t="s">
        <v>37</v>
      </c>
      <c r="B1476" s="47">
        <v>156030504</v>
      </c>
      <c r="C1476" s="54" t="s">
        <v>43</v>
      </c>
      <c r="D1476" s="54"/>
      <c r="E1476" s="438"/>
      <c r="F1476" s="408"/>
    </row>
    <row r="1477" spans="1:6">
      <c r="A1477" s="4"/>
      <c r="B1477" s="4"/>
      <c r="C1477" s="4"/>
      <c r="D1477" s="4"/>
      <c r="E1477" s="4"/>
      <c r="F1477" s="4"/>
    </row>
    <row r="1478" spans="1:6">
      <c r="A1478" s="47" t="s">
        <v>37</v>
      </c>
      <c r="B1478" s="47">
        <v>156030601</v>
      </c>
      <c r="C1478" s="54" t="s">
        <v>45</v>
      </c>
      <c r="D1478" s="54" t="s">
        <v>1792</v>
      </c>
      <c r="E1478" s="438" t="s">
        <v>1586</v>
      </c>
      <c r="F1478" s="408">
        <v>10</v>
      </c>
    </row>
    <row r="1479" spans="1:6">
      <c r="A1479" s="47" t="s">
        <v>37</v>
      </c>
      <c r="B1479" s="47">
        <v>156030602</v>
      </c>
      <c r="C1479" s="54" t="s">
        <v>45</v>
      </c>
      <c r="D1479" s="54"/>
      <c r="E1479" s="438"/>
      <c r="F1479" s="408"/>
    </row>
    <row r="1480" spans="1:6">
      <c r="A1480" s="47" t="s">
        <v>37</v>
      </c>
      <c r="B1480" s="47">
        <v>156030603</v>
      </c>
      <c r="C1480" s="54" t="s">
        <v>45</v>
      </c>
      <c r="D1480" s="54"/>
      <c r="E1480" s="438"/>
      <c r="F1480" s="408"/>
    </row>
    <row r="1481" spans="1:6">
      <c r="A1481" s="47" t="s">
        <v>37</v>
      </c>
      <c r="B1481" s="47">
        <v>156030604</v>
      </c>
      <c r="C1481" s="54" t="s">
        <v>45</v>
      </c>
      <c r="D1481" s="54"/>
      <c r="E1481" s="438"/>
      <c r="F1481" s="408"/>
    </row>
    <row r="1482" spans="1:6">
      <c r="A1482" s="47" t="s">
        <v>37</v>
      </c>
      <c r="B1482" s="47">
        <v>156030702</v>
      </c>
      <c r="C1482" s="54" t="s">
        <v>46</v>
      </c>
      <c r="D1482" s="54" t="s">
        <v>1792</v>
      </c>
      <c r="E1482" s="438" t="s">
        <v>1587</v>
      </c>
      <c r="F1482" s="408">
        <v>11</v>
      </c>
    </row>
    <row r="1483" spans="1:6">
      <c r="A1483" s="47" t="s">
        <v>37</v>
      </c>
      <c r="B1483" s="47">
        <v>156030703</v>
      </c>
      <c r="C1483" s="54" t="s">
        <v>46</v>
      </c>
      <c r="D1483" s="54"/>
      <c r="E1483" s="438"/>
      <c r="F1483" s="408"/>
    </row>
    <row r="1484" spans="1:6">
      <c r="A1484" s="47" t="s">
        <v>37</v>
      </c>
      <c r="B1484" s="47">
        <v>156030704</v>
      </c>
      <c r="C1484" s="54" t="s">
        <v>46</v>
      </c>
      <c r="D1484" s="54"/>
      <c r="E1484" s="438"/>
      <c r="F1484" s="408"/>
    </row>
    <row r="1485" spans="1:6">
      <c r="A1485" s="47" t="s">
        <v>37</v>
      </c>
      <c r="B1485" s="47">
        <v>156030705</v>
      </c>
      <c r="C1485" s="54" t="s">
        <v>46</v>
      </c>
      <c r="D1485" s="54"/>
      <c r="E1485" s="438"/>
      <c r="F1485" s="408"/>
    </row>
    <row r="1486" spans="1:6">
      <c r="A1486" s="47" t="s">
        <v>37</v>
      </c>
      <c r="B1486" s="47">
        <v>156030701</v>
      </c>
      <c r="C1486" s="54" t="s">
        <v>46</v>
      </c>
      <c r="D1486" s="54" t="s">
        <v>1792</v>
      </c>
      <c r="E1486" s="438" t="s">
        <v>1588</v>
      </c>
      <c r="F1486" s="408">
        <v>12</v>
      </c>
    </row>
    <row r="1487" spans="1:6">
      <c r="A1487" s="47" t="s">
        <v>37</v>
      </c>
      <c r="B1487" s="47">
        <v>156030412</v>
      </c>
      <c r="C1487" s="54" t="s">
        <v>47</v>
      </c>
      <c r="D1487" s="54"/>
      <c r="E1487" s="438"/>
      <c r="F1487" s="408"/>
    </row>
    <row r="1488" spans="1:6">
      <c r="A1488" s="47" t="s">
        <v>37</v>
      </c>
      <c r="B1488" s="47">
        <v>156030801</v>
      </c>
      <c r="C1488" s="54" t="s">
        <v>48</v>
      </c>
      <c r="D1488" s="54" t="s">
        <v>1792</v>
      </c>
      <c r="E1488" s="438" t="s">
        <v>1589</v>
      </c>
      <c r="F1488" s="408">
        <v>13</v>
      </c>
    </row>
    <row r="1489" spans="1:6">
      <c r="A1489" s="47" t="s">
        <v>37</v>
      </c>
      <c r="B1489" s="47">
        <v>156030802</v>
      </c>
      <c r="C1489" s="54" t="s">
        <v>48</v>
      </c>
      <c r="D1489" s="54"/>
      <c r="E1489" s="438"/>
      <c r="F1489" s="408"/>
    </row>
    <row r="1490" spans="1:6">
      <c r="A1490" s="47" t="s">
        <v>37</v>
      </c>
      <c r="B1490" s="47">
        <v>156030803</v>
      </c>
      <c r="C1490" s="410" t="s">
        <v>48</v>
      </c>
      <c r="D1490" s="54" t="s">
        <v>1792</v>
      </c>
      <c r="E1490" s="438" t="s">
        <v>1590</v>
      </c>
      <c r="F1490" s="408">
        <v>14</v>
      </c>
    </row>
    <row r="1491" spans="1:6">
      <c r="A1491" s="47" t="s">
        <v>37</v>
      </c>
      <c r="B1491" s="47" t="s">
        <v>183</v>
      </c>
      <c r="C1491" s="410"/>
      <c r="D1491" s="54"/>
      <c r="E1491" s="438"/>
      <c r="F1491" s="408"/>
    </row>
    <row r="1492" spans="1:6">
      <c r="A1492" s="47" t="s">
        <v>37</v>
      </c>
      <c r="B1492" s="47">
        <v>156030804</v>
      </c>
      <c r="C1492" s="54" t="s">
        <v>48</v>
      </c>
      <c r="D1492" s="54"/>
      <c r="E1492" s="438"/>
      <c r="F1492" s="408"/>
    </row>
    <row r="1493" spans="1:6">
      <c r="A1493" s="47" t="s">
        <v>37</v>
      </c>
      <c r="B1493" s="47">
        <v>156030805</v>
      </c>
      <c r="C1493" s="54" t="s">
        <v>49</v>
      </c>
      <c r="D1493" s="54" t="s">
        <v>1792</v>
      </c>
      <c r="E1493" s="438" t="s">
        <v>1591</v>
      </c>
      <c r="F1493" s="408">
        <v>15</v>
      </c>
    </row>
    <row r="1494" spans="1:6">
      <c r="A1494" s="47" t="s">
        <v>37</v>
      </c>
      <c r="B1494" s="47">
        <v>156030806</v>
      </c>
      <c r="C1494" s="54" t="s">
        <v>49</v>
      </c>
      <c r="D1494" s="54"/>
      <c r="E1494" s="438"/>
      <c r="F1494" s="408"/>
    </row>
    <row r="1495" spans="1:6">
      <c r="A1495" s="47" t="s">
        <v>37</v>
      </c>
      <c r="B1495" s="47">
        <v>156030901</v>
      </c>
      <c r="C1495" s="54" t="s">
        <v>50</v>
      </c>
      <c r="D1495" s="54" t="s">
        <v>1792</v>
      </c>
      <c r="E1495" s="438" t="s">
        <v>1592</v>
      </c>
      <c r="F1495" s="408">
        <v>16</v>
      </c>
    </row>
    <row r="1496" spans="1:6">
      <c r="A1496" s="47" t="s">
        <v>37</v>
      </c>
      <c r="B1496" s="47">
        <v>156030902</v>
      </c>
      <c r="C1496" s="54" t="s">
        <v>50</v>
      </c>
      <c r="D1496" s="54"/>
      <c r="E1496" s="438"/>
      <c r="F1496" s="408"/>
    </row>
    <row r="1497" spans="1:6">
      <c r="A1497" s="47" t="s">
        <v>37</v>
      </c>
      <c r="B1497" s="47">
        <v>156030903</v>
      </c>
      <c r="C1497" s="54" t="s">
        <v>50</v>
      </c>
      <c r="D1497" s="54" t="s">
        <v>1792</v>
      </c>
      <c r="E1497" s="438" t="s">
        <v>1593</v>
      </c>
      <c r="F1497" s="408">
        <v>17</v>
      </c>
    </row>
    <row r="1498" spans="1:6">
      <c r="A1498" s="47" t="s">
        <v>37</v>
      </c>
      <c r="B1498" s="47">
        <v>156030904</v>
      </c>
      <c r="C1498" s="54" t="s">
        <v>50</v>
      </c>
      <c r="D1498" s="54"/>
      <c r="E1498" s="438"/>
      <c r="F1498" s="408"/>
    </row>
    <row r="1499" spans="1:6">
      <c r="A1499" s="47" t="s">
        <v>37</v>
      </c>
      <c r="B1499" s="47">
        <v>156030905</v>
      </c>
      <c r="C1499" s="54" t="s">
        <v>50</v>
      </c>
      <c r="D1499" s="54"/>
      <c r="E1499" s="438"/>
      <c r="F1499" s="408"/>
    </row>
    <row r="1500" spans="1:6">
      <c r="A1500" s="47" t="s">
        <v>37</v>
      </c>
      <c r="B1500" s="47">
        <v>156030906</v>
      </c>
      <c r="C1500" s="54" t="s">
        <v>50</v>
      </c>
      <c r="D1500" s="54" t="s">
        <v>1792</v>
      </c>
      <c r="E1500" s="438" t="s">
        <v>1594</v>
      </c>
      <c r="F1500" s="408">
        <v>18</v>
      </c>
    </row>
    <row r="1501" spans="1:6">
      <c r="A1501" s="47" t="s">
        <v>37</v>
      </c>
      <c r="B1501" s="47">
        <v>156030907</v>
      </c>
      <c r="C1501" s="54" t="s">
        <v>50</v>
      </c>
      <c r="D1501" s="54"/>
      <c r="E1501" s="438"/>
      <c r="F1501" s="408"/>
    </row>
    <row r="1502" spans="1:6">
      <c r="A1502" s="47" t="s">
        <v>37</v>
      </c>
      <c r="B1502" s="47">
        <v>156030908</v>
      </c>
      <c r="C1502" s="54" t="s">
        <v>51</v>
      </c>
      <c r="D1502" s="54" t="s">
        <v>1792</v>
      </c>
      <c r="E1502" s="438" t="s">
        <v>1595</v>
      </c>
      <c r="F1502" s="408">
        <v>19</v>
      </c>
    </row>
    <row r="1503" spans="1:6">
      <c r="A1503" s="47" t="s">
        <v>37</v>
      </c>
      <c r="B1503" s="47">
        <v>156030910</v>
      </c>
      <c r="C1503" s="54" t="s">
        <v>51</v>
      </c>
      <c r="D1503" s="54"/>
      <c r="E1503" s="438"/>
      <c r="F1503" s="408"/>
    </row>
    <row r="1504" spans="1:6">
      <c r="A1504" s="47" t="s">
        <v>37</v>
      </c>
      <c r="B1504" s="47">
        <v>156030911</v>
      </c>
      <c r="C1504" s="54" t="s">
        <v>51</v>
      </c>
      <c r="D1504" s="54"/>
      <c r="E1504" s="438"/>
      <c r="F1504" s="408"/>
    </row>
    <row r="1505" spans="1:6">
      <c r="A1505" s="47" t="s">
        <v>37</v>
      </c>
      <c r="B1505" s="47">
        <v>156030909</v>
      </c>
      <c r="C1505" s="54" t="s">
        <v>51</v>
      </c>
      <c r="D1505" s="54" t="s">
        <v>1792</v>
      </c>
      <c r="E1505" s="438" t="s">
        <v>1596</v>
      </c>
      <c r="F1505" s="408">
        <v>20</v>
      </c>
    </row>
    <row r="1506" spans="1:6">
      <c r="A1506" s="47" t="s">
        <v>37</v>
      </c>
      <c r="B1506" s="47">
        <v>156030912</v>
      </c>
      <c r="C1506" s="54" t="s">
        <v>51</v>
      </c>
      <c r="D1506" s="54"/>
      <c r="E1506" s="438"/>
      <c r="F1506" s="408"/>
    </row>
    <row r="1507" spans="1:6">
      <c r="A1507" s="47" t="s">
        <v>37</v>
      </c>
      <c r="B1507" s="47">
        <v>156030913</v>
      </c>
      <c r="C1507" s="54" t="s">
        <v>51</v>
      </c>
      <c r="D1507" s="54"/>
      <c r="E1507" s="438"/>
      <c r="F1507" s="408"/>
    </row>
    <row r="1508" spans="1:6">
      <c r="A1508" s="47" t="s">
        <v>37</v>
      </c>
      <c r="B1508" s="47">
        <v>156030914</v>
      </c>
      <c r="C1508" s="54" t="s">
        <v>51</v>
      </c>
      <c r="D1508" s="54"/>
      <c r="E1508" s="438"/>
      <c r="F1508" s="408"/>
    </row>
    <row r="1509" spans="1:6">
      <c r="A1509" s="47" t="s">
        <v>37</v>
      </c>
      <c r="B1509" s="47">
        <v>156031001</v>
      </c>
      <c r="C1509" s="54" t="s">
        <v>52</v>
      </c>
      <c r="D1509" s="54"/>
      <c r="E1509" s="438"/>
      <c r="F1509" s="408"/>
    </row>
    <row r="1510" spans="1:6">
      <c r="A1510" s="47" t="s">
        <v>37</v>
      </c>
      <c r="B1510" s="47">
        <v>156031004</v>
      </c>
      <c r="C1510" s="54" t="s">
        <v>53</v>
      </c>
      <c r="D1510" s="54" t="s">
        <v>1792</v>
      </c>
      <c r="E1510" s="438" t="s">
        <v>1597</v>
      </c>
      <c r="F1510" s="408">
        <v>21</v>
      </c>
    </row>
    <row r="1511" spans="1:6">
      <c r="A1511" s="47" t="s">
        <v>37</v>
      </c>
      <c r="B1511" s="47">
        <v>156031005</v>
      </c>
      <c r="C1511" s="54" t="s">
        <v>53</v>
      </c>
      <c r="D1511" s="54"/>
      <c r="E1511" s="438"/>
      <c r="F1511" s="408"/>
    </row>
    <row r="1512" spans="1:6">
      <c r="A1512" s="47" t="s">
        <v>37</v>
      </c>
      <c r="B1512" s="47">
        <v>156031002</v>
      </c>
      <c r="C1512" s="54" t="s">
        <v>53</v>
      </c>
      <c r="D1512" s="54" t="s">
        <v>1792</v>
      </c>
      <c r="E1512" s="438" t="s">
        <v>1598</v>
      </c>
      <c r="F1512" s="408">
        <v>22</v>
      </c>
    </row>
    <row r="1513" spans="1:6">
      <c r="A1513" s="47" t="s">
        <v>37</v>
      </c>
      <c r="B1513" s="47">
        <v>156031003</v>
      </c>
      <c r="C1513" s="54" t="s">
        <v>53</v>
      </c>
      <c r="D1513" s="54"/>
      <c r="E1513" s="438"/>
      <c r="F1513" s="408"/>
    </row>
    <row r="1514" spans="1:6">
      <c r="A1514" s="53" t="s">
        <v>37</v>
      </c>
      <c r="B1514" s="53">
        <v>157060101</v>
      </c>
      <c r="C1514" s="54" t="s">
        <v>54</v>
      </c>
      <c r="D1514" s="54"/>
      <c r="E1514" s="69" t="s">
        <v>1599</v>
      </c>
      <c r="F1514" s="68">
        <v>23</v>
      </c>
    </row>
    <row r="1515" spans="1:6">
      <c r="A1515" s="47" t="s">
        <v>37</v>
      </c>
      <c r="B1515" s="47">
        <v>157060102</v>
      </c>
      <c r="C1515" s="54" t="s">
        <v>55</v>
      </c>
      <c r="D1515" s="54" t="s">
        <v>1792</v>
      </c>
      <c r="E1515" s="438" t="s">
        <v>1600</v>
      </c>
      <c r="F1515" s="408">
        <v>24</v>
      </c>
    </row>
    <row r="1516" spans="1:6">
      <c r="A1516" s="47" t="s">
        <v>37</v>
      </c>
      <c r="B1516" s="47">
        <v>157060103</v>
      </c>
      <c r="C1516" s="54" t="s">
        <v>55</v>
      </c>
      <c r="D1516" s="54"/>
      <c r="E1516" s="438"/>
      <c r="F1516" s="408"/>
    </row>
    <row r="1517" spans="1:6">
      <c r="A1517" s="47" t="s">
        <v>37</v>
      </c>
      <c r="B1517" s="47">
        <v>157060104</v>
      </c>
      <c r="C1517" s="54" t="s">
        <v>55</v>
      </c>
      <c r="D1517" s="54"/>
      <c r="E1517" s="438"/>
      <c r="F1517" s="408"/>
    </row>
    <row r="1518" spans="1:6">
      <c r="A1518" s="47" t="s">
        <v>37</v>
      </c>
      <c r="B1518" s="47">
        <v>157060105</v>
      </c>
      <c r="C1518" s="54" t="s">
        <v>55</v>
      </c>
      <c r="D1518" s="54"/>
      <c r="E1518" s="438"/>
      <c r="F1518" s="408"/>
    </row>
    <row r="1519" spans="1:6">
      <c r="A1519" s="47" t="s">
        <v>37</v>
      </c>
      <c r="B1519" s="47">
        <v>157060106</v>
      </c>
      <c r="C1519" s="54" t="s">
        <v>55</v>
      </c>
      <c r="D1519" s="54"/>
      <c r="E1519" s="438"/>
      <c r="F1519" s="408"/>
    </row>
    <row r="1520" spans="1:6">
      <c r="A1520" s="47" t="s">
        <v>37</v>
      </c>
      <c r="B1520" s="47">
        <v>157060107</v>
      </c>
      <c r="C1520" s="54" t="s">
        <v>55</v>
      </c>
      <c r="D1520" s="54" t="s">
        <v>1792</v>
      </c>
      <c r="E1520" s="438" t="s">
        <v>1601</v>
      </c>
      <c r="F1520" s="415">
        <v>25</v>
      </c>
    </row>
    <row r="1521" spans="1:6">
      <c r="A1521" s="47" t="s">
        <v>37</v>
      </c>
      <c r="B1521" s="47">
        <v>157060108</v>
      </c>
      <c r="C1521" s="54" t="s">
        <v>55</v>
      </c>
      <c r="D1521" s="54"/>
      <c r="E1521" s="438"/>
      <c r="F1521" s="415"/>
    </row>
    <row r="1522" spans="1:6">
      <c r="A1522" s="47" t="s">
        <v>37</v>
      </c>
      <c r="B1522" s="47">
        <v>157060109</v>
      </c>
      <c r="C1522" s="54" t="s">
        <v>55</v>
      </c>
      <c r="D1522" s="54"/>
      <c r="E1522" s="438"/>
      <c r="F1522" s="415"/>
    </row>
    <row r="1523" spans="1:6">
      <c r="A1523" s="47" t="s">
        <v>37</v>
      </c>
      <c r="B1523" s="47" t="s">
        <v>184</v>
      </c>
      <c r="C1523" s="51"/>
      <c r="D1523" s="51"/>
      <c r="E1523" s="438"/>
      <c r="F1523" s="415"/>
    </row>
    <row r="1524" spans="1:6">
      <c r="A1524" s="47" t="s">
        <v>37</v>
      </c>
      <c r="B1524" s="47">
        <v>157060201</v>
      </c>
      <c r="C1524" s="54" t="s">
        <v>56</v>
      </c>
      <c r="D1524" s="54" t="s">
        <v>1792</v>
      </c>
      <c r="E1524" s="438" t="s">
        <v>1602</v>
      </c>
      <c r="F1524" s="408">
        <v>26</v>
      </c>
    </row>
    <row r="1525" spans="1:6">
      <c r="A1525" s="47" t="s">
        <v>37</v>
      </c>
      <c r="B1525" s="47">
        <v>157060202</v>
      </c>
      <c r="C1525" s="54" t="s">
        <v>56</v>
      </c>
      <c r="D1525" s="54"/>
      <c r="E1525" s="438"/>
      <c r="F1525" s="408"/>
    </row>
    <row r="1526" spans="1:6">
      <c r="A1526" s="47" t="s">
        <v>37</v>
      </c>
      <c r="B1526" s="47">
        <v>157060203</v>
      </c>
      <c r="C1526" s="54" t="s">
        <v>57</v>
      </c>
      <c r="D1526" s="54" t="s">
        <v>1792</v>
      </c>
      <c r="E1526" s="70" t="s">
        <v>1603</v>
      </c>
      <c r="F1526" s="52">
        <v>27</v>
      </c>
    </row>
    <row r="1527" spans="1:6">
      <c r="A1527" s="8"/>
      <c r="B1527" s="8"/>
      <c r="C1527" s="12"/>
      <c r="D1527" s="12"/>
      <c r="E1527" s="20"/>
      <c r="F1527" s="5"/>
    </row>
    <row r="1528" spans="1:6">
      <c r="A1528" s="47" t="s">
        <v>37</v>
      </c>
      <c r="B1528" s="47">
        <v>157060302</v>
      </c>
      <c r="C1528" s="54" t="s">
        <v>58</v>
      </c>
      <c r="D1528" s="54" t="s">
        <v>1792</v>
      </c>
      <c r="E1528" s="51" t="s">
        <v>1604</v>
      </c>
      <c r="F1528" s="52">
        <v>28</v>
      </c>
    </row>
    <row r="1529" spans="1:6">
      <c r="A1529" s="47" t="s">
        <v>37</v>
      </c>
      <c r="B1529" s="47">
        <v>157060301</v>
      </c>
      <c r="C1529" s="54" t="s">
        <v>58</v>
      </c>
      <c r="D1529" s="54" t="s">
        <v>1792</v>
      </c>
      <c r="E1529" s="438" t="s">
        <v>1605</v>
      </c>
      <c r="F1529" s="408">
        <v>29</v>
      </c>
    </row>
    <row r="1530" spans="1:6">
      <c r="A1530" s="47" t="s">
        <v>37</v>
      </c>
      <c r="B1530" s="47">
        <v>157060303</v>
      </c>
      <c r="C1530" s="54" t="s">
        <v>58</v>
      </c>
      <c r="D1530" s="54"/>
      <c r="E1530" s="438"/>
      <c r="F1530" s="408"/>
    </row>
    <row r="1531" spans="1:6">
      <c r="A1531" s="47" t="s">
        <v>37</v>
      </c>
      <c r="B1531" s="47">
        <v>157060402</v>
      </c>
      <c r="C1531" s="54" t="s">
        <v>59</v>
      </c>
      <c r="D1531" s="54" t="s">
        <v>1792</v>
      </c>
      <c r="E1531" s="438" t="s">
        <v>1606</v>
      </c>
      <c r="F1531" s="408">
        <v>30</v>
      </c>
    </row>
    <row r="1532" spans="1:6">
      <c r="A1532" s="47" t="s">
        <v>37</v>
      </c>
      <c r="B1532" s="47">
        <v>157060403</v>
      </c>
      <c r="C1532" s="54" t="s">
        <v>59</v>
      </c>
      <c r="D1532" s="54"/>
      <c r="E1532" s="438"/>
      <c r="F1532" s="408"/>
    </row>
    <row r="1533" spans="1:6">
      <c r="A1533" s="47" t="s">
        <v>37</v>
      </c>
      <c r="B1533" s="47">
        <v>157060401</v>
      </c>
      <c r="C1533" s="54" t="s">
        <v>59</v>
      </c>
      <c r="D1533" s="54" t="s">
        <v>1792</v>
      </c>
      <c r="E1533" s="438" t="s">
        <v>1607</v>
      </c>
      <c r="F1533" s="408">
        <v>31</v>
      </c>
    </row>
    <row r="1534" spans="1:6">
      <c r="A1534" s="47" t="s">
        <v>37</v>
      </c>
      <c r="B1534" s="47">
        <v>157060404</v>
      </c>
      <c r="C1534" s="54" t="s">
        <v>59</v>
      </c>
      <c r="D1534" s="54"/>
      <c r="E1534" s="438"/>
      <c r="F1534" s="408"/>
    </row>
    <row r="1535" spans="1:6" ht="28.5">
      <c r="A1535" s="47" t="s">
        <v>37</v>
      </c>
      <c r="B1535" s="47">
        <v>157060405</v>
      </c>
      <c r="C1535" s="54" t="s">
        <v>60</v>
      </c>
      <c r="D1535" s="54" t="s">
        <v>1792</v>
      </c>
      <c r="E1535" s="51" t="s">
        <v>1608</v>
      </c>
      <c r="F1535" s="52">
        <v>32</v>
      </c>
    </row>
    <row r="1536" spans="1:6" ht="28.5">
      <c r="A1536" s="47" t="s">
        <v>37</v>
      </c>
      <c r="B1536" s="47">
        <v>157060406</v>
      </c>
      <c r="C1536" s="54" t="s">
        <v>60</v>
      </c>
      <c r="D1536" s="54" t="s">
        <v>1792</v>
      </c>
      <c r="E1536" s="51" t="s">
        <v>1609</v>
      </c>
      <c r="F1536" s="52">
        <v>33</v>
      </c>
    </row>
    <row r="1537" spans="1:6">
      <c r="A1537" s="47" t="s">
        <v>37</v>
      </c>
      <c r="B1537" s="47">
        <v>157060407</v>
      </c>
      <c r="C1537" s="54" t="s">
        <v>61</v>
      </c>
      <c r="D1537" s="54" t="s">
        <v>1792</v>
      </c>
      <c r="E1537" s="438" t="s">
        <v>1610</v>
      </c>
      <c r="F1537" s="408">
        <v>34</v>
      </c>
    </row>
    <row r="1538" spans="1:6">
      <c r="A1538" s="47" t="s">
        <v>37</v>
      </c>
      <c r="B1538" s="47">
        <v>157060408</v>
      </c>
      <c r="C1538" s="54" t="s">
        <v>61</v>
      </c>
      <c r="D1538" s="54"/>
      <c r="E1538" s="438"/>
      <c r="F1538" s="408"/>
    </row>
    <row r="1539" spans="1:6" ht="28.5">
      <c r="A1539" s="47" t="s">
        <v>37</v>
      </c>
      <c r="B1539" s="47">
        <v>157060501</v>
      </c>
      <c r="C1539" s="54" t="s">
        <v>62</v>
      </c>
      <c r="D1539" s="54" t="s">
        <v>1792</v>
      </c>
      <c r="E1539" s="51" t="s">
        <v>1611</v>
      </c>
      <c r="F1539" s="52">
        <v>35</v>
      </c>
    </row>
    <row r="1540" spans="1:6">
      <c r="A1540" s="47" t="s">
        <v>37</v>
      </c>
      <c r="B1540" s="47">
        <v>157060502</v>
      </c>
      <c r="C1540" s="54" t="s">
        <v>62</v>
      </c>
      <c r="D1540" s="54" t="s">
        <v>1792</v>
      </c>
      <c r="E1540" s="51" t="s">
        <v>1612</v>
      </c>
      <c r="F1540" s="52">
        <v>36</v>
      </c>
    </row>
    <row r="1541" spans="1:6" ht="28.5">
      <c r="A1541" s="47" t="s">
        <v>37</v>
      </c>
      <c r="B1541" s="47">
        <v>157060503</v>
      </c>
      <c r="C1541" s="54" t="s">
        <v>63</v>
      </c>
      <c r="D1541" s="54" t="s">
        <v>1792</v>
      </c>
      <c r="E1541" s="51" t="s">
        <v>1613</v>
      </c>
      <c r="F1541" s="52">
        <v>37</v>
      </c>
    </row>
    <row r="1542" spans="1:6" ht="28.5">
      <c r="A1542" s="47" t="s">
        <v>37</v>
      </c>
      <c r="B1542" s="47">
        <v>157060504</v>
      </c>
      <c r="C1542" s="54" t="s">
        <v>63</v>
      </c>
      <c r="D1542" s="54" t="s">
        <v>1792</v>
      </c>
      <c r="E1542" s="51" t="s">
        <v>1614</v>
      </c>
      <c r="F1542" s="52">
        <v>38</v>
      </c>
    </row>
    <row r="1543" spans="1:6">
      <c r="A1543" s="47" t="s">
        <v>37</v>
      </c>
      <c r="B1543" s="47">
        <v>157060505</v>
      </c>
      <c r="C1543" s="54" t="s">
        <v>64</v>
      </c>
      <c r="D1543" s="54" t="s">
        <v>1792</v>
      </c>
      <c r="E1543" s="438" t="s">
        <v>1615</v>
      </c>
      <c r="F1543" s="408">
        <v>39</v>
      </c>
    </row>
    <row r="1544" spans="1:6">
      <c r="A1544" s="47" t="s">
        <v>37</v>
      </c>
      <c r="B1544" s="47">
        <v>157060506</v>
      </c>
      <c r="C1544" s="54" t="s">
        <v>64</v>
      </c>
      <c r="D1544" s="54"/>
      <c r="E1544" s="438"/>
      <c r="F1544" s="408"/>
    </row>
    <row r="1545" spans="1:6">
      <c r="A1545" s="53" t="s">
        <v>37</v>
      </c>
      <c r="B1545" s="53">
        <v>157060601</v>
      </c>
      <c r="C1545" s="54" t="s">
        <v>65</v>
      </c>
      <c r="D1545" s="54" t="s">
        <v>1792</v>
      </c>
      <c r="E1545" s="51" t="s">
        <v>1616</v>
      </c>
      <c r="F1545" s="68">
        <v>40</v>
      </c>
    </row>
    <row r="1546" spans="1:6">
      <c r="A1546" s="53" t="s">
        <v>37</v>
      </c>
      <c r="B1546" s="53">
        <v>157060602</v>
      </c>
      <c r="C1546" s="54" t="s">
        <v>65</v>
      </c>
      <c r="D1546" s="54" t="s">
        <v>1792</v>
      </c>
      <c r="E1546" s="51" t="s">
        <v>1617</v>
      </c>
      <c r="F1546" s="68">
        <v>41</v>
      </c>
    </row>
    <row r="1547" spans="1:6">
      <c r="A1547" s="53" t="s">
        <v>37</v>
      </c>
      <c r="B1547" s="53">
        <v>157060603</v>
      </c>
      <c r="C1547" s="54" t="s">
        <v>66</v>
      </c>
      <c r="D1547" s="54" t="s">
        <v>1792</v>
      </c>
      <c r="E1547" s="438" t="s">
        <v>1618</v>
      </c>
      <c r="F1547" s="502">
        <v>42</v>
      </c>
    </row>
    <row r="1548" spans="1:6">
      <c r="A1548" s="53" t="s">
        <v>37</v>
      </c>
      <c r="B1548" s="53">
        <v>157060604</v>
      </c>
      <c r="C1548" s="54" t="s">
        <v>66</v>
      </c>
      <c r="D1548" s="54"/>
      <c r="E1548" s="438"/>
      <c r="F1548" s="502"/>
    </row>
    <row r="1549" spans="1:6">
      <c r="A1549" s="53" t="s">
        <v>37</v>
      </c>
      <c r="B1549" s="53">
        <v>157060605</v>
      </c>
      <c r="C1549" s="54" t="s">
        <v>67</v>
      </c>
      <c r="D1549" s="54" t="s">
        <v>1792</v>
      </c>
      <c r="E1549" s="438" t="s">
        <v>1619</v>
      </c>
      <c r="F1549" s="502">
        <v>43</v>
      </c>
    </row>
    <row r="1550" spans="1:6">
      <c r="A1550" s="53" t="s">
        <v>37</v>
      </c>
      <c r="B1550" s="53">
        <v>157060606</v>
      </c>
      <c r="C1550" s="54" t="s">
        <v>67</v>
      </c>
      <c r="D1550" s="54"/>
      <c r="E1550" s="438"/>
      <c r="F1550" s="502"/>
    </row>
    <row r="1551" spans="1:6">
      <c r="A1551" s="53" t="s">
        <v>37</v>
      </c>
      <c r="B1551" s="53">
        <v>157060607</v>
      </c>
      <c r="C1551" s="54" t="s">
        <v>67</v>
      </c>
      <c r="D1551" s="54"/>
      <c r="E1551" s="438"/>
      <c r="F1551" s="502"/>
    </row>
    <row r="1552" spans="1:6">
      <c r="A1552" s="53" t="s">
        <v>37</v>
      </c>
      <c r="B1552" s="53">
        <v>157060608</v>
      </c>
      <c r="C1552" s="54" t="s">
        <v>67</v>
      </c>
      <c r="D1552" s="54"/>
      <c r="E1552" s="438"/>
      <c r="F1552" s="502"/>
    </row>
    <row r="1553" spans="1:6">
      <c r="A1553" s="53" t="s">
        <v>37</v>
      </c>
      <c r="B1553" s="53">
        <v>157060609</v>
      </c>
      <c r="C1553" s="54" t="s">
        <v>67</v>
      </c>
      <c r="D1553" s="54"/>
      <c r="E1553" s="438"/>
      <c r="F1553" s="502"/>
    </row>
    <row r="1554" spans="1:6">
      <c r="A1554" s="47" t="s">
        <v>37</v>
      </c>
      <c r="B1554" s="47">
        <v>157060610</v>
      </c>
      <c r="C1554" s="54" t="s">
        <v>67</v>
      </c>
      <c r="D1554" s="54" t="s">
        <v>1792</v>
      </c>
      <c r="E1554" s="438" t="s">
        <v>1620</v>
      </c>
      <c r="F1554" s="408">
        <v>44</v>
      </c>
    </row>
    <row r="1555" spans="1:6">
      <c r="A1555" s="47" t="s">
        <v>37</v>
      </c>
      <c r="B1555" s="47">
        <v>157060611</v>
      </c>
      <c r="C1555" s="54" t="s">
        <v>67</v>
      </c>
      <c r="D1555" s="54"/>
      <c r="E1555" s="438"/>
      <c r="F1555" s="408"/>
    </row>
    <row r="1556" spans="1:6">
      <c r="A1556" s="47" t="s">
        <v>37</v>
      </c>
      <c r="B1556" s="47">
        <v>157060612</v>
      </c>
      <c r="C1556" s="54" t="s">
        <v>67</v>
      </c>
      <c r="D1556" s="54"/>
      <c r="E1556" s="438"/>
      <c r="F1556" s="408"/>
    </row>
    <row r="1557" spans="1:6">
      <c r="A1557" s="47" t="s">
        <v>37</v>
      </c>
      <c r="B1557" s="47">
        <v>157060613</v>
      </c>
      <c r="C1557" s="54" t="s">
        <v>67</v>
      </c>
      <c r="D1557" s="54"/>
      <c r="E1557" s="438"/>
      <c r="F1557" s="408"/>
    </row>
    <row r="1558" spans="1:6">
      <c r="A1558" s="47" t="s">
        <v>37</v>
      </c>
      <c r="B1558" s="47">
        <v>157060614</v>
      </c>
      <c r="C1558" s="54" t="s">
        <v>67</v>
      </c>
      <c r="D1558" s="54"/>
      <c r="E1558" s="438"/>
      <c r="F1558" s="408"/>
    </row>
    <row r="1559" spans="1:6">
      <c r="A1559" s="47" t="s">
        <v>37</v>
      </c>
      <c r="B1559" s="47">
        <v>157060615</v>
      </c>
      <c r="C1559" s="54" t="s">
        <v>67</v>
      </c>
      <c r="D1559" s="54" t="s">
        <v>1792</v>
      </c>
      <c r="E1559" s="438" t="s">
        <v>1621</v>
      </c>
      <c r="F1559" s="408">
        <v>45</v>
      </c>
    </row>
    <row r="1560" spans="1:6">
      <c r="A1560" s="47" t="s">
        <v>37</v>
      </c>
      <c r="B1560" s="47">
        <v>157060616</v>
      </c>
      <c r="C1560" s="54" t="s">
        <v>67</v>
      </c>
      <c r="D1560" s="54"/>
      <c r="E1560" s="438"/>
      <c r="F1560" s="408"/>
    </row>
    <row r="1561" spans="1:6">
      <c r="A1561" s="47" t="s">
        <v>37</v>
      </c>
      <c r="B1561" s="47">
        <v>157060617</v>
      </c>
      <c r="C1561" s="54" t="s">
        <v>67</v>
      </c>
      <c r="D1561" s="54"/>
      <c r="E1561" s="438"/>
      <c r="F1561" s="408"/>
    </row>
    <row r="1562" spans="1:6">
      <c r="A1562" s="47" t="s">
        <v>37</v>
      </c>
      <c r="B1562" s="47">
        <v>157060701</v>
      </c>
      <c r="C1562" s="54" t="s">
        <v>68</v>
      </c>
      <c r="D1562" s="54" t="s">
        <v>1792</v>
      </c>
      <c r="E1562" s="51" t="s">
        <v>1622</v>
      </c>
      <c r="F1562" s="52">
        <v>46</v>
      </c>
    </row>
    <row r="1563" spans="1:6">
      <c r="A1563" s="47" t="s">
        <v>37</v>
      </c>
      <c r="B1563" s="47">
        <v>157060702</v>
      </c>
      <c r="C1563" s="54" t="s">
        <v>69</v>
      </c>
      <c r="D1563" s="54" t="s">
        <v>1792</v>
      </c>
      <c r="E1563" s="438" t="s">
        <v>1623</v>
      </c>
      <c r="F1563" s="408">
        <v>47</v>
      </c>
    </row>
    <row r="1564" spans="1:6">
      <c r="A1564" s="47" t="s">
        <v>37</v>
      </c>
      <c r="B1564" s="47">
        <v>157060703</v>
      </c>
      <c r="C1564" s="54" t="s">
        <v>70</v>
      </c>
      <c r="D1564" s="54"/>
      <c r="E1564" s="438"/>
      <c r="F1564" s="408"/>
    </row>
    <row r="1565" spans="1:6">
      <c r="A1565" s="47" t="s">
        <v>37</v>
      </c>
      <c r="B1565" s="47">
        <v>157060704</v>
      </c>
      <c r="C1565" s="54" t="s">
        <v>71</v>
      </c>
      <c r="D1565" s="54" t="s">
        <v>1792</v>
      </c>
      <c r="E1565" s="438" t="s">
        <v>1624</v>
      </c>
      <c r="F1565" s="408">
        <v>48</v>
      </c>
    </row>
    <row r="1566" spans="1:6">
      <c r="A1566" s="47" t="s">
        <v>37</v>
      </c>
      <c r="B1566" s="47">
        <v>157060705</v>
      </c>
      <c r="C1566" s="54" t="s">
        <v>71</v>
      </c>
      <c r="D1566" s="54"/>
      <c r="E1566" s="438"/>
      <c r="F1566" s="408"/>
    </row>
    <row r="1567" spans="1:6">
      <c r="A1567" s="47" t="s">
        <v>37</v>
      </c>
      <c r="B1567" s="47">
        <v>157060801</v>
      </c>
      <c r="C1567" s="54" t="s">
        <v>72</v>
      </c>
      <c r="D1567" s="54" t="s">
        <v>1792</v>
      </c>
      <c r="E1567" s="438" t="s">
        <v>1625</v>
      </c>
      <c r="F1567" s="408">
        <v>49</v>
      </c>
    </row>
    <row r="1568" spans="1:6">
      <c r="A1568" s="47" t="s">
        <v>37</v>
      </c>
      <c r="B1568" s="47">
        <v>157060802</v>
      </c>
      <c r="C1568" s="54" t="s">
        <v>72</v>
      </c>
      <c r="D1568" s="54"/>
      <c r="E1568" s="438"/>
      <c r="F1568" s="408"/>
    </row>
    <row r="1569" spans="1:6">
      <c r="A1569" s="47" t="s">
        <v>37</v>
      </c>
      <c r="B1569" s="47">
        <v>157060803</v>
      </c>
      <c r="C1569" s="54" t="s">
        <v>72</v>
      </c>
      <c r="D1569" s="54"/>
      <c r="E1569" s="438"/>
      <c r="F1569" s="408"/>
    </row>
    <row r="1570" spans="1:6">
      <c r="A1570" s="47" t="s">
        <v>37</v>
      </c>
      <c r="B1570" s="47">
        <v>157060804</v>
      </c>
      <c r="C1570" s="54" t="s">
        <v>73</v>
      </c>
      <c r="D1570" s="54" t="s">
        <v>1792</v>
      </c>
      <c r="E1570" s="438" t="s">
        <v>1626</v>
      </c>
      <c r="F1570" s="408">
        <v>50</v>
      </c>
    </row>
    <row r="1571" spans="1:6">
      <c r="A1571" s="47" t="s">
        <v>37</v>
      </c>
      <c r="B1571" s="47">
        <v>157060805</v>
      </c>
      <c r="C1571" s="54" t="s">
        <v>73</v>
      </c>
      <c r="D1571" s="54"/>
      <c r="E1571" s="438"/>
      <c r="F1571" s="408"/>
    </row>
    <row r="1572" spans="1:6">
      <c r="A1572" s="47" t="s">
        <v>37</v>
      </c>
      <c r="B1572" s="47">
        <v>157060806</v>
      </c>
      <c r="C1572" s="54" t="s">
        <v>74</v>
      </c>
      <c r="D1572" s="54" t="s">
        <v>1792</v>
      </c>
      <c r="E1572" s="438" t="s">
        <v>1627</v>
      </c>
      <c r="F1572" s="408">
        <v>51</v>
      </c>
    </row>
    <row r="1573" spans="1:6">
      <c r="A1573" s="47" t="s">
        <v>37</v>
      </c>
      <c r="B1573" s="47" t="s">
        <v>184</v>
      </c>
      <c r="C1573" s="54" t="s">
        <v>74</v>
      </c>
      <c r="D1573" s="54"/>
      <c r="E1573" s="438"/>
      <c r="F1573" s="408"/>
    </row>
    <row r="1574" spans="1:6">
      <c r="A1574" s="47" t="s">
        <v>37</v>
      </c>
      <c r="B1574" s="47">
        <v>157060807</v>
      </c>
      <c r="C1574" s="54" t="s">
        <v>74</v>
      </c>
      <c r="D1574" s="54"/>
      <c r="E1574" s="438"/>
      <c r="F1574" s="408"/>
    </row>
    <row r="1575" spans="1:6">
      <c r="A1575" s="47" t="s">
        <v>37</v>
      </c>
      <c r="B1575" s="47" t="s">
        <v>184</v>
      </c>
      <c r="C1575" s="54" t="s">
        <v>74</v>
      </c>
      <c r="D1575" s="54"/>
      <c r="E1575" s="438"/>
      <c r="F1575" s="408"/>
    </row>
    <row r="1576" spans="1:6">
      <c r="A1576" s="47" t="s">
        <v>37</v>
      </c>
      <c r="B1576" s="47">
        <v>157060901</v>
      </c>
      <c r="C1576" s="54" t="s">
        <v>75</v>
      </c>
      <c r="D1576" s="54" t="s">
        <v>1792</v>
      </c>
      <c r="E1576" s="51" t="s">
        <v>1628</v>
      </c>
      <c r="F1576" s="52">
        <v>52</v>
      </c>
    </row>
    <row r="1577" spans="1:6">
      <c r="A1577" s="47" t="s">
        <v>37</v>
      </c>
      <c r="B1577" s="47">
        <v>157060902</v>
      </c>
      <c r="C1577" s="54" t="s">
        <v>76</v>
      </c>
      <c r="D1577" s="54" t="s">
        <v>1792</v>
      </c>
      <c r="E1577" s="51" t="s">
        <v>1629</v>
      </c>
      <c r="F1577" s="52">
        <v>53</v>
      </c>
    </row>
    <row r="1578" spans="1:6">
      <c r="A1578" s="47" t="s">
        <v>37</v>
      </c>
      <c r="B1578" s="47">
        <v>157060903</v>
      </c>
      <c r="C1578" s="54" t="s">
        <v>77</v>
      </c>
      <c r="D1578" s="54" t="s">
        <v>1792</v>
      </c>
      <c r="E1578" s="51" t="s">
        <v>1630</v>
      </c>
      <c r="F1578" s="52">
        <v>54</v>
      </c>
    </row>
    <row r="1579" spans="1:6">
      <c r="A1579" s="1"/>
      <c r="B1579" s="1"/>
      <c r="C1579" s="21"/>
      <c r="D1579" s="21"/>
      <c r="E1579" s="21"/>
      <c r="F1579" s="4"/>
    </row>
    <row r="1580" spans="1:6">
      <c r="A1580" s="47" t="s">
        <v>37</v>
      </c>
      <c r="B1580" s="47">
        <v>157060904</v>
      </c>
      <c r="C1580" s="54" t="s">
        <v>78</v>
      </c>
      <c r="D1580" s="54" t="s">
        <v>1792</v>
      </c>
      <c r="E1580" s="438" t="s">
        <v>1631</v>
      </c>
      <c r="F1580" s="408">
        <v>55</v>
      </c>
    </row>
    <row r="1581" spans="1:6">
      <c r="A1581" s="47" t="s">
        <v>37</v>
      </c>
      <c r="B1581" s="47">
        <v>157060905</v>
      </c>
      <c r="C1581" s="54" t="s">
        <v>78</v>
      </c>
      <c r="D1581" s="54"/>
      <c r="E1581" s="438"/>
      <c r="F1581" s="408"/>
    </row>
    <row r="1582" spans="1:6">
      <c r="A1582" s="47" t="s">
        <v>37</v>
      </c>
      <c r="B1582" s="47">
        <v>157060906</v>
      </c>
      <c r="C1582" s="54" t="s">
        <v>78</v>
      </c>
      <c r="D1582" s="54"/>
      <c r="E1582" s="438"/>
      <c r="F1582" s="408"/>
    </row>
    <row r="1583" spans="1:6">
      <c r="A1583" s="47" t="s">
        <v>37</v>
      </c>
      <c r="B1583" s="47">
        <v>157070101</v>
      </c>
      <c r="C1583" s="54" t="s">
        <v>79</v>
      </c>
      <c r="D1583" s="54" t="s">
        <v>1792</v>
      </c>
      <c r="E1583" s="438" t="s">
        <v>1632</v>
      </c>
      <c r="F1583" s="408">
        <v>56</v>
      </c>
    </row>
    <row r="1584" spans="1:6">
      <c r="A1584" s="47" t="s">
        <v>37</v>
      </c>
      <c r="B1584" s="47">
        <v>157070102</v>
      </c>
      <c r="C1584" s="54" t="s">
        <v>79</v>
      </c>
      <c r="D1584" s="54"/>
      <c r="E1584" s="438"/>
      <c r="F1584" s="408"/>
    </row>
    <row r="1585" spans="1:6">
      <c r="A1585" s="47" t="s">
        <v>37</v>
      </c>
      <c r="B1585" s="47">
        <v>157070103</v>
      </c>
      <c r="C1585" s="54" t="s">
        <v>79</v>
      </c>
      <c r="D1585" s="54"/>
      <c r="E1585" s="438"/>
      <c r="F1585" s="408"/>
    </row>
    <row r="1586" spans="1:6">
      <c r="A1586" s="47" t="s">
        <v>37</v>
      </c>
      <c r="B1586" s="53">
        <v>157070104</v>
      </c>
      <c r="C1586" s="54" t="s">
        <v>79</v>
      </c>
      <c r="D1586" s="54" t="s">
        <v>1792</v>
      </c>
      <c r="E1586" s="438" t="s">
        <v>1633</v>
      </c>
      <c r="F1586" s="502">
        <v>57</v>
      </c>
    </row>
    <row r="1587" spans="1:6">
      <c r="A1587" s="47" t="s">
        <v>37</v>
      </c>
      <c r="B1587" s="53">
        <v>157070105</v>
      </c>
      <c r="C1587" s="54" t="s">
        <v>79</v>
      </c>
      <c r="D1587" s="54"/>
      <c r="E1587" s="438"/>
      <c r="F1587" s="502"/>
    </row>
    <row r="1588" spans="1:6">
      <c r="A1588" s="53" t="s">
        <v>37</v>
      </c>
      <c r="B1588" s="53">
        <v>157070708</v>
      </c>
      <c r="C1588" s="54" t="s">
        <v>80</v>
      </c>
      <c r="D1588" s="54"/>
      <c r="E1588" s="438"/>
      <c r="F1588" s="502"/>
    </row>
    <row r="1589" spans="1:6">
      <c r="A1589" s="47" t="s">
        <v>37</v>
      </c>
      <c r="B1589" s="53">
        <v>157070201</v>
      </c>
      <c r="C1589" s="54" t="s">
        <v>81</v>
      </c>
      <c r="D1589" s="54" t="s">
        <v>1797</v>
      </c>
      <c r="E1589" s="438" t="s">
        <v>1634</v>
      </c>
      <c r="F1589" s="502">
        <v>58</v>
      </c>
    </row>
    <row r="1590" spans="1:6">
      <c r="A1590" s="47" t="s">
        <v>37</v>
      </c>
      <c r="B1590" s="53">
        <v>157070202</v>
      </c>
      <c r="C1590" s="54" t="s">
        <v>81</v>
      </c>
      <c r="D1590" s="54"/>
      <c r="E1590" s="438"/>
      <c r="F1590" s="502"/>
    </row>
    <row r="1591" spans="1:6">
      <c r="A1591" s="47" t="s">
        <v>37</v>
      </c>
      <c r="B1591" s="53">
        <v>157070203</v>
      </c>
      <c r="C1591" s="54" t="s">
        <v>81</v>
      </c>
      <c r="D1591" s="54"/>
      <c r="E1591" s="438"/>
      <c r="F1591" s="502"/>
    </row>
    <row r="1592" spans="1:6">
      <c r="A1592" s="47" t="s">
        <v>37</v>
      </c>
      <c r="B1592" s="53">
        <v>157070211</v>
      </c>
      <c r="C1592" s="54" t="s">
        <v>81</v>
      </c>
      <c r="D1592" s="54"/>
      <c r="E1592" s="438"/>
      <c r="F1592" s="502"/>
    </row>
    <row r="1593" spans="1:6">
      <c r="A1593" s="47" t="s">
        <v>37</v>
      </c>
      <c r="B1593" s="47">
        <v>157070201</v>
      </c>
      <c r="C1593" s="54" t="s">
        <v>81</v>
      </c>
      <c r="D1593" s="57" t="s">
        <v>1798</v>
      </c>
      <c r="E1593" s="428" t="s">
        <v>1635</v>
      </c>
      <c r="F1593" s="408">
        <v>59</v>
      </c>
    </row>
    <row r="1594" spans="1:6">
      <c r="A1594" s="47" t="s">
        <v>37</v>
      </c>
      <c r="B1594" s="47">
        <v>157070202</v>
      </c>
      <c r="C1594" s="54" t="s">
        <v>81</v>
      </c>
      <c r="D1594" s="54"/>
      <c r="E1594" s="428"/>
      <c r="F1594" s="408"/>
    </row>
    <row r="1595" spans="1:6">
      <c r="A1595" s="47" t="s">
        <v>37</v>
      </c>
      <c r="B1595" s="47">
        <v>157070203</v>
      </c>
      <c r="C1595" s="54" t="s">
        <v>81</v>
      </c>
      <c r="D1595" s="54"/>
      <c r="E1595" s="428"/>
      <c r="F1595" s="408"/>
    </row>
    <row r="1596" spans="1:6">
      <c r="A1596" s="47" t="s">
        <v>37</v>
      </c>
      <c r="B1596" s="47">
        <v>157070211</v>
      </c>
      <c r="C1596" s="54" t="s">
        <v>81</v>
      </c>
      <c r="D1596" s="54"/>
      <c r="E1596" s="428"/>
      <c r="F1596" s="408"/>
    </row>
    <row r="1597" spans="1:6">
      <c r="A1597" s="47" t="s">
        <v>37</v>
      </c>
      <c r="B1597" s="47">
        <v>157070204</v>
      </c>
      <c r="C1597" s="54" t="s">
        <v>81</v>
      </c>
      <c r="D1597" s="54" t="s">
        <v>1797</v>
      </c>
      <c r="E1597" s="428" t="s">
        <v>1636</v>
      </c>
      <c r="F1597" s="502">
        <v>60</v>
      </c>
    </row>
    <row r="1598" spans="1:6">
      <c r="A1598" s="47" t="s">
        <v>37</v>
      </c>
      <c r="B1598" s="53">
        <v>157070205</v>
      </c>
      <c r="C1598" s="54" t="s">
        <v>81</v>
      </c>
      <c r="D1598" s="54"/>
      <c r="E1598" s="428"/>
      <c r="F1598" s="502"/>
    </row>
    <row r="1599" spans="1:6">
      <c r="A1599" s="47" t="s">
        <v>37</v>
      </c>
      <c r="B1599" s="53">
        <v>157070206</v>
      </c>
      <c r="C1599" s="54" t="s">
        <v>81</v>
      </c>
      <c r="D1599" s="54"/>
      <c r="E1599" s="428"/>
      <c r="F1599" s="502"/>
    </row>
    <row r="1600" spans="1:6">
      <c r="A1600" s="47" t="s">
        <v>37</v>
      </c>
      <c r="B1600" s="53">
        <v>157070212</v>
      </c>
      <c r="C1600" s="54" t="s">
        <v>81</v>
      </c>
      <c r="D1600" s="54"/>
      <c r="E1600" s="428"/>
      <c r="F1600" s="502"/>
    </row>
    <row r="1601" spans="1:6">
      <c r="A1601" s="47" t="s">
        <v>37</v>
      </c>
      <c r="B1601" s="47">
        <v>157070204</v>
      </c>
      <c r="C1601" s="54" t="s">
        <v>81</v>
      </c>
      <c r="D1601" s="57" t="s">
        <v>1798</v>
      </c>
      <c r="E1601" s="428" t="s">
        <v>1635</v>
      </c>
      <c r="F1601" s="408">
        <v>61</v>
      </c>
    </row>
    <row r="1602" spans="1:6">
      <c r="A1602" s="47" t="s">
        <v>37</v>
      </c>
      <c r="B1602" s="47">
        <v>157070205</v>
      </c>
      <c r="C1602" s="54" t="s">
        <v>81</v>
      </c>
      <c r="D1602" s="54"/>
      <c r="E1602" s="428"/>
      <c r="F1602" s="408"/>
    </row>
    <row r="1603" spans="1:6">
      <c r="A1603" s="47" t="s">
        <v>37</v>
      </c>
      <c r="B1603" s="47">
        <v>157070206</v>
      </c>
      <c r="C1603" s="54" t="s">
        <v>81</v>
      </c>
      <c r="D1603" s="54"/>
      <c r="E1603" s="428"/>
      <c r="F1603" s="408"/>
    </row>
    <row r="1604" spans="1:6">
      <c r="A1604" s="47" t="s">
        <v>37</v>
      </c>
      <c r="B1604" s="47">
        <v>157070212</v>
      </c>
      <c r="C1604" s="54" t="s">
        <v>81</v>
      </c>
      <c r="D1604" s="54"/>
      <c r="E1604" s="428"/>
      <c r="F1604" s="408"/>
    </row>
    <row r="1605" spans="1:6">
      <c r="A1605" s="5"/>
      <c r="B1605" s="5"/>
      <c r="C1605" s="15"/>
      <c r="D1605" s="15"/>
      <c r="E1605" s="15"/>
      <c r="F1605" s="5"/>
    </row>
    <row r="1606" spans="1:6">
      <c r="A1606" s="47" t="s">
        <v>37</v>
      </c>
      <c r="B1606" s="47">
        <v>157070207</v>
      </c>
      <c r="C1606" s="54" t="s">
        <v>81</v>
      </c>
      <c r="D1606" s="54" t="s">
        <v>1797</v>
      </c>
      <c r="E1606" s="428" t="s">
        <v>1637</v>
      </c>
      <c r="F1606" s="408">
        <v>62</v>
      </c>
    </row>
    <row r="1607" spans="1:6">
      <c r="A1607" s="47" t="s">
        <v>37</v>
      </c>
      <c r="B1607" s="47">
        <v>157070208</v>
      </c>
      <c r="C1607" s="54" t="s">
        <v>81</v>
      </c>
      <c r="D1607" s="54"/>
      <c r="E1607" s="428"/>
      <c r="F1607" s="408"/>
    </row>
    <row r="1608" spans="1:6">
      <c r="A1608" s="47" t="s">
        <v>37</v>
      </c>
      <c r="B1608" s="47">
        <v>157070209</v>
      </c>
      <c r="C1608" s="54" t="s">
        <v>81</v>
      </c>
      <c r="D1608" s="54"/>
      <c r="E1608" s="428"/>
      <c r="F1608" s="408"/>
    </row>
    <row r="1609" spans="1:6">
      <c r="A1609" s="47" t="s">
        <v>37</v>
      </c>
      <c r="B1609" s="47">
        <v>157070210</v>
      </c>
      <c r="C1609" s="54" t="s">
        <v>81</v>
      </c>
      <c r="D1609" s="54"/>
      <c r="E1609" s="428"/>
      <c r="F1609" s="408"/>
    </row>
    <row r="1610" spans="1:6">
      <c r="A1610" s="47" t="s">
        <v>37</v>
      </c>
      <c r="B1610" s="47">
        <v>157070207</v>
      </c>
      <c r="C1610" s="54" t="s">
        <v>81</v>
      </c>
      <c r="D1610" s="57" t="s">
        <v>1798</v>
      </c>
      <c r="E1610" s="428" t="s">
        <v>1635</v>
      </c>
      <c r="F1610" s="408">
        <v>63</v>
      </c>
    </row>
    <row r="1611" spans="1:6">
      <c r="A1611" s="47" t="s">
        <v>37</v>
      </c>
      <c r="B1611" s="47">
        <v>157070208</v>
      </c>
      <c r="C1611" s="54" t="s">
        <v>81</v>
      </c>
      <c r="D1611" s="54"/>
      <c r="E1611" s="428"/>
      <c r="F1611" s="408"/>
    </row>
    <row r="1612" spans="1:6">
      <c r="A1612" s="47" t="s">
        <v>37</v>
      </c>
      <c r="B1612" s="47">
        <v>157070209</v>
      </c>
      <c r="C1612" s="54" t="s">
        <v>81</v>
      </c>
      <c r="D1612" s="54"/>
      <c r="E1612" s="428"/>
      <c r="F1612" s="408"/>
    </row>
    <row r="1613" spans="1:6">
      <c r="A1613" s="47" t="s">
        <v>37</v>
      </c>
      <c r="B1613" s="47">
        <v>157070210</v>
      </c>
      <c r="C1613" s="54" t="s">
        <v>81</v>
      </c>
      <c r="D1613" s="54"/>
      <c r="E1613" s="428"/>
      <c r="F1613" s="408"/>
    </row>
    <row r="1614" spans="1:6">
      <c r="A1614" s="53" t="s">
        <v>37</v>
      </c>
      <c r="B1614" s="53">
        <v>157070301</v>
      </c>
      <c r="C1614" s="54" t="s">
        <v>82</v>
      </c>
      <c r="D1614" s="54" t="s">
        <v>1792</v>
      </c>
      <c r="E1614" s="438" t="s">
        <v>1638</v>
      </c>
      <c r="F1614" s="502">
        <v>64</v>
      </c>
    </row>
    <row r="1615" spans="1:6">
      <c r="A1615" s="53" t="s">
        <v>37</v>
      </c>
      <c r="B1615" s="53">
        <v>157070302</v>
      </c>
      <c r="C1615" s="54" t="s">
        <v>82</v>
      </c>
      <c r="D1615" s="54"/>
      <c r="E1615" s="438"/>
      <c r="F1615" s="502"/>
    </row>
    <row r="1616" spans="1:6" ht="28.5">
      <c r="A1616" s="47" t="s">
        <v>37</v>
      </c>
      <c r="B1616" s="47">
        <v>157070303</v>
      </c>
      <c r="C1616" s="54" t="s">
        <v>82</v>
      </c>
      <c r="D1616" s="54" t="s">
        <v>1792</v>
      </c>
      <c r="E1616" s="51" t="s">
        <v>1639</v>
      </c>
      <c r="F1616" s="52">
        <v>65</v>
      </c>
    </row>
    <row r="1617" spans="1:6">
      <c r="A1617" s="47" t="s">
        <v>37</v>
      </c>
      <c r="B1617" s="47">
        <v>157070304</v>
      </c>
      <c r="C1617" s="54" t="s">
        <v>82</v>
      </c>
      <c r="D1617" s="54" t="s">
        <v>1792</v>
      </c>
      <c r="E1617" s="51" t="s">
        <v>1640</v>
      </c>
      <c r="F1617" s="52">
        <v>66</v>
      </c>
    </row>
    <row r="1618" spans="1:6">
      <c r="A1618" s="47" t="s">
        <v>37</v>
      </c>
      <c r="B1618" s="47">
        <v>157070305</v>
      </c>
      <c r="C1618" s="54" t="s">
        <v>82</v>
      </c>
      <c r="D1618" s="54" t="s">
        <v>1792</v>
      </c>
      <c r="E1618" s="51" t="s">
        <v>1641</v>
      </c>
      <c r="F1618" s="52">
        <v>67</v>
      </c>
    </row>
    <row r="1619" spans="1:6">
      <c r="A1619" s="47" t="s">
        <v>37</v>
      </c>
      <c r="B1619" s="47">
        <v>157070306</v>
      </c>
      <c r="C1619" s="54" t="s">
        <v>82</v>
      </c>
      <c r="D1619" s="54" t="s">
        <v>1792</v>
      </c>
      <c r="E1619" s="438" t="s">
        <v>1641</v>
      </c>
      <c r="F1619" s="408">
        <v>68</v>
      </c>
    </row>
    <row r="1620" spans="1:6">
      <c r="A1620" s="47" t="s">
        <v>37</v>
      </c>
      <c r="B1620" s="47">
        <v>157070307</v>
      </c>
      <c r="C1620" s="54" t="s">
        <v>82</v>
      </c>
      <c r="D1620" s="54"/>
      <c r="E1620" s="438"/>
      <c r="F1620" s="408"/>
    </row>
    <row r="1621" spans="1:6">
      <c r="A1621" s="47" t="s">
        <v>37</v>
      </c>
      <c r="B1621" s="47">
        <v>157070308</v>
      </c>
      <c r="C1621" s="54" t="s">
        <v>82</v>
      </c>
      <c r="D1621" s="54" t="s">
        <v>1792</v>
      </c>
      <c r="E1621" s="438" t="s">
        <v>1642</v>
      </c>
      <c r="F1621" s="408">
        <v>69</v>
      </c>
    </row>
    <row r="1622" spans="1:6">
      <c r="A1622" s="47" t="s">
        <v>37</v>
      </c>
      <c r="B1622" s="47">
        <v>157070309</v>
      </c>
      <c r="C1622" s="54" t="s">
        <v>82</v>
      </c>
      <c r="D1622" s="54"/>
      <c r="E1622" s="438"/>
      <c r="F1622" s="408"/>
    </row>
    <row r="1623" spans="1:6">
      <c r="A1623" s="47" t="s">
        <v>37</v>
      </c>
      <c r="B1623" s="47">
        <v>157070401</v>
      </c>
      <c r="C1623" s="54" t="s">
        <v>83</v>
      </c>
      <c r="D1623" s="54" t="s">
        <v>1792</v>
      </c>
      <c r="E1623" s="51" t="s">
        <v>1643</v>
      </c>
      <c r="F1623" s="52">
        <v>70</v>
      </c>
    </row>
    <row r="1624" spans="1:6">
      <c r="A1624" s="47" t="s">
        <v>37</v>
      </c>
      <c r="B1624" s="47">
        <v>157070402</v>
      </c>
      <c r="C1624" s="54" t="s">
        <v>83</v>
      </c>
      <c r="D1624" s="54" t="s">
        <v>1792</v>
      </c>
      <c r="E1624" s="51" t="s">
        <v>1644</v>
      </c>
      <c r="F1624" s="52">
        <v>71</v>
      </c>
    </row>
    <row r="1625" spans="1:6">
      <c r="A1625" s="47" t="s">
        <v>37</v>
      </c>
      <c r="B1625" s="47">
        <v>157070403</v>
      </c>
      <c r="C1625" s="54" t="s">
        <v>83</v>
      </c>
      <c r="D1625" s="54" t="s">
        <v>1792</v>
      </c>
      <c r="E1625" s="438" t="s">
        <v>1645</v>
      </c>
      <c r="F1625" s="408">
        <v>72</v>
      </c>
    </row>
    <row r="1626" spans="1:6">
      <c r="A1626" s="47" t="s">
        <v>37</v>
      </c>
      <c r="B1626" s="47">
        <v>157070404</v>
      </c>
      <c r="C1626" s="54" t="s">
        <v>83</v>
      </c>
      <c r="D1626" s="54"/>
      <c r="E1626" s="438"/>
      <c r="F1626" s="408"/>
    </row>
    <row r="1627" spans="1:6">
      <c r="A1627" s="47" t="s">
        <v>37</v>
      </c>
      <c r="B1627" s="47">
        <v>157070405</v>
      </c>
      <c r="C1627" s="54" t="s">
        <v>83</v>
      </c>
      <c r="D1627" s="54" t="s">
        <v>1792</v>
      </c>
      <c r="E1627" s="438" t="s">
        <v>1646</v>
      </c>
      <c r="F1627" s="408">
        <v>73</v>
      </c>
    </row>
    <row r="1628" spans="1:6">
      <c r="A1628" s="47" t="s">
        <v>37</v>
      </c>
      <c r="B1628" s="47">
        <v>157070406</v>
      </c>
      <c r="C1628" s="54" t="s">
        <v>83</v>
      </c>
      <c r="D1628" s="54"/>
      <c r="E1628" s="438"/>
      <c r="F1628" s="408"/>
    </row>
    <row r="1629" spans="1:6">
      <c r="A1629" s="53" t="s">
        <v>37</v>
      </c>
      <c r="B1629" s="53">
        <v>157070501</v>
      </c>
      <c r="C1629" s="54" t="s">
        <v>84</v>
      </c>
      <c r="D1629" s="54" t="s">
        <v>1792</v>
      </c>
      <c r="E1629" s="438" t="s">
        <v>1647</v>
      </c>
      <c r="F1629" s="502">
        <v>74</v>
      </c>
    </row>
    <row r="1630" spans="1:6">
      <c r="A1630" s="53" t="s">
        <v>37</v>
      </c>
      <c r="B1630" s="53">
        <v>157070502</v>
      </c>
      <c r="C1630" s="54" t="s">
        <v>84</v>
      </c>
      <c r="D1630" s="54"/>
      <c r="E1630" s="438"/>
      <c r="F1630" s="502"/>
    </row>
    <row r="1631" spans="1:6">
      <c r="A1631" s="53" t="s">
        <v>37</v>
      </c>
      <c r="B1631" s="53">
        <v>157070503</v>
      </c>
      <c r="C1631" s="54" t="s">
        <v>84</v>
      </c>
      <c r="D1631" s="54" t="s">
        <v>1792</v>
      </c>
      <c r="E1631" s="51" t="s">
        <v>1648</v>
      </c>
      <c r="F1631" s="68">
        <v>75</v>
      </c>
    </row>
    <row r="1632" spans="1:6">
      <c r="A1632" s="47" t="s">
        <v>37</v>
      </c>
      <c r="B1632" s="47">
        <v>157070601</v>
      </c>
      <c r="C1632" s="54" t="s">
        <v>85</v>
      </c>
      <c r="D1632" s="54" t="s">
        <v>1797</v>
      </c>
      <c r="E1632" s="428" t="s">
        <v>1649</v>
      </c>
      <c r="F1632" s="408">
        <v>76</v>
      </c>
    </row>
    <row r="1633" spans="1:6">
      <c r="A1633" s="47" t="s">
        <v>37</v>
      </c>
      <c r="B1633" s="47">
        <v>157070602</v>
      </c>
      <c r="C1633" s="54" t="s">
        <v>85</v>
      </c>
      <c r="D1633" s="54"/>
      <c r="E1633" s="428"/>
      <c r="F1633" s="408"/>
    </row>
    <row r="1634" spans="1:6">
      <c r="A1634" s="47" t="s">
        <v>37</v>
      </c>
      <c r="B1634" s="47">
        <v>157070603</v>
      </c>
      <c r="C1634" s="54" t="s">
        <v>85</v>
      </c>
      <c r="D1634" s="54"/>
      <c r="E1634" s="428"/>
      <c r="F1634" s="408"/>
    </row>
    <row r="1635" spans="1:6">
      <c r="A1635" s="47" t="s">
        <v>37</v>
      </c>
      <c r="B1635" s="47">
        <v>157070604</v>
      </c>
      <c r="C1635" s="54" t="s">
        <v>85</v>
      </c>
      <c r="D1635" s="54"/>
      <c r="E1635" s="428"/>
      <c r="F1635" s="408"/>
    </row>
    <row r="1636" spans="1:6">
      <c r="A1636" s="47" t="s">
        <v>37</v>
      </c>
      <c r="B1636" s="47">
        <v>157070601</v>
      </c>
      <c r="C1636" s="54" t="s">
        <v>85</v>
      </c>
      <c r="D1636" s="57" t="s">
        <v>1798</v>
      </c>
      <c r="E1636" s="428" t="s">
        <v>1650</v>
      </c>
      <c r="F1636" s="408">
        <v>77</v>
      </c>
    </row>
    <row r="1637" spans="1:6">
      <c r="A1637" s="47" t="s">
        <v>37</v>
      </c>
      <c r="B1637" s="47">
        <v>157070602</v>
      </c>
      <c r="C1637" s="54" t="s">
        <v>85</v>
      </c>
      <c r="D1637" s="54"/>
      <c r="E1637" s="428"/>
      <c r="F1637" s="408"/>
    </row>
    <row r="1638" spans="1:6">
      <c r="A1638" s="47" t="s">
        <v>37</v>
      </c>
      <c r="B1638" s="47">
        <v>157070603</v>
      </c>
      <c r="C1638" s="54" t="s">
        <v>85</v>
      </c>
      <c r="D1638" s="54"/>
      <c r="E1638" s="428"/>
      <c r="F1638" s="408"/>
    </row>
    <row r="1639" spans="1:6">
      <c r="A1639" s="47" t="s">
        <v>37</v>
      </c>
      <c r="B1639" s="47">
        <v>157070604</v>
      </c>
      <c r="C1639" s="54" t="s">
        <v>85</v>
      </c>
      <c r="D1639" s="54"/>
      <c r="E1639" s="428"/>
      <c r="F1639" s="408"/>
    </row>
    <row r="1640" spans="1:6">
      <c r="A1640" s="47" t="s">
        <v>37</v>
      </c>
      <c r="B1640" s="47">
        <v>157070701</v>
      </c>
      <c r="C1640" s="54" t="s">
        <v>86</v>
      </c>
      <c r="D1640" s="54" t="s">
        <v>1792</v>
      </c>
      <c r="E1640" s="438" t="s">
        <v>1651</v>
      </c>
      <c r="F1640" s="408">
        <v>78</v>
      </c>
    </row>
    <row r="1641" spans="1:6">
      <c r="A1641" s="47" t="s">
        <v>37</v>
      </c>
      <c r="B1641" s="47">
        <v>157070702</v>
      </c>
      <c r="C1641" s="54" t="s">
        <v>86</v>
      </c>
      <c r="D1641" s="54"/>
      <c r="E1641" s="438"/>
      <c r="F1641" s="408"/>
    </row>
    <row r="1642" spans="1:6">
      <c r="A1642" s="47" t="s">
        <v>37</v>
      </c>
      <c r="B1642" s="47">
        <v>157070703</v>
      </c>
      <c r="C1642" s="54" t="s">
        <v>86</v>
      </c>
      <c r="D1642" s="54"/>
      <c r="E1642" s="438"/>
      <c r="F1642" s="408"/>
    </row>
    <row r="1643" spans="1:6">
      <c r="A1643" s="47" t="s">
        <v>37</v>
      </c>
      <c r="B1643" s="47">
        <v>157070704</v>
      </c>
      <c r="C1643" s="54" t="s">
        <v>87</v>
      </c>
      <c r="D1643" s="54" t="s">
        <v>1792</v>
      </c>
      <c r="E1643" s="438" t="s">
        <v>1652</v>
      </c>
      <c r="F1643" s="408">
        <v>79</v>
      </c>
    </row>
    <row r="1644" spans="1:6">
      <c r="A1644" s="47" t="s">
        <v>37</v>
      </c>
      <c r="B1644" s="47">
        <v>157070705</v>
      </c>
      <c r="C1644" s="54" t="s">
        <v>87</v>
      </c>
      <c r="D1644" s="54"/>
      <c r="E1644" s="438"/>
      <c r="F1644" s="408"/>
    </row>
    <row r="1645" spans="1:6">
      <c r="A1645" s="47" t="s">
        <v>37</v>
      </c>
      <c r="B1645" s="47">
        <v>157070706</v>
      </c>
      <c r="C1645" s="54" t="s">
        <v>87</v>
      </c>
      <c r="D1645" s="54"/>
      <c r="E1645" s="438"/>
      <c r="F1645" s="408"/>
    </row>
    <row r="1646" spans="1:6">
      <c r="A1646" s="53" t="s">
        <v>37</v>
      </c>
      <c r="B1646" s="53">
        <v>157070707</v>
      </c>
      <c r="C1646" s="54" t="s">
        <v>88</v>
      </c>
      <c r="D1646" s="54" t="s">
        <v>1792</v>
      </c>
      <c r="E1646" s="51" t="s">
        <v>1653</v>
      </c>
      <c r="F1646" s="68">
        <v>80</v>
      </c>
    </row>
    <row r="1647" spans="1:6">
      <c r="A1647" s="47" t="s">
        <v>37</v>
      </c>
      <c r="B1647" s="47">
        <v>157070801</v>
      </c>
      <c r="C1647" s="54" t="s">
        <v>89</v>
      </c>
      <c r="D1647" s="54" t="s">
        <v>1792</v>
      </c>
      <c r="E1647" s="438" t="s">
        <v>1654</v>
      </c>
      <c r="F1647" s="408">
        <v>81</v>
      </c>
    </row>
    <row r="1648" spans="1:6">
      <c r="A1648" s="47" t="s">
        <v>37</v>
      </c>
      <c r="B1648" s="47">
        <v>157070802</v>
      </c>
      <c r="C1648" s="54" t="s">
        <v>89</v>
      </c>
      <c r="D1648" s="54"/>
      <c r="E1648" s="438"/>
      <c r="F1648" s="408"/>
    </row>
    <row r="1649" spans="1:6">
      <c r="A1649" s="47" t="s">
        <v>37</v>
      </c>
      <c r="B1649" s="47">
        <v>157070803</v>
      </c>
      <c r="C1649" s="54" t="s">
        <v>89</v>
      </c>
      <c r="D1649" s="54" t="s">
        <v>1792</v>
      </c>
      <c r="E1649" s="438" t="s">
        <v>1655</v>
      </c>
      <c r="F1649" s="408">
        <v>82</v>
      </c>
    </row>
    <row r="1650" spans="1:6">
      <c r="A1650" s="47" t="s">
        <v>37</v>
      </c>
      <c r="B1650" s="47">
        <v>157070804</v>
      </c>
      <c r="C1650" s="54" t="s">
        <v>89</v>
      </c>
      <c r="D1650" s="54"/>
      <c r="E1650" s="438"/>
      <c r="F1650" s="408"/>
    </row>
    <row r="1651" spans="1:6">
      <c r="A1651" s="47" t="s">
        <v>37</v>
      </c>
      <c r="B1651" s="47">
        <v>157070805</v>
      </c>
      <c r="C1651" s="54" t="s">
        <v>89</v>
      </c>
      <c r="D1651" s="54" t="s">
        <v>1792</v>
      </c>
      <c r="E1651" s="438" t="s">
        <v>1656</v>
      </c>
      <c r="F1651" s="408">
        <v>83</v>
      </c>
    </row>
    <row r="1652" spans="1:6">
      <c r="A1652" s="47" t="s">
        <v>37</v>
      </c>
      <c r="B1652" s="47">
        <v>157070806</v>
      </c>
      <c r="C1652" s="54" t="s">
        <v>89</v>
      </c>
      <c r="D1652" s="54"/>
      <c r="E1652" s="438"/>
      <c r="F1652" s="408"/>
    </row>
    <row r="1653" spans="1:6">
      <c r="A1653" s="53" t="s">
        <v>37</v>
      </c>
      <c r="B1653" s="53">
        <v>157010101</v>
      </c>
      <c r="C1653" s="54" t="s">
        <v>90</v>
      </c>
      <c r="D1653" s="54" t="s">
        <v>1792</v>
      </c>
      <c r="E1653" s="438" t="s">
        <v>1657</v>
      </c>
      <c r="F1653" s="502">
        <v>84</v>
      </c>
    </row>
    <row r="1654" spans="1:6">
      <c r="A1654" s="53" t="s">
        <v>37</v>
      </c>
      <c r="B1654" s="53">
        <v>157010102</v>
      </c>
      <c r="C1654" s="54" t="s">
        <v>90</v>
      </c>
      <c r="D1654" s="54"/>
      <c r="E1654" s="438"/>
      <c r="F1654" s="502"/>
    </row>
    <row r="1655" spans="1:6">
      <c r="A1655" s="19"/>
      <c r="B1655" s="19"/>
      <c r="C1655" s="19"/>
      <c r="D1655" s="19"/>
      <c r="E1655" s="19"/>
      <c r="F1655" s="19"/>
    </row>
    <row r="1656" spans="1:6">
      <c r="A1656" s="47" t="s">
        <v>37</v>
      </c>
      <c r="B1656" s="47">
        <v>157010103</v>
      </c>
      <c r="C1656" s="54" t="s">
        <v>90</v>
      </c>
      <c r="D1656" s="54" t="s">
        <v>1792</v>
      </c>
      <c r="E1656" s="438" t="s">
        <v>1657</v>
      </c>
      <c r="F1656" s="408">
        <v>85</v>
      </c>
    </row>
    <row r="1657" spans="1:6">
      <c r="A1657" s="47" t="s">
        <v>37</v>
      </c>
      <c r="B1657" s="47">
        <v>157010104</v>
      </c>
      <c r="C1657" s="54" t="s">
        <v>90</v>
      </c>
      <c r="D1657" s="54"/>
      <c r="E1657" s="438"/>
      <c r="F1657" s="408"/>
    </row>
    <row r="1658" spans="1:6">
      <c r="A1658" s="47" t="s">
        <v>37</v>
      </c>
      <c r="B1658" s="47">
        <v>157010105</v>
      </c>
      <c r="C1658" s="54" t="s">
        <v>90</v>
      </c>
      <c r="D1658" s="54" t="s">
        <v>1792</v>
      </c>
      <c r="E1658" s="438" t="s">
        <v>1658</v>
      </c>
      <c r="F1658" s="408">
        <v>86</v>
      </c>
    </row>
    <row r="1659" spans="1:6">
      <c r="A1659" s="47" t="s">
        <v>37</v>
      </c>
      <c r="B1659" s="47">
        <v>157010106</v>
      </c>
      <c r="C1659" s="54" t="s">
        <v>90</v>
      </c>
      <c r="D1659" s="54"/>
      <c r="E1659" s="438"/>
      <c r="F1659" s="408"/>
    </row>
    <row r="1660" spans="1:6">
      <c r="A1660" s="47" t="s">
        <v>37</v>
      </c>
      <c r="B1660" s="47">
        <v>157010107</v>
      </c>
      <c r="C1660" s="54" t="s">
        <v>90</v>
      </c>
      <c r="D1660" s="54" t="s">
        <v>1792</v>
      </c>
      <c r="E1660" s="438" t="s">
        <v>1659</v>
      </c>
      <c r="F1660" s="408">
        <v>87</v>
      </c>
    </row>
    <row r="1661" spans="1:6">
      <c r="A1661" s="47" t="s">
        <v>37</v>
      </c>
      <c r="B1661" s="47">
        <v>157010108</v>
      </c>
      <c r="C1661" s="54" t="s">
        <v>90</v>
      </c>
      <c r="D1661" s="54"/>
      <c r="E1661" s="438"/>
      <c r="F1661" s="408"/>
    </row>
    <row r="1662" spans="1:6">
      <c r="A1662" s="47" t="s">
        <v>37</v>
      </c>
      <c r="B1662" s="47">
        <v>157010201</v>
      </c>
      <c r="C1662" s="54" t="s">
        <v>91</v>
      </c>
      <c r="D1662" s="54" t="s">
        <v>1792</v>
      </c>
      <c r="E1662" s="438" t="s">
        <v>1660</v>
      </c>
      <c r="F1662" s="408">
        <v>88</v>
      </c>
    </row>
    <row r="1663" spans="1:6">
      <c r="A1663" s="47" t="s">
        <v>37</v>
      </c>
      <c r="B1663" s="47">
        <v>157010202</v>
      </c>
      <c r="C1663" s="54" t="s">
        <v>91</v>
      </c>
      <c r="D1663" s="54"/>
      <c r="E1663" s="438"/>
      <c r="F1663" s="408"/>
    </row>
    <row r="1664" spans="1:6">
      <c r="A1664" s="47" t="s">
        <v>37</v>
      </c>
      <c r="B1664" s="47">
        <v>157010203</v>
      </c>
      <c r="C1664" s="54" t="s">
        <v>91</v>
      </c>
      <c r="D1664" s="54"/>
      <c r="E1664" s="438"/>
      <c r="F1664" s="408"/>
    </row>
    <row r="1665" spans="1:6">
      <c r="A1665" s="47" t="s">
        <v>37</v>
      </c>
      <c r="B1665" s="47">
        <v>157010204</v>
      </c>
      <c r="C1665" s="54" t="s">
        <v>91</v>
      </c>
      <c r="D1665" s="54" t="s">
        <v>1792</v>
      </c>
      <c r="E1665" s="438" t="s">
        <v>1661</v>
      </c>
      <c r="F1665" s="408">
        <v>89</v>
      </c>
    </row>
    <row r="1666" spans="1:6">
      <c r="A1666" s="47" t="s">
        <v>37</v>
      </c>
      <c r="B1666" s="47">
        <v>157010205</v>
      </c>
      <c r="C1666" s="54" t="s">
        <v>91</v>
      </c>
      <c r="D1666" s="54"/>
      <c r="E1666" s="438"/>
      <c r="F1666" s="408"/>
    </row>
    <row r="1667" spans="1:6">
      <c r="A1667" s="47" t="s">
        <v>37</v>
      </c>
      <c r="B1667" s="47">
        <v>157010206</v>
      </c>
      <c r="C1667" s="54" t="s">
        <v>92</v>
      </c>
      <c r="D1667" s="54" t="s">
        <v>1792</v>
      </c>
      <c r="E1667" s="438" t="s">
        <v>1662</v>
      </c>
      <c r="F1667" s="408">
        <v>90</v>
      </c>
    </row>
    <row r="1668" spans="1:6">
      <c r="A1668" s="47" t="s">
        <v>37</v>
      </c>
      <c r="B1668" s="47">
        <v>157010301</v>
      </c>
      <c r="C1668" s="54" t="s">
        <v>93</v>
      </c>
      <c r="D1668" s="54"/>
      <c r="E1668" s="438"/>
      <c r="F1668" s="408"/>
    </row>
    <row r="1669" spans="1:6">
      <c r="A1669" s="47" t="s">
        <v>37</v>
      </c>
      <c r="B1669" s="47">
        <v>157010302</v>
      </c>
      <c r="C1669" s="54" t="s">
        <v>93</v>
      </c>
      <c r="D1669" s="54"/>
      <c r="E1669" s="438"/>
      <c r="F1669" s="408"/>
    </row>
    <row r="1670" spans="1:6">
      <c r="A1670" s="47" t="s">
        <v>37</v>
      </c>
      <c r="B1670" s="47">
        <v>157010303</v>
      </c>
      <c r="C1670" s="54" t="s">
        <v>93</v>
      </c>
      <c r="D1670" s="54" t="s">
        <v>1792</v>
      </c>
      <c r="E1670" s="438" t="s">
        <v>1663</v>
      </c>
      <c r="F1670" s="408">
        <v>91</v>
      </c>
    </row>
    <row r="1671" spans="1:6">
      <c r="A1671" s="47" t="s">
        <v>37</v>
      </c>
      <c r="B1671" s="47">
        <v>157010304</v>
      </c>
      <c r="C1671" s="54" t="s">
        <v>93</v>
      </c>
      <c r="D1671" s="54"/>
      <c r="E1671" s="438"/>
      <c r="F1671" s="408"/>
    </row>
    <row r="1672" spans="1:6">
      <c r="A1672" s="47" t="s">
        <v>37</v>
      </c>
      <c r="B1672" s="47">
        <v>157010401</v>
      </c>
      <c r="C1672" s="54" t="s">
        <v>94</v>
      </c>
      <c r="D1672" s="54" t="s">
        <v>1792</v>
      </c>
      <c r="E1672" s="438" t="s">
        <v>1664</v>
      </c>
      <c r="F1672" s="408">
        <v>92</v>
      </c>
    </row>
    <row r="1673" spans="1:6">
      <c r="A1673" s="47" t="s">
        <v>37</v>
      </c>
      <c r="B1673" s="47">
        <v>157010402</v>
      </c>
      <c r="C1673" s="54" t="s">
        <v>94</v>
      </c>
      <c r="D1673" s="54"/>
      <c r="E1673" s="438"/>
      <c r="F1673" s="408"/>
    </row>
    <row r="1674" spans="1:6">
      <c r="A1674" s="47" t="s">
        <v>37</v>
      </c>
      <c r="B1674" s="47">
        <v>157010403</v>
      </c>
      <c r="C1674" s="54" t="s">
        <v>94</v>
      </c>
      <c r="D1674" s="54" t="s">
        <v>1792</v>
      </c>
      <c r="E1674" s="438" t="s">
        <v>1665</v>
      </c>
      <c r="F1674" s="408">
        <v>93</v>
      </c>
    </row>
    <row r="1675" spans="1:6">
      <c r="A1675" s="47" t="s">
        <v>37</v>
      </c>
      <c r="B1675" s="47">
        <v>157010404</v>
      </c>
      <c r="C1675" s="54" t="s">
        <v>94</v>
      </c>
      <c r="D1675" s="54"/>
      <c r="E1675" s="438"/>
      <c r="F1675" s="408"/>
    </row>
    <row r="1676" spans="1:6">
      <c r="A1676" s="47" t="s">
        <v>37</v>
      </c>
      <c r="B1676" s="47">
        <v>157010405</v>
      </c>
      <c r="C1676" s="54" t="s">
        <v>94</v>
      </c>
      <c r="D1676" s="54" t="s">
        <v>1792</v>
      </c>
      <c r="E1676" s="438" t="s">
        <v>1666</v>
      </c>
      <c r="F1676" s="408">
        <v>94</v>
      </c>
    </row>
    <row r="1677" spans="1:6">
      <c r="A1677" s="47" t="s">
        <v>37</v>
      </c>
      <c r="B1677" s="47">
        <v>157010406</v>
      </c>
      <c r="C1677" s="54" t="s">
        <v>94</v>
      </c>
      <c r="D1677" s="54"/>
      <c r="E1677" s="438"/>
      <c r="F1677" s="408"/>
    </row>
    <row r="1678" spans="1:6">
      <c r="A1678" s="4"/>
      <c r="B1678" s="4"/>
      <c r="C1678" s="4"/>
      <c r="D1678" s="4"/>
      <c r="E1678" s="4"/>
      <c r="F1678" s="4"/>
    </row>
    <row r="1679" spans="1:6">
      <c r="A1679" s="47" t="s">
        <v>37</v>
      </c>
      <c r="B1679" s="47">
        <v>157010407</v>
      </c>
      <c r="C1679" s="54" t="s">
        <v>94</v>
      </c>
      <c r="D1679" s="54" t="s">
        <v>1792</v>
      </c>
      <c r="E1679" s="438" t="s">
        <v>1667</v>
      </c>
      <c r="F1679" s="408">
        <v>95</v>
      </c>
    </row>
    <row r="1680" spans="1:6">
      <c r="A1680" s="47" t="s">
        <v>37</v>
      </c>
      <c r="B1680" s="47">
        <v>157010408</v>
      </c>
      <c r="C1680" s="54" t="s">
        <v>94</v>
      </c>
      <c r="D1680" s="54"/>
      <c r="E1680" s="438"/>
      <c r="F1680" s="408"/>
    </row>
    <row r="1681" spans="1:6">
      <c r="A1681" s="47" t="s">
        <v>37</v>
      </c>
      <c r="B1681" s="47">
        <v>157020101</v>
      </c>
      <c r="C1681" s="54" t="s">
        <v>95</v>
      </c>
      <c r="D1681" s="54" t="s">
        <v>1792</v>
      </c>
      <c r="E1681" s="438" t="s">
        <v>1668</v>
      </c>
      <c r="F1681" s="408">
        <v>96</v>
      </c>
    </row>
    <row r="1682" spans="1:6">
      <c r="A1682" s="47" t="s">
        <v>37</v>
      </c>
      <c r="B1682" s="47">
        <v>157020102</v>
      </c>
      <c r="C1682" s="54" t="s">
        <v>95</v>
      </c>
      <c r="D1682" s="54"/>
      <c r="E1682" s="438"/>
      <c r="F1682" s="408"/>
    </row>
    <row r="1683" spans="1:6">
      <c r="A1683" s="47" t="s">
        <v>37</v>
      </c>
      <c r="B1683" s="47">
        <v>157020103</v>
      </c>
      <c r="C1683" s="54" t="s">
        <v>96</v>
      </c>
      <c r="D1683" s="54" t="s">
        <v>1792</v>
      </c>
      <c r="E1683" s="51" t="s">
        <v>1669</v>
      </c>
      <c r="F1683" s="52">
        <v>97</v>
      </c>
    </row>
    <row r="1684" spans="1:6">
      <c r="A1684" s="47" t="s">
        <v>37</v>
      </c>
      <c r="B1684" s="47">
        <v>157020201</v>
      </c>
      <c r="C1684" s="54" t="s">
        <v>97</v>
      </c>
      <c r="D1684" s="54" t="s">
        <v>1792</v>
      </c>
      <c r="E1684" s="438" t="s">
        <v>1670</v>
      </c>
      <c r="F1684" s="408">
        <v>98</v>
      </c>
    </row>
    <row r="1685" spans="1:6">
      <c r="A1685" s="47" t="s">
        <v>37</v>
      </c>
      <c r="B1685" s="47">
        <v>157020202</v>
      </c>
      <c r="C1685" s="54" t="s">
        <v>97</v>
      </c>
      <c r="D1685" s="54"/>
      <c r="E1685" s="438"/>
      <c r="F1685" s="408"/>
    </row>
    <row r="1686" spans="1:6">
      <c r="A1686" s="47" t="s">
        <v>37</v>
      </c>
      <c r="B1686" s="47" t="s">
        <v>184</v>
      </c>
      <c r="C1686" s="54" t="s">
        <v>97</v>
      </c>
      <c r="D1686" s="54"/>
      <c r="E1686" s="438"/>
      <c r="F1686" s="408"/>
    </row>
    <row r="1687" spans="1:6">
      <c r="A1687" s="47" t="s">
        <v>37</v>
      </c>
      <c r="B1687" s="47">
        <v>157020203</v>
      </c>
      <c r="C1687" s="54" t="s">
        <v>97</v>
      </c>
      <c r="D1687" s="54"/>
      <c r="E1687" s="438"/>
      <c r="F1687" s="408"/>
    </row>
    <row r="1688" spans="1:6">
      <c r="A1688" s="47" t="s">
        <v>37</v>
      </c>
      <c r="B1688" s="47">
        <v>157020204</v>
      </c>
      <c r="C1688" s="54" t="s">
        <v>97</v>
      </c>
      <c r="D1688" s="54" t="s">
        <v>1792</v>
      </c>
      <c r="E1688" s="438" t="s">
        <v>1671</v>
      </c>
      <c r="F1688" s="408">
        <v>99</v>
      </c>
    </row>
    <row r="1689" spans="1:6">
      <c r="A1689" s="47" t="s">
        <v>37</v>
      </c>
      <c r="B1689" s="47" t="s">
        <v>184</v>
      </c>
      <c r="C1689" s="54" t="s">
        <v>97</v>
      </c>
      <c r="D1689" s="54"/>
      <c r="E1689" s="438"/>
      <c r="F1689" s="408"/>
    </row>
    <row r="1690" spans="1:6">
      <c r="A1690" s="47" t="s">
        <v>37</v>
      </c>
      <c r="B1690" s="47">
        <v>157020205</v>
      </c>
      <c r="C1690" s="54" t="s">
        <v>97</v>
      </c>
      <c r="D1690" s="54"/>
      <c r="E1690" s="438"/>
      <c r="F1690" s="408"/>
    </row>
    <row r="1691" spans="1:6">
      <c r="A1691" s="47" t="s">
        <v>37</v>
      </c>
      <c r="B1691" s="47">
        <v>157020301</v>
      </c>
      <c r="C1691" s="54" t="s">
        <v>98</v>
      </c>
      <c r="D1691" s="54" t="s">
        <v>1792</v>
      </c>
      <c r="E1691" s="438" t="s">
        <v>1672</v>
      </c>
      <c r="F1691" s="408">
        <v>100</v>
      </c>
    </row>
    <row r="1692" spans="1:6">
      <c r="A1692" s="47" t="s">
        <v>37</v>
      </c>
      <c r="B1692" s="47">
        <v>157020302</v>
      </c>
      <c r="C1692" s="54" t="s">
        <v>99</v>
      </c>
      <c r="D1692" s="54"/>
      <c r="E1692" s="438"/>
      <c r="F1692" s="408"/>
    </row>
    <row r="1693" spans="1:6">
      <c r="A1693" s="47" t="s">
        <v>37</v>
      </c>
      <c r="B1693" s="47">
        <v>157020303</v>
      </c>
      <c r="C1693" s="54" t="s">
        <v>100</v>
      </c>
      <c r="D1693" s="54" t="s">
        <v>1792</v>
      </c>
      <c r="E1693" s="51" t="s">
        <v>1673</v>
      </c>
      <c r="F1693" s="52">
        <v>101</v>
      </c>
    </row>
    <row r="1694" spans="1:6">
      <c r="A1694" s="47" t="s">
        <v>37</v>
      </c>
      <c r="B1694" s="47">
        <v>157020401</v>
      </c>
      <c r="C1694" s="54" t="s">
        <v>101</v>
      </c>
      <c r="D1694" s="54" t="s">
        <v>1792</v>
      </c>
      <c r="E1694" s="51" t="s">
        <v>1674</v>
      </c>
      <c r="F1694" s="52">
        <v>102</v>
      </c>
    </row>
    <row r="1695" spans="1:6">
      <c r="A1695" s="47" t="s">
        <v>37</v>
      </c>
      <c r="B1695" s="47">
        <v>157020402</v>
      </c>
      <c r="C1695" s="54" t="s">
        <v>101</v>
      </c>
      <c r="D1695" s="54" t="s">
        <v>1792</v>
      </c>
      <c r="E1695" s="51" t="s">
        <v>1675</v>
      </c>
      <c r="F1695" s="52">
        <v>103</v>
      </c>
    </row>
    <row r="1696" spans="1:6">
      <c r="A1696" s="47" t="s">
        <v>37</v>
      </c>
      <c r="B1696" s="47">
        <v>157020403</v>
      </c>
      <c r="C1696" s="54" t="s">
        <v>101</v>
      </c>
      <c r="D1696" s="54" t="s">
        <v>1792</v>
      </c>
      <c r="E1696" s="438" t="s">
        <v>1676</v>
      </c>
      <c r="F1696" s="408">
        <v>104</v>
      </c>
    </row>
    <row r="1697" spans="1:6">
      <c r="A1697" s="47" t="s">
        <v>37</v>
      </c>
      <c r="B1697" s="47" t="s">
        <v>184</v>
      </c>
      <c r="C1697" s="54" t="s">
        <v>101</v>
      </c>
      <c r="D1697" s="54"/>
      <c r="E1697" s="438"/>
      <c r="F1697" s="408"/>
    </row>
    <row r="1698" spans="1:6">
      <c r="A1698" s="47" t="s">
        <v>37</v>
      </c>
      <c r="B1698" s="47">
        <v>157020404</v>
      </c>
      <c r="C1698" s="54" t="s">
        <v>101</v>
      </c>
      <c r="D1698" s="54"/>
      <c r="E1698" s="438"/>
      <c r="F1698" s="408"/>
    </row>
    <row r="1699" spans="1:6">
      <c r="A1699" s="47" t="s">
        <v>37</v>
      </c>
      <c r="B1699" s="47">
        <v>157020405</v>
      </c>
      <c r="C1699" s="54" t="s">
        <v>102</v>
      </c>
      <c r="D1699" s="54"/>
      <c r="E1699" s="438"/>
      <c r="F1699" s="408"/>
    </row>
    <row r="1700" spans="1:6">
      <c r="A1700" s="47" t="s">
        <v>37</v>
      </c>
      <c r="B1700" s="47">
        <v>157020501</v>
      </c>
      <c r="C1700" s="54" t="s">
        <v>103</v>
      </c>
      <c r="D1700" s="54" t="s">
        <v>1792</v>
      </c>
      <c r="E1700" s="51" t="s">
        <v>1677</v>
      </c>
      <c r="F1700" s="52">
        <v>105</v>
      </c>
    </row>
    <row r="1701" spans="1:6">
      <c r="A1701" s="47" t="s">
        <v>37</v>
      </c>
      <c r="B1701" s="47">
        <v>157020502</v>
      </c>
      <c r="C1701" s="54" t="s">
        <v>104</v>
      </c>
      <c r="D1701" s="54" t="s">
        <v>1792</v>
      </c>
      <c r="E1701" s="438" t="s">
        <v>1678</v>
      </c>
      <c r="F1701" s="408">
        <v>106</v>
      </c>
    </row>
    <row r="1702" spans="1:6">
      <c r="A1702" s="47" t="s">
        <v>37</v>
      </c>
      <c r="B1702" s="47">
        <v>157020503</v>
      </c>
      <c r="C1702" s="54" t="s">
        <v>105</v>
      </c>
      <c r="D1702" s="54"/>
      <c r="E1702" s="438"/>
      <c r="F1702" s="408"/>
    </row>
    <row r="1703" spans="1:6">
      <c r="A1703" s="47" t="s">
        <v>37</v>
      </c>
      <c r="B1703" s="47">
        <v>157020601</v>
      </c>
      <c r="C1703" s="54" t="s">
        <v>106</v>
      </c>
      <c r="D1703" s="54" t="s">
        <v>1792</v>
      </c>
      <c r="E1703" s="438" t="s">
        <v>1679</v>
      </c>
      <c r="F1703" s="408">
        <v>107</v>
      </c>
    </row>
    <row r="1704" spans="1:6">
      <c r="A1704" s="47" t="s">
        <v>37</v>
      </c>
      <c r="B1704" s="47">
        <v>157020602</v>
      </c>
      <c r="C1704" s="54" t="s">
        <v>106</v>
      </c>
      <c r="D1704" s="54"/>
      <c r="E1704" s="438"/>
      <c r="F1704" s="408"/>
    </row>
    <row r="1705" spans="1:6">
      <c r="A1705" s="47" t="s">
        <v>37</v>
      </c>
      <c r="B1705" s="47">
        <v>157020603</v>
      </c>
      <c r="C1705" s="54" t="s">
        <v>107</v>
      </c>
      <c r="D1705" s="54" t="s">
        <v>1792</v>
      </c>
      <c r="E1705" s="51" t="s">
        <v>1680</v>
      </c>
      <c r="F1705" s="52">
        <v>108</v>
      </c>
    </row>
    <row r="1706" spans="1:6">
      <c r="A1706" s="47" t="s">
        <v>37</v>
      </c>
      <c r="B1706" s="47">
        <v>157030101</v>
      </c>
      <c r="C1706" s="54" t="s">
        <v>108</v>
      </c>
      <c r="D1706" s="54" t="s">
        <v>1792</v>
      </c>
      <c r="E1706" s="438" t="s">
        <v>1681</v>
      </c>
      <c r="F1706" s="408">
        <v>109</v>
      </c>
    </row>
    <row r="1707" spans="1:6">
      <c r="A1707" s="47" t="s">
        <v>37</v>
      </c>
      <c r="B1707" s="47">
        <v>157030102</v>
      </c>
      <c r="C1707" s="54" t="s">
        <v>108</v>
      </c>
      <c r="D1707" s="54"/>
      <c r="E1707" s="438"/>
      <c r="F1707" s="408"/>
    </row>
    <row r="1708" spans="1:6">
      <c r="A1708" s="47" t="s">
        <v>37</v>
      </c>
      <c r="B1708" s="47">
        <v>157030103</v>
      </c>
      <c r="C1708" s="54" t="s">
        <v>108</v>
      </c>
      <c r="D1708" s="54" t="s">
        <v>1792</v>
      </c>
      <c r="E1708" s="438" t="s">
        <v>1682</v>
      </c>
      <c r="F1708" s="408">
        <v>110</v>
      </c>
    </row>
    <row r="1709" spans="1:6">
      <c r="A1709" s="47" t="s">
        <v>37</v>
      </c>
      <c r="B1709" s="47">
        <v>157030104</v>
      </c>
      <c r="C1709" s="54" t="s">
        <v>108</v>
      </c>
      <c r="D1709" s="54"/>
      <c r="E1709" s="438"/>
      <c r="F1709" s="408"/>
    </row>
    <row r="1710" spans="1:6">
      <c r="A1710" s="47" t="s">
        <v>37</v>
      </c>
      <c r="B1710" s="47">
        <v>157030105</v>
      </c>
      <c r="C1710" s="54" t="s">
        <v>108</v>
      </c>
      <c r="D1710" s="54" t="s">
        <v>1792</v>
      </c>
      <c r="E1710" s="51" t="s">
        <v>1683</v>
      </c>
      <c r="F1710" s="52">
        <v>111</v>
      </c>
    </row>
    <row r="1711" spans="1:6">
      <c r="A1711" s="47" t="s">
        <v>37</v>
      </c>
      <c r="B1711" s="47">
        <v>157030201</v>
      </c>
      <c r="C1711" s="54" t="s">
        <v>109</v>
      </c>
      <c r="D1711" s="54" t="s">
        <v>1792</v>
      </c>
      <c r="E1711" s="438" t="s">
        <v>1684</v>
      </c>
      <c r="F1711" s="408">
        <v>112</v>
      </c>
    </row>
    <row r="1712" spans="1:6">
      <c r="A1712" s="47" t="s">
        <v>37</v>
      </c>
      <c r="B1712" s="47">
        <v>157030202</v>
      </c>
      <c r="C1712" s="54" t="s">
        <v>109</v>
      </c>
      <c r="D1712" s="54"/>
      <c r="E1712" s="438"/>
      <c r="F1712" s="408"/>
    </row>
    <row r="1713" spans="1:6">
      <c r="A1713" s="47" t="s">
        <v>37</v>
      </c>
      <c r="B1713" s="47">
        <v>157030203</v>
      </c>
      <c r="C1713" s="54" t="s">
        <v>109</v>
      </c>
      <c r="D1713" s="54" t="s">
        <v>1792</v>
      </c>
      <c r="E1713" s="51" t="s">
        <v>1685</v>
      </c>
      <c r="F1713" s="52">
        <v>113</v>
      </c>
    </row>
    <row r="1714" spans="1:6">
      <c r="A1714" s="47" t="s">
        <v>37</v>
      </c>
      <c r="B1714" s="47">
        <v>158030301</v>
      </c>
      <c r="C1714" s="51" t="s">
        <v>110</v>
      </c>
      <c r="D1714" s="54" t="s">
        <v>1792</v>
      </c>
      <c r="E1714" s="51" t="s">
        <v>1686</v>
      </c>
      <c r="F1714" s="52">
        <v>114</v>
      </c>
    </row>
    <row r="1715" spans="1:6">
      <c r="A1715" s="47" t="s">
        <v>37</v>
      </c>
      <c r="B1715" s="47">
        <v>158030302</v>
      </c>
      <c r="C1715" s="51" t="s">
        <v>111</v>
      </c>
      <c r="D1715" s="54" t="s">
        <v>1792</v>
      </c>
      <c r="E1715" s="51" t="s">
        <v>1802</v>
      </c>
      <c r="F1715" s="52">
        <v>115</v>
      </c>
    </row>
    <row r="1716" spans="1:6">
      <c r="A1716" s="47" t="s">
        <v>37</v>
      </c>
      <c r="B1716" s="47">
        <v>158030303</v>
      </c>
      <c r="C1716" s="51" t="s">
        <v>112</v>
      </c>
      <c r="D1716" s="54" t="s">
        <v>1792</v>
      </c>
      <c r="E1716" s="51" t="s">
        <v>1687</v>
      </c>
      <c r="F1716" s="52">
        <v>116</v>
      </c>
    </row>
    <row r="1717" spans="1:6">
      <c r="A1717" s="47" t="s">
        <v>37</v>
      </c>
      <c r="B1717" s="47">
        <v>157030401</v>
      </c>
      <c r="C1717" s="54" t="s">
        <v>113</v>
      </c>
      <c r="D1717" s="54" t="s">
        <v>1792</v>
      </c>
      <c r="E1717" s="438" t="s">
        <v>1688</v>
      </c>
      <c r="F1717" s="408">
        <v>117</v>
      </c>
    </row>
    <row r="1718" spans="1:6">
      <c r="A1718" s="47" t="s">
        <v>37</v>
      </c>
      <c r="B1718" s="47">
        <v>157030402</v>
      </c>
      <c r="C1718" s="54" t="s">
        <v>114</v>
      </c>
      <c r="D1718" s="54"/>
      <c r="E1718" s="438"/>
      <c r="F1718" s="408"/>
    </row>
    <row r="1719" spans="1:6">
      <c r="A1719" s="47" t="s">
        <v>37</v>
      </c>
      <c r="B1719" s="47">
        <v>157030403</v>
      </c>
      <c r="C1719" s="54" t="s">
        <v>114</v>
      </c>
      <c r="D1719" s="54"/>
      <c r="E1719" s="438"/>
      <c r="F1719" s="408"/>
    </row>
    <row r="1720" spans="1:6">
      <c r="A1720" s="47" t="s">
        <v>37</v>
      </c>
      <c r="B1720" s="47">
        <v>157030404</v>
      </c>
      <c r="C1720" s="54" t="s">
        <v>115</v>
      </c>
      <c r="D1720" s="54"/>
      <c r="E1720" s="438"/>
      <c r="F1720" s="408"/>
    </row>
    <row r="1721" spans="1:6">
      <c r="A1721" s="47" t="s">
        <v>37</v>
      </c>
      <c r="B1721" s="47">
        <v>157030501</v>
      </c>
      <c r="C1721" s="54" t="s">
        <v>116</v>
      </c>
      <c r="D1721" s="54" t="s">
        <v>1792</v>
      </c>
      <c r="E1721" s="51" t="s">
        <v>1689</v>
      </c>
      <c r="F1721" s="52">
        <v>118</v>
      </c>
    </row>
    <row r="1722" spans="1:6">
      <c r="A1722" s="47" t="s">
        <v>37</v>
      </c>
      <c r="B1722" s="47">
        <v>158030502</v>
      </c>
      <c r="C1722" s="51" t="s">
        <v>117</v>
      </c>
      <c r="D1722" s="54" t="s">
        <v>1792</v>
      </c>
      <c r="E1722" s="51" t="s">
        <v>1690</v>
      </c>
      <c r="F1722" s="52">
        <v>119</v>
      </c>
    </row>
    <row r="1723" spans="1:6">
      <c r="A1723" s="47" t="s">
        <v>37</v>
      </c>
      <c r="B1723" s="47">
        <v>157030601</v>
      </c>
      <c r="C1723" s="54" t="s">
        <v>118</v>
      </c>
      <c r="D1723" s="54" t="s">
        <v>1792</v>
      </c>
      <c r="E1723" s="51" t="s">
        <v>1691</v>
      </c>
      <c r="F1723" s="52">
        <v>120</v>
      </c>
    </row>
    <row r="1724" spans="1:6">
      <c r="A1724" s="47" t="s">
        <v>37</v>
      </c>
      <c r="B1724" s="47">
        <v>157030602</v>
      </c>
      <c r="C1724" s="54" t="s">
        <v>119</v>
      </c>
      <c r="D1724" s="54" t="s">
        <v>1792</v>
      </c>
      <c r="E1724" s="51" t="s">
        <v>1692</v>
      </c>
      <c r="F1724" s="52">
        <v>121</v>
      </c>
    </row>
    <row r="1725" spans="1:6">
      <c r="A1725" s="47" t="s">
        <v>37</v>
      </c>
      <c r="B1725" s="47">
        <v>157030603</v>
      </c>
      <c r="C1725" s="54" t="s">
        <v>120</v>
      </c>
      <c r="D1725" s="54" t="s">
        <v>1792</v>
      </c>
      <c r="E1725" s="51" t="s">
        <v>1693</v>
      </c>
      <c r="F1725" s="52">
        <v>122</v>
      </c>
    </row>
    <row r="1726" spans="1:6">
      <c r="A1726" s="47" t="s">
        <v>37</v>
      </c>
      <c r="B1726" s="47">
        <v>157030701</v>
      </c>
      <c r="C1726" s="54" t="s">
        <v>121</v>
      </c>
      <c r="D1726" s="54" t="s">
        <v>1792</v>
      </c>
      <c r="E1726" s="438" t="s">
        <v>1694</v>
      </c>
      <c r="F1726" s="408">
        <v>123</v>
      </c>
    </row>
    <row r="1727" spans="1:6">
      <c r="A1727" s="47" t="s">
        <v>37</v>
      </c>
      <c r="B1727" s="47">
        <v>157030702</v>
      </c>
      <c r="C1727" s="54" t="s">
        <v>122</v>
      </c>
      <c r="D1727" s="54"/>
      <c r="E1727" s="438"/>
      <c r="F1727" s="408"/>
    </row>
    <row r="1728" spans="1:6">
      <c r="A1728" s="47" t="s">
        <v>37</v>
      </c>
      <c r="B1728" s="47">
        <v>157030703</v>
      </c>
      <c r="C1728" s="54" t="s">
        <v>123</v>
      </c>
      <c r="D1728" s="54"/>
      <c r="E1728" s="438"/>
      <c r="F1728" s="408"/>
    </row>
    <row r="1729" spans="1:6">
      <c r="A1729" s="47" t="s">
        <v>37</v>
      </c>
      <c r="B1729" s="47">
        <v>157030704</v>
      </c>
      <c r="C1729" s="54" t="s">
        <v>124</v>
      </c>
      <c r="D1729" s="54"/>
      <c r="E1729" s="438"/>
      <c r="F1729" s="408"/>
    </row>
    <row r="1730" spans="1:6">
      <c r="A1730" s="47" t="s">
        <v>37</v>
      </c>
      <c r="B1730" s="47">
        <v>157030705</v>
      </c>
      <c r="C1730" s="54" t="s">
        <v>125</v>
      </c>
      <c r="D1730" s="54"/>
      <c r="E1730" s="438"/>
      <c r="F1730" s="408"/>
    </row>
    <row r="1731" spans="1:6">
      <c r="A1731" s="47" t="s">
        <v>37</v>
      </c>
      <c r="B1731" s="47">
        <v>157030801</v>
      </c>
      <c r="C1731" s="54" t="s">
        <v>126</v>
      </c>
      <c r="D1731" s="54" t="s">
        <v>1792</v>
      </c>
      <c r="E1731" s="438" t="s">
        <v>1695</v>
      </c>
      <c r="F1731" s="408">
        <v>124</v>
      </c>
    </row>
    <row r="1732" spans="1:6">
      <c r="A1732" s="47" t="s">
        <v>37</v>
      </c>
      <c r="B1732" s="47">
        <v>157030803</v>
      </c>
      <c r="C1732" s="54" t="s">
        <v>127</v>
      </c>
      <c r="D1732" s="54"/>
      <c r="E1732" s="438"/>
      <c r="F1732" s="408"/>
    </row>
    <row r="1733" spans="1:6">
      <c r="A1733" s="47" t="s">
        <v>37</v>
      </c>
      <c r="B1733" s="47">
        <v>157030802</v>
      </c>
      <c r="C1733" s="54" t="s">
        <v>128</v>
      </c>
      <c r="D1733" s="54" t="s">
        <v>1792</v>
      </c>
      <c r="E1733" s="51" t="s">
        <v>1696</v>
      </c>
      <c r="F1733" s="52">
        <v>125</v>
      </c>
    </row>
    <row r="1734" spans="1:6">
      <c r="A1734" s="47" t="s">
        <v>37</v>
      </c>
      <c r="B1734" s="47">
        <v>157030901</v>
      </c>
      <c r="C1734" s="54" t="s">
        <v>129</v>
      </c>
      <c r="D1734" s="54" t="s">
        <v>1792</v>
      </c>
      <c r="E1734" s="51" t="s">
        <v>1697</v>
      </c>
      <c r="F1734" s="52">
        <v>126</v>
      </c>
    </row>
    <row r="1735" spans="1:6">
      <c r="A1735" s="47" t="s">
        <v>37</v>
      </c>
      <c r="B1735" s="47">
        <v>157030902</v>
      </c>
      <c r="C1735" s="54" t="s">
        <v>130</v>
      </c>
      <c r="D1735" s="54" t="s">
        <v>1792</v>
      </c>
      <c r="E1735" s="51" t="s">
        <v>1698</v>
      </c>
      <c r="F1735" s="52">
        <v>127</v>
      </c>
    </row>
    <row r="1736" spans="1:6">
      <c r="A1736" s="47" t="s">
        <v>37</v>
      </c>
      <c r="B1736" s="47">
        <v>157030903</v>
      </c>
      <c r="C1736" s="54" t="s">
        <v>131</v>
      </c>
      <c r="D1736" s="54" t="s">
        <v>1792</v>
      </c>
      <c r="E1736" s="438" t="s">
        <v>1699</v>
      </c>
      <c r="F1736" s="408">
        <v>128</v>
      </c>
    </row>
    <row r="1737" spans="1:6">
      <c r="A1737" s="47" t="s">
        <v>37</v>
      </c>
      <c r="B1737" s="47">
        <v>157030905</v>
      </c>
      <c r="C1737" s="54" t="s">
        <v>132</v>
      </c>
      <c r="D1737" s="54"/>
      <c r="E1737" s="438"/>
      <c r="F1737" s="408"/>
    </row>
    <row r="1738" spans="1:6">
      <c r="A1738" s="47" t="s">
        <v>37</v>
      </c>
      <c r="B1738" s="47">
        <v>157030904</v>
      </c>
      <c r="C1738" s="54" t="s">
        <v>133</v>
      </c>
      <c r="D1738" s="54" t="s">
        <v>1792</v>
      </c>
      <c r="E1738" s="51" t="s">
        <v>1700</v>
      </c>
      <c r="F1738" s="52">
        <v>129</v>
      </c>
    </row>
    <row r="1739" spans="1:6">
      <c r="A1739" s="47" t="s">
        <v>37</v>
      </c>
      <c r="B1739" s="47">
        <v>157031001</v>
      </c>
      <c r="C1739" s="54" t="s">
        <v>134</v>
      </c>
      <c r="D1739" s="54" t="s">
        <v>1797</v>
      </c>
      <c r="E1739" s="428" t="s">
        <v>1701</v>
      </c>
      <c r="F1739" s="408">
        <v>130</v>
      </c>
    </row>
    <row r="1740" spans="1:6">
      <c r="A1740" s="47" t="s">
        <v>37</v>
      </c>
      <c r="B1740" s="47">
        <v>157031002</v>
      </c>
      <c r="C1740" s="54" t="s">
        <v>135</v>
      </c>
      <c r="D1740" s="54"/>
      <c r="E1740" s="428"/>
      <c r="F1740" s="408"/>
    </row>
    <row r="1741" spans="1:6">
      <c r="A1741" s="47" t="s">
        <v>37</v>
      </c>
      <c r="B1741" s="47">
        <v>157031003</v>
      </c>
      <c r="C1741" s="54" t="s">
        <v>136</v>
      </c>
      <c r="D1741" s="54"/>
      <c r="E1741" s="428"/>
      <c r="F1741" s="408"/>
    </row>
    <row r="1742" spans="1:6">
      <c r="A1742" s="47" t="s">
        <v>37</v>
      </c>
      <c r="B1742" s="47">
        <v>157031001</v>
      </c>
      <c r="C1742" s="54" t="s">
        <v>134</v>
      </c>
      <c r="D1742" s="57" t="s">
        <v>1798</v>
      </c>
      <c r="E1742" s="428" t="s">
        <v>1702</v>
      </c>
      <c r="F1742" s="408">
        <v>131</v>
      </c>
    </row>
    <row r="1743" spans="1:6">
      <c r="A1743" s="47" t="s">
        <v>37</v>
      </c>
      <c r="B1743" s="47">
        <v>157031002</v>
      </c>
      <c r="C1743" s="54" t="s">
        <v>135</v>
      </c>
      <c r="D1743" s="54"/>
      <c r="E1743" s="428"/>
      <c r="F1743" s="408"/>
    </row>
    <row r="1744" spans="1:6">
      <c r="A1744" s="47" t="s">
        <v>37</v>
      </c>
      <c r="B1744" s="47">
        <v>157031003</v>
      </c>
      <c r="C1744" s="54" t="s">
        <v>136</v>
      </c>
      <c r="D1744" s="54"/>
      <c r="E1744" s="428"/>
      <c r="F1744" s="408"/>
    </row>
    <row r="1745" spans="1:6">
      <c r="A1745" s="47" t="s">
        <v>37</v>
      </c>
      <c r="B1745" s="47">
        <v>157031101</v>
      </c>
      <c r="C1745" s="54" t="s">
        <v>137</v>
      </c>
      <c r="D1745" s="54" t="s">
        <v>1792</v>
      </c>
      <c r="E1745" s="51" t="s">
        <v>1703</v>
      </c>
      <c r="F1745" s="52">
        <v>132</v>
      </c>
    </row>
    <row r="1746" spans="1:6">
      <c r="A1746" s="47" t="s">
        <v>37</v>
      </c>
      <c r="B1746" s="47">
        <v>157031102</v>
      </c>
      <c r="C1746" s="54" t="s">
        <v>137</v>
      </c>
      <c r="D1746" s="54" t="s">
        <v>1792</v>
      </c>
      <c r="E1746" s="51" t="s">
        <v>1703</v>
      </c>
      <c r="F1746" s="52">
        <v>133</v>
      </c>
    </row>
    <row r="1747" spans="1:6">
      <c r="A1747" s="47" t="s">
        <v>37</v>
      </c>
      <c r="B1747" s="47">
        <v>157031103</v>
      </c>
      <c r="C1747" s="54" t="s">
        <v>138</v>
      </c>
      <c r="D1747" s="54" t="s">
        <v>1792</v>
      </c>
      <c r="E1747" s="438" t="s">
        <v>1704</v>
      </c>
      <c r="F1747" s="408">
        <v>134</v>
      </c>
    </row>
    <row r="1748" spans="1:6">
      <c r="A1748" s="47" t="s">
        <v>37</v>
      </c>
      <c r="B1748" s="47" t="s">
        <v>184</v>
      </c>
      <c r="C1748" s="54" t="s">
        <v>138</v>
      </c>
      <c r="D1748" s="54"/>
      <c r="E1748" s="438"/>
      <c r="F1748" s="408"/>
    </row>
    <row r="1749" spans="1:6">
      <c r="A1749" s="47" t="s">
        <v>37</v>
      </c>
      <c r="B1749" s="47">
        <v>157031104</v>
      </c>
      <c r="C1749" s="54" t="s">
        <v>138</v>
      </c>
      <c r="D1749" s="54"/>
      <c r="E1749" s="438"/>
      <c r="F1749" s="408"/>
    </row>
    <row r="1750" spans="1:6">
      <c r="A1750" s="47" t="s">
        <v>37</v>
      </c>
      <c r="B1750" s="47">
        <v>157031105</v>
      </c>
      <c r="C1750" s="54" t="s">
        <v>139</v>
      </c>
      <c r="D1750" s="54" t="s">
        <v>1792</v>
      </c>
      <c r="E1750" s="438" t="s">
        <v>1705</v>
      </c>
      <c r="F1750" s="408">
        <v>135</v>
      </c>
    </row>
    <row r="1751" spans="1:6">
      <c r="A1751" s="47" t="s">
        <v>37</v>
      </c>
      <c r="B1751" s="47">
        <v>157031106</v>
      </c>
      <c r="C1751" s="54" t="s">
        <v>139</v>
      </c>
      <c r="D1751" s="54"/>
      <c r="E1751" s="438"/>
      <c r="F1751" s="408"/>
    </row>
    <row r="1752" spans="1:6">
      <c r="A1752" s="47" t="s">
        <v>37</v>
      </c>
      <c r="B1752" s="47">
        <v>157031107</v>
      </c>
      <c r="C1752" s="54" t="s">
        <v>139</v>
      </c>
      <c r="D1752" s="54"/>
      <c r="E1752" s="438"/>
      <c r="F1752" s="408"/>
    </row>
    <row r="1753" spans="1:6">
      <c r="A1753" s="47" t="s">
        <v>37</v>
      </c>
      <c r="B1753" s="47">
        <v>157031108</v>
      </c>
      <c r="C1753" s="54" t="s">
        <v>140</v>
      </c>
      <c r="D1753" s="54" t="s">
        <v>1792</v>
      </c>
      <c r="E1753" s="438" t="s">
        <v>1706</v>
      </c>
      <c r="F1753" s="408">
        <v>136</v>
      </c>
    </row>
    <row r="1754" spans="1:6">
      <c r="A1754" s="47" t="s">
        <v>37</v>
      </c>
      <c r="B1754" s="47">
        <v>157031109</v>
      </c>
      <c r="C1754" s="54" t="s">
        <v>140</v>
      </c>
      <c r="D1754" s="54"/>
      <c r="E1754" s="438"/>
      <c r="F1754" s="408"/>
    </row>
    <row r="1755" spans="1:6">
      <c r="A1755" s="47" t="s">
        <v>37</v>
      </c>
      <c r="B1755" s="47">
        <v>157040101</v>
      </c>
      <c r="C1755" s="54" t="s">
        <v>141</v>
      </c>
      <c r="D1755" s="54" t="s">
        <v>1792</v>
      </c>
      <c r="E1755" s="438" t="s">
        <v>1707</v>
      </c>
      <c r="F1755" s="408">
        <v>137</v>
      </c>
    </row>
    <row r="1756" spans="1:6">
      <c r="A1756" s="47" t="s">
        <v>37</v>
      </c>
      <c r="B1756" s="47" t="s">
        <v>184</v>
      </c>
      <c r="C1756" s="54" t="s">
        <v>141</v>
      </c>
      <c r="D1756" s="54"/>
      <c r="E1756" s="438"/>
      <c r="F1756" s="408"/>
    </row>
    <row r="1757" spans="1:6">
      <c r="A1757" s="4"/>
      <c r="B1757" s="4"/>
      <c r="C1757" s="4"/>
      <c r="D1757" s="4"/>
      <c r="E1757" s="4"/>
      <c r="F1757" s="4"/>
    </row>
    <row r="1758" spans="1:6">
      <c r="A1758" s="4"/>
      <c r="B1758" s="4"/>
      <c r="C1758" s="4"/>
      <c r="D1758" s="4"/>
      <c r="E1758" s="4"/>
      <c r="F1758" s="4"/>
    </row>
    <row r="1759" spans="1:6">
      <c r="A1759" s="4"/>
      <c r="B1759" s="4"/>
      <c r="C1759" s="4"/>
      <c r="D1759" s="4"/>
      <c r="E1759" s="4"/>
      <c r="F1759" s="4"/>
    </row>
    <row r="1760" spans="1:6">
      <c r="A1760" s="47" t="s">
        <v>37</v>
      </c>
      <c r="B1760" s="47">
        <v>157040102</v>
      </c>
      <c r="C1760" s="54" t="s">
        <v>141</v>
      </c>
      <c r="D1760" s="54" t="s">
        <v>1792</v>
      </c>
      <c r="E1760" s="438" t="s">
        <v>1707</v>
      </c>
      <c r="F1760" s="408">
        <v>138</v>
      </c>
    </row>
    <row r="1761" spans="1:6">
      <c r="A1761" s="47" t="s">
        <v>37</v>
      </c>
      <c r="B1761" s="47">
        <v>157040103</v>
      </c>
      <c r="C1761" s="54" t="s">
        <v>141</v>
      </c>
      <c r="D1761" s="54"/>
      <c r="E1761" s="438"/>
      <c r="F1761" s="408"/>
    </row>
    <row r="1762" spans="1:6">
      <c r="A1762" s="47" t="s">
        <v>37</v>
      </c>
      <c r="B1762" s="47" t="s">
        <v>184</v>
      </c>
      <c r="C1762" s="54" t="s">
        <v>141</v>
      </c>
      <c r="D1762" s="54"/>
      <c r="E1762" s="438"/>
      <c r="F1762" s="408"/>
    </row>
    <row r="1763" spans="1:6">
      <c r="A1763" s="47" t="s">
        <v>37</v>
      </c>
      <c r="B1763" s="53">
        <v>157040201</v>
      </c>
      <c r="C1763" s="54" t="s">
        <v>142</v>
      </c>
      <c r="D1763" s="54" t="s">
        <v>1792</v>
      </c>
      <c r="E1763" s="69" t="s">
        <v>1708</v>
      </c>
      <c r="F1763" s="68">
        <v>139</v>
      </c>
    </row>
    <row r="1764" spans="1:6">
      <c r="A1764" s="47" t="s">
        <v>37</v>
      </c>
      <c r="B1764" s="47">
        <v>157040202</v>
      </c>
      <c r="C1764" s="54" t="s">
        <v>142</v>
      </c>
      <c r="D1764" s="54" t="s">
        <v>1792</v>
      </c>
      <c r="E1764" s="51" t="s">
        <v>1709</v>
      </c>
      <c r="F1764" s="52">
        <v>140</v>
      </c>
    </row>
    <row r="1765" spans="1:6">
      <c r="A1765" s="47" t="s">
        <v>37</v>
      </c>
      <c r="B1765" s="47">
        <v>157040203</v>
      </c>
      <c r="C1765" s="54" t="s">
        <v>142</v>
      </c>
      <c r="D1765" s="54" t="s">
        <v>1792</v>
      </c>
      <c r="E1765" s="438" t="s">
        <v>1710</v>
      </c>
      <c r="F1765" s="408">
        <v>141</v>
      </c>
    </row>
    <row r="1766" spans="1:6">
      <c r="A1766" s="47" t="s">
        <v>37</v>
      </c>
      <c r="B1766" s="47" t="s">
        <v>184</v>
      </c>
      <c r="C1766" s="54" t="s">
        <v>142</v>
      </c>
      <c r="D1766" s="54"/>
      <c r="E1766" s="438"/>
      <c r="F1766" s="408"/>
    </row>
    <row r="1767" spans="1:6">
      <c r="A1767" s="47" t="s">
        <v>37</v>
      </c>
      <c r="B1767" s="47">
        <v>157040204</v>
      </c>
      <c r="C1767" s="54" t="s">
        <v>142</v>
      </c>
      <c r="D1767" s="54"/>
      <c r="E1767" s="438"/>
      <c r="F1767" s="408"/>
    </row>
    <row r="1768" spans="1:6">
      <c r="A1768" s="47" t="s">
        <v>37</v>
      </c>
      <c r="B1768" s="53">
        <v>157040205</v>
      </c>
      <c r="C1768" s="54" t="s">
        <v>142</v>
      </c>
      <c r="D1768" s="54" t="s">
        <v>1792</v>
      </c>
      <c r="E1768" s="426" t="s">
        <v>1711</v>
      </c>
      <c r="F1768" s="502">
        <v>142</v>
      </c>
    </row>
    <row r="1769" spans="1:6">
      <c r="A1769" s="47" t="s">
        <v>37</v>
      </c>
      <c r="B1769" s="47">
        <v>157040206</v>
      </c>
      <c r="C1769" s="54" t="s">
        <v>142</v>
      </c>
      <c r="D1769" s="54"/>
      <c r="E1769" s="426"/>
      <c r="F1769" s="502"/>
    </row>
    <row r="1770" spans="1:6">
      <c r="A1770" s="47" t="s">
        <v>37</v>
      </c>
      <c r="B1770" s="47" t="s">
        <v>184</v>
      </c>
      <c r="C1770" s="54" t="s">
        <v>142</v>
      </c>
      <c r="D1770" s="54"/>
      <c r="E1770" s="426"/>
      <c r="F1770" s="502"/>
    </row>
    <row r="1771" spans="1:6">
      <c r="A1771" s="47" t="s">
        <v>37</v>
      </c>
      <c r="B1771" s="47">
        <v>157040207</v>
      </c>
      <c r="C1771" s="54" t="s">
        <v>142</v>
      </c>
      <c r="D1771" s="54"/>
      <c r="E1771" s="426"/>
      <c r="F1771" s="502"/>
    </row>
    <row r="1772" spans="1:6">
      <c r="A1772" s="47" t="s">
        <v>37</v>
      </c>
      <c r="B1772" s="47">
        <v>157040208</v>
      </c>
      <c r="C1772" s="54" t="s">
        <v>142</v>
      </c>
      <c r="D1772" s="54" t="s">
        <v>1792</v>
      </c>
      <c r="E1772" s="438" t="s">
        <v>1712</v>
      </c>
      <c r="F1772" s="408">
        <v>143</v>
      </c>
    </row>
    <row r="1773" spans="1:6">
      <c r="A1773" s="47" t="s">
        <v>37</v>
      </c>
      <c r="B1773" s="47" t="s">
        <v>184</v>
      </c>
      <c r="C1773" s="54" t="s">
        <v>142</v>
      </c>
      <c r="D1773" s="54"/>
      <c r="E1773" s="438"/>
      <c r="F1773" s="408"/>
    </row>
    <row r="1774" spans="1:6">
      <c r="A1774" s="47" t="s">
        <v>37</v>
      </c>
      <c r="B1774" s="47">
        <v>157040209</v>
      </c>
      <c r="C1774" s="54" t="s">
        <v>142</v>
      </c>
      <c r="D1774" s="54"/>
      <c r="E1774" s="438"/>
      <c r="F1774" s="408"/>
    </row>
    <row r="1775" spans="1:6">
      <c r="A1775" s="47" t="s">
        <v>37</v>
      </c>
      <c r="B1775" s="47" t="s">
        <v>184</v>
      </c>
      <c r="C1775" s="54" t="s">
        <v>142</v>
      </c>
      <c r="D1775" s="54"/>
      <c r="E1775" s="438"/>
      <c r="F1775" s="408"/>
    </row>
    <row r="1776" spans="1:6">
      <c r="A1776" s="47" t="s">
        <v>37</v>
      </c>
      <c r="B1776" s="47">
        <v>157040210</v>
      </c>
      <c r="C1776" s="54" t="s">
        <v>142</v>
      </c>
      <c r="D1776" s="54"/>
      <c r="E1776" s="438"/>
      <c r="F1776" s="408"/>
    </row>
    <row r="1777" spans="1:6">
      <c r="A1777" s="47" t="s">
        <v>37</v>
      </c>
      <c r="B1777" s="47">
        <v>157040211</v>
      </c>
      <c r="C1777" s="54" t="s">
        <v>142</v>
      </c>
      <c r="D1777" s="54" t="s">
        <v>1792</v>
      </c>
      <c r="E1777" s="438" t="s">
        <v>1713</v>
      </c>
      <c r="F1777" s="408">
        <v>144</v>
      </c>
    </row>
    <row r="1778" spans="1:6">
      <c r="A1778" s="47" t="s">
        <v>37</v>
      </c>
      <c r="B1778" s="47">
        <v>157040212</v>
      </c>
      <c r="C1778" s="54" t="s">
        <v>142</v>
      </c>
      <c r="D1778" s="54"/>
      <c r="E1778" s="438"/>
      <c r="F1778" s="408"/>
    </row>
    <row r="1779" spans="1:6">
      <c r="A1779" s="47" t="s">
        <v>37</v>
      </c>
      <c r="B1779" s="47">
        <v>157040213</v>
      </c>
      <c r="C1779" s="54" t="s">
        <v>142</v>
      </c>
      <c r="D1779" s="54"/>
      <c r="E1779" s="438"/>
      <c r="F1779" s="408"/>
    </row>
    <row r="1780" spans="1:6">
      <c r="A1780" s="47" t="s">
        <v>37</v>
      </c>
      <c r="B1780" s="53">
        <v>157040301</v>
      </c>
      <c r="C1780" s="54" t="s">
        <v>143</v>
      </c>
      <c r="D1780" s="54" t="s">
        <v>1792</v>
      </c>
      <c r="E1780" s="426" t="s">
        <v>1713</v>
      </c>
      <c r="F1780" s="502">
        <v>145</v>
      </c>
    </row>
    <row r="1781" spans="1:6">
      <c r="A1781" s="47" t="s">
        <v>37</v>
      </c>
      <c r="B1781" s="47">
        <v>157040302</v>
      </c>
      <c r="C1781" s="54" t="s">
        <v>143</v>
      </c>
      <c r="D1781" s="54"/>
      <c r="E1781" s="426"/>
      <c r="F1781" s="502"/>
    </row>
    <row r="1782" spans="1:6">
      <c r="A1782" s="47" t="s">
        <v>37</v>
      </c>
      <c r="B1782" s="47">
        <v>157040303</v>
      </c>
      <c r="C1782" s="54" t="s">
        <v>143</v>
      </c>
      <c r="D1782" s="54" t="s">
        <v>1792</v>
      </c>
      <c r="E1782" s="51" t="s">
        <v>1714</v>
      </c>
      <c r="F1782" s="52">
        <v>146</v>
      </c>
    </row>
    <row r="1783" spans="1:6">
      <c r="A1783" s="47" t="s">
        <v>37</v>
      </c>
      <c r="B1783" s="47">
        <v>157040304</v>
      </c>
      <c r="C1783" s="54" t="s">
        <v>143</v>
      </c>
      <c r="D1783" s="54" t="s">
        <v>1792</v>
      </c>
      <c r="E1783" s="51" t="s">
        <v>1715</v>
      </c>
      <c r="F1783" s="52">
        <v>147</v>
      </c>
    </row>
    <row r="1784" spans="1:6">
      <c r="A1784" s="47" t="s">
        <v>37</v>
      </c>
      <c r="B1784" s="53">
        <v>157040305</v>
      </c>
      <c r="C1784" s="54" t="s">
        <v>143</v>
      </c>
      <c r="D1784" s="54" t="s">
        <v>1792</v>
      </c>
      <c r="E1784" s="69" t="s">
        <v>1716</v>
      </c>
      <c r="F1784" s="68">
        <v>148</v>
      </c>
    </row>
    <row r="1785" spans="1:6">
      <c r="A1785" s="47" t="s">
        <v>37</v>
      </c>
      <c r="B1785" s="47">
        <v>157040306</v>
      </c>
      <c r="C1785" s="54" t="s">
        <v>143</v>
      </c>
      <c r="D1785" s="54" t="s">
        <v>1792</v>
      </c>
      <c r="E1785" s="438" t="s">
        <v>1717</v>
      </c>
      <c r="F1785" s="408">
        <v>149</v>
      </c>
    </row>
    <row r="1786" spans="1:6">
      <c r="A1786" s="47" t="s">
        <v>37</v>
      </c>
      <c r="B1786" s="47" t="s">
        <v>184</v>
      </c>
      <c r="C1786" s="54" t="s">
        <v>143</v>
      </c>
      <c r="D1786" s="54"/>
      <c r="E1786" s="438"/>
      <c r="F1786" s="408"/>
    </row>
    <row r="1787" spans="1:6">
      <c r="A1787" s="47" t="s">
        <v>37</v>
      </c>
      <c r="B1787" s="53">
        <v>157040307</v>
      </c>
      <c r="C1787" s="54" t="s">
        <v>143</v>
      </c>
      <c r="D1787" s="54" t="s">
        <v>1792</v>
      </c>
      <c r="E1787" s="51" t="s">
        <v>1717</v>
      </c>
      <c r="F1787" s="68">
        <v>150</v>
      </c>
    </row>
    <row r="1788" spans="1:6">
      <c r="A1788" s="47" t="s">
        <v>37</v>
      </c>
      <c r="B1788" s="53">
        <v>157040401</v>
      </c>
      <c r="C1788" s="54" t="s">
        <v>144</v>
      </c>
      <c r="D1788" s="54" t="s">
        <v>1792</v>
      </c>
      <c r="E1788" s="426" t="s">
        <v>1718</v>
      </c>
      <c r="F1788" s="502">
        <v>151</v>
      </c>
    </row>
    <row r="1789" spans="1:6">
      <c r="A1789" s="47" t="s">
        <v>37</v>
      </c>
      <c r="B1789" s="53">
        <v>157040402</v>
      </c>
      <c r="C1789" s="54" t="s">
        <v>144</v>
      </c>
      <c r="D1789" s="54"/>
      <c r="E1789" s="426"/>
      <c r="F1789" s="502"/>
    </row>
    <row r="1790" spans="1:6">
      <c r="A1790" s="47" t="s">
        <v>37</v>
      </c>
      <c r="B1790" s="53">
        <v>157040403</v>
      </c>
      <c r="C1790" s="54" t="s">
        <v>144</v>
      </c>
      <c r="D1790" s="54"/>
      <c r="E1790" s="426"/>
      <c r="F1790" s="502"/>
    </row>
    <row r="1791" spans="1:6">
      <c r="A1791" s="47" t="s">
        <v>37</v>
      </c>
      <c r="B1791" s="47">
        <v>157040404</v>
      </c>
      <c r="C1791" s="54" t="s">
        <v>144</v>
      </c>
      <c r="D1791" s="54" t="s">
        <v>1792</v>
      </c>
      <c r="E1791" s="438" t="s">
        <v>1719</v>
      </c>
      <c r="F1791" s="408">
        <v>152</v>
      </c>
    </row>
    <row r="1792" spans="1:6">
      <c r="A1792" s="47" t="s">
        <v>37</v>
      </c>
      <c r="B1792" s="47">
        <v>157040405</v>
      </c>
      <c r="C1792" s="54" t="s">
        <v>144</v>
      </c>
      <c r="D1792" s="54"/>
      <c r="E1792" s="438"/>
      <c r="F1792" s="408"/>
    </row>
    <row r="1793" spans="1:6">
      <c r="A1793" s="47" t="s">
        <v>37</v>
      </c>
      <c r="B1793" s="47">
        <v>157040406</v>
      </c>
      <c r="C1793" s="54" t="s">
        <v>144</v>
      </c>
      <c r="D1793" s="54"/>
      <c r="E1793" s="438"/>
      <c r="F1793" s="408"/>
    </row>
    <row r="1794" spans="1:6">
      <c r="A1794" s="47" t="s">
        <v>37</v>
      </c>
      <c r="B1794" s="53">
        <v>157040407</v>
      </c>
      <c r="C1794" s="54" t="s">
        <v>144</v>
      </c>
      <c r="D1794" s="54" t="s">
        <v>1792</v>
      </c>
      <c r="E1794" s="69" t="s">
        <v>1720</v>
      </c>
      <c r="F1794" s="68">
        <v>153</v>
      </c>
    </row>
    <row r="1795" spans="1:6">
      <c r="A1795" s="47" t="s">
        <v>37</v>
      </c>
      <c r="B1795" s="53">
        <v>157040501</v>
      </c>
      <c r="C1795" s="54" t="s">
        <v>145</v>
      </c>
      <c r="D1795" s="54" t="s">
        <v>1792</v>
      </c>
      <c r="E1795" s="426" t="s">
        <v>1721</v>
      </c>
      <c r="F1795" s="502">
        <v>154</v>
      </c>
    </row>
    <row r="1796" spans="1:6">
      <c r="A1796" s="47" t="s">
        <v>37</v>
      </c>
      <c r="B1796" s="53">
        <v>157040502</v>
      </c>
      <c r="C1796" s="54" t="s">
        <v>145</v>
      </c>
      <c r="D1796" s="54"/>
      <c r="E1796" s="426"/>
      <c r="F1796" s="502"/>
    </row>
    <row r="1797" spans="1:6">
      <c r="A1797" s="47" t="s">
        <v>37</v>
      </c>
      <c r="B1797" s="53">
        <v>157040503</v>
      </c>
      <c r="C1797" s="54" t="s">
        <v>145</v>
      </c>
      <c r="D1797" s="54"/>
      <c r="E1797" s="426"/>
      <c r="F1797" s="502"/>
    </row>
    <row r="1798" spans="1:6">
      <c r="A1798" s="47" t="s">
        <v>37</v>
      </c>
      <c r="B1798" s="53">
        <v>157040504</v>
      </c>
      <c r="C1798" s="54" t="s">
        <v>145</v>
      </c>
      <c r="D1798" s="54" t="s">
        <v>1792</v>
      </c>
      <c r="E1798" s="426" t="s">
        <v>1722</v>
      </c>
      <c r="F1798" s="502">
        <v>155</v>
      </c>
    </row>
    <row r="1799" spans="1:6">
      <c r="A1799" s="47" t="s">
        <v>37</v>
      </c>
      <c r="B1799" s="53">
        <v>157040505</v>
      </c>
      <c r="C1799" s="54" t="s">
        <v>145</v>
      </c>
      <c r="D1799" s="54"/>
      <c r="E1799" s="426"/>
      <c r="F1799" s="502"/>
    </row>
    <row r="1800" spans="1:6">
      <c r="A1800" s="47" t="s">
        <v>37</v>
      </c>
      <c r="B1800" s="53">
        <v>157040506</v>
      </c>
      <c r="C1800" s="54" t="s">
        <v>146</v>
      </c>
      <c r="D1800" s="54" t="s">
        <v>1792</v>
      </c>
      <c r="E1800" s="426" t="s">
        <v>1723</v>
      </c>
      <c r="F1800" s="502">
        <v>156</v>
      </c>
    </row>
    <row r="1801" spans="1:6">
      <c r="A1801" s="47" t="s">
        <v>37</v>
      </c>
      <c r="B1801" s="53">
        <v>157040507</v>
      </c>
      <c r="C1801" s="54" t="s">
        <v>146</v>
      </c>
      <c r="D1801" s="54"/>
      <c r="E1801" s="426"/>
      <c r="F1801" s="502"/>
    </row>
    <row r="1802" spans="1:6">
      <c r="A1802" s="47" t="s">
        <v>37</v>
      </c>
      <c r="B1802" s="53">
        <v>157040601</v>
      </c>
      <c r="C1802" s="54" t="s">
        <v>147</v>
      </c>
      <c r="D1802" s="54" t="s">
        <v>1792</v>
      </c>
      <c r="E1802" s="426" t="s">
        <v>1724</v>
      </c>
      <c r="F1802" s="502">
        <v>157</v>
      </c>
    </row>
    <row r="1803" spans="1:6">
      <c r="A1803" s="47" t="s">
        <v>37</v>
      </c>
      <c r="B1803" s="53">
        <v>157040602</v>
      </c>
      <c r="C1803" s="54" t="s">
        <v>148</v>
      </c>
      <c r="D1803" s="54"/>
      <c r="E1803" s="426"/>
      <c r="F1803" s="502"/>
    </row>
    <row r="1804" spans="1:6">
      <c r="A1804" s="47" t="s">
        <v>37</v>
      </c>
      <c r="B1804" s="53">
        <v>157040603</v>
      </c>
      <c r="C1804" s="54" t="s">
        <v>149</v>
      </c>
      <c r="D1804" s="54"/>
      <c r="E1804" s="426"/>
      <c r="F1804" s="502"/>
    </row>
    <row r="1805" spans="1:6">
      <c r="A1805" s="47" t="s">
        <v>37</v>
      </c>
      <c r="B1805" s="47">
        <v>157040701</v>
      </c>
      <c r="C1805" s="54" t="s">
        <v>150</v>
      </c>
      <c r="D1805" s="54" t="s">
        <v>1792</v>
      </c>
      <c r="E1805" s="479" t="s">
        <v>1725</v>
      </c>
      <c r="F1805" s="408">
        <v>158</v>
      </c>
    </row>
    <row r="1806" spans="1:6">
      <c r="A1806" s="47" t="s">
        <v>37</v>
      </c>
      <c r="B1806" s="47">
        <v>157010702</v>
      </c>
      <c r="C1806" s="54" t="s">
        <v>150</v>
      </c>
      <c r="D1806" s="54"/>
      <c r="E1806" s="479"/>
      <c r="F1806" s="408"/>
    </row>
    <row r="1807" spans="1:6">
      <c r="A1807" s="47" t="s">
        <v>37</v>
      </c>
      <c r="B1807" s="47" t="s">
        <v>184</v>
      </c>
      <c r="C1807" s="54" t="s">
        <v>150</v>
      </c>
      <c r="D1807" s="54"/>
      <c r="E1807" s="479"/>
      <c r="F1807" s="408"/>
    </row>
    <row r="1808" spans="1:6">
      <c r="A1808" s="47" t="s">
        <v>37</v>
      </c>
      <c r="B1808" s="47">
        <v>157040703</v>
      </c>
      <c r="C1808" s="54" t="s">
        <v>151</v>
      </c>
      <c r="D1808" s="54"/>
      <c r="E1808" s="479"/>
      <c r="F1808" s="408"/>
    </row>
    <row r="1809" spans="1:6">
      <c r="A1809" s="47" t="s">
        <v>37</v>
      </c>
      <c r="B1809" s="47">
        <v>157040704</v>
      </c>
      <c r="C1809" s="54" t="s">
        <v>152</v>
      </c>
      <c r="D1809" s="54"/>
      <c r="E1809" s="479"/>
      <c r="F1809" s="408"/>
    </row>
    <row r="1810" spans="1:6">
      <c r="A1810" s="47" t="s">
        <v>37</v>
      </c>
      <c r="B1810" s="53">
        <v>157040705</v>
      </c>
      <c r="C1810" s="54" t="s">
        <v>153</v>
      </c>
      <c r="D1810" s="54" t="s">
        <v>1792</v>
      </c>
      <c r="E1810" s="426" t="s">
        <v>1726</v>
      </c>
      <c r="F1810" s="502">
        <v>159</v>
      </c>
    </row>
    <row r="1811" spans="1:6">
      <c r="A1811" s="47" t="s">
        <v>37</v>
      </c>
      <c r="B1811" s="53">
        <v>157040706</v>
      </c>
      <c r="C1811" s="54" t="s">
        <v>154</v>
      </c>
      <c r="D1811" s="54"/>
      <c r="E1811" s="426"/>
      <c r="F1811" s="502"/>
    </row>
    <row r="1812" spans="1:6">
      <c r="A1812" s="47" t="s">
        <v>37</v>
      </c>
      <c r="B1812" s="53">
        <v>157040707</v>
      </c>
      <c r="C1812" s="54" t="s">
        <v>155</v>
      </c>
      <c r="D1812" s="54"/>
      <c r="E1812" s="426"/>
      <c r="F1812" s="502"/>
    </row>
    <row r="1813" spans="1:6">
      <c r="A1813" s="47" t="s">
        <v>37</v>
      </c>
      <c r="B1813" s="53">
        <v>157040801</v>
      </c>
      <c r="C1813" s="54" t="s">
        <v>156</v>
      </c>
      <c r="D1813" s="54" t="s">
        <v>1792</v>
      </c>
      <c r="E1813" s="426" t="s">
        <v>1727</v>
      </c>
      <c r="F1813" s="502">
        <v>160</v>
      </c>
    </row>
    <row r="1814" spans="1:6">
      <c r="A1814" s="47" t="s">
        <v>37</v>
      </c>
      <c r="B1814" s="53" t="s">
        <v>184</v>
      </c>
      <c r="C1814" s="54" t="s">
        <v>156</v>
      </c>
      <c r="D1814" s="54"/>
      <c r="E1814" s="426"/>
      <c r="F1814" s="502"/>
    </row>
    <row r="1815" spans="1:6">
      <c r="A1815" s="47" t="s">
        <v>37</v>
      </c>
      <c r="B1815" s="53">
        <v>157040802</v>
      </c>
      <c r="C1815" s="54" t="s">
        <v>157</v>
      </c>
      <c r="D1815" s="54"/>
      <c r="E1815" s="426"/>
      <c r="F1815" s="502"/>
    </row>
    <row r="1816" spans="1:6">
      <c r="A1816" s="47" t="s">
        <v>37</v>
      </c>
      <c r="B1816" s="53">
        <v>157040803</v>
      </c>
      <c r="C1816" s="54" t="s">
        <v>158</v>
      </c>
      <c r="D1816" s="54"/>
      <c r="E1816" s="426"/>
      <c r="F1816" s="502"/>
    </row>
    <row r="1817" spans="1:6">
      <c r="A1817" s="47" t="s">
        <v>37</v>
      </c>
      <c r="B1817" s="53">
        <v>157040804</v>
      </c>
      <c r="C1817" s="54" t="s">
        <v>159</v>
      </c>
      <c r="D1817" s="54"/>
      <c r="E1817" s="426"/>
      <c r="F1817" s="502"/>
    </row>
    <row r="1818" spans="1:6">
      <c r="A1818" s="47" t="s">
        <v>37</v>
      </c>
      <c r="B1818" s="53">
        <v>157040805</v>
      </c>
      <c r="C1818" s="54" t="s">
        <v>160</v>
      </c>
      <c r="D1818" s="54"/>
      <c r="E1818" s="426"/>
      <c r="F1818" s="502"/>
    </row>
    <row r="1819" spans="1:6">
      <c r="A1819" s="47" t="s">
        <v>37</v>
      </c>
      <c r="B1819" s="47">
        <v>157040901</v>
      </c>
      <c r="C1819" s="54" t="s">
        <v>161</v>
      </c>
      <c r="D1819" s="54" t="s">
        <v>1792</v>
      </c>
      <c r="E1819" s="438" t="s">
        <v>1728</v>
      </c>
      <c r="F1819" s="408">
        <v>161</v>
      </c>
    </row>
    <row r="1820" spans="1:6">
      <c r="A1820" s="47" t="s">
        <v>37</v>
      </c>
      <c r="B1820" s="47">
        <v>157040902</v>
      </c>
      <c r="C1820" s="54" t="s">
        <v>161</v>
      </c>
      <c r="D1820" s="54"/>
      <c r="E1820" s="438"/>
      <c r="F1820" s="408"/>
    </row>
    <row r="1821" spans="1:6">
      <c r="A1821" s="47" t="s">
        <v>37</v>
      </c>
      <c r="B1821" s="47">
        <v>157040905</v>
      </c>
      <c r="C1821" s="54" t="s">
        <v>161</v>
      </c>
      <c r="D1821" s="54"/>
      <c r="E1821" s="438"/>
      <c r="F1821" s="408"/>
    </row>
    <row r="1822" spans="1:6">
      <c r="A1822" s="47" t="s">
        <v>37</v>
      </c>
      <c r="B1822" s="47">
        <v>157040906</v>
      </c>
      <c r="C1822" s="54" t="s">
        <v>161</v>
      </c>
      <c r="D1822" s="54"/>
      <c r="E1822" s="438"/>
      <c r="F1822" s="408"/>
    </row>
    <row r="1823" spans="1:6">
      <c r="A1823" s="47" t="s">
        <v>37</v>
      </c>
      <c r="B1823" s="47">
        <v>157040903</v>
      </c>
      <c r="C1823" s="54" t="s">
        <v>161</v>
      </c>
      <c r="D1823" s="54" t="s">
        <v>1792</v>
      </c>
      <c r="E1823" s="438" t="s">
        <v>1729</v>
      </c>
      <c r="F1823" s="408">
        <v>162</v>
      </c>
    </row>
    <row r="1824" spans="1:6">
      <c r="A1824" s="47" t="s">
        <v>37</v>
      </c>
      <c r="B1824" s="47">
        <v>157040904</v>
      </c>
      <c r="C1824" s="54" t="s">
        <v>161</v>
      </c>
      <c r="D1824" s="54"/>
      <c r="E1824" s="438"/>
      <c r="F1824" s="408"/>
    </row>
    <row r="1825" spans="1:6">
      <c r="A1825" s="47" t="s">
        <v>37</v>
      </c>
      <c r="B1825" s="47">
        <v>157040907</v>
      </c>
      <c r="C1825" s="54" t="s">
        <v>161</v>
      </c>
      <c r="D1825" s="54" t="s">
        <v>1792</v>
      </c>
      <c r="E1825" s="51" t="s">
        <v>1730</v>
      </c>
      <c r="F1825" s="52">
        <v>163</v>
      </c>
    </row>
    <row r="1826" spans="1:6">
      <c r="A1826" s="47" t="s">
        <v>37</v>
      </c>
      <c r="B1826" s="47">
        <v>157050101</v>
      </c>
      <c r="C1826" s="54" t="s">
        <v>162</v>
      </c>
      <c r="D1826" s="54"/>
      <c r="E1826" s="438" t="s">
        <v>1731</v>
      </c>
      <c r="F1826" s="408">
        <v>164</v>
      </c>
    </row>
    <row r="1827" spans="1:6">
      <c r="A1827" s="47" t="s">
        <v>37</v>
      </c>
      <c r="B1827" s="47">
        <v>157050103</v>
      </c>
      <c r="C1827" s="54" t="s">
        <v>162</v>
      </c>
      <c r="D1827" s="54"/>
      <c r="E1827" s="438"/>
      <c r="F1827" s="408"/>
    </row>
    <row r="1828" spans="1:6">
      <c r="A1828" s="47" t="s">
        <v>37</v>
      </c>
      <c r="B1828" s="47">
        <v>157050102</v>
      </c>
      <c r="C1828" s="54" t="s">
        <v>162</v>
      </c>
      <c r="D1828" s="54" t="s">
        <v>1792</v>
      </c>
      <c r="E1828" s="438" t="s">
        <v>1732</v>
      </c>
      <c r="F1828" s="408">
        <v>165</v>
      </c>
    </row>
    <row r="1829" spans="1:6">
      <c r="A1829" s="47" t="s">
        <v>37</v>
      </c>
      <c r="B1829" s="47">
        <v>157050104</v>
      </c>
      <c r="C1829" s="54" t="s">
        <v>162</v>
      </c>
      <c r="D1829" s="54"/>
      <c r="E1829" s="438"/>
      <c r="F1829" s="408"/>
    </row>
    <row r="1830" spans="1:6">
      <c r="A1830" s="47" t="s">
        <v>37</v>
      </c>
      <c r="B1830" s="47">
        <v>157050105</v>
      </c>
      <c r="C1830" s="54" t="s">
        <v>162</v>
      </c>
      <c r="D1830" s="54" t="s">
        <v>1792</v>
      </c>
      <c r="E1830" s="438" t="s">
        <v>1733</v>
      </c>
      <c r="F1830" s="408">
        <v>166</v>
      </c>
    </row>
    <row r="1831" spans="1:6">
      <c r="A1831" s="47" t="s">
        <v>37</v>
      </c>
      <c r="B1831" s="47">
        <v>157050106</v>
      </c>
      <c r="C1831" s="54" t="s">
        <v>162</v>
      </c>
      <c r="D1831" s="54"/>
      <c r="E1831" s="438"/>
      <c r="F1831" s="408"/>
    </row>
    <row r="1832" spans="1:6">
      <c r="A1832" s="47" t="s">
        <v>37</v>
      </c>
      <c r="B1832" s="47">
        <v>157050108</v>
      </c>
      <c r="C1832" s="54" t="s">
        <v>163</v>
      </c>
      <c r="D1832" s="54" t="s">
        <v>1792</v>
      </c>
      <c r="E1832" s="438" t="s">
        <v>1734</v>
      </c>
      <c r="F1832" s="408">
        <v>167</v>
      </c>
    </row>
    <row r="1833" spans="1:6">
      <c r="A1833" s="47" t="s">
        <v>37</v>
      </c>
      <c r="B1833" s="47">
        <v>157050109</v>
      </c>
      <c r="C1833" s="54" t="s">
        <v>163</v>
      </c>
      <c r="D1833" s="54"/>
      <c r="E1833" s="438"/>
      <c r="F1833" s="408"/>
    </row>
    <row r="1834" spans="1:6">
      <c r="A1834" s="47" t="s">
        <v>37</v>
      </c>
      <c r="B1834" s="47">
        <v>157050107</v>
      </c>
      <c r="C1834" s="54" t="s">
        <v>163</v>
      </c>
      <c r="D1834" s="54" t="s">
        <v>1792</v>
      </c>
      <c r="E1834" s="51" t="s">
        <v>1735</v>
      </c>
      <c r="F1834" s="52">
        <v>168</v>
      </c>
    </row>
    <row r="1835" spans="1:6">
      <c r="A1835" s="47" t="s">
        <v>37</v>
      </c>
      <c r="B1835" s="47">
        <v>157050110</v>
      </c>
      <c r="C1835" s="54" t="s">
        <v>164</v>
      </c>
      <c r="D1835" s="54"/>
      <c r="E1835" s="438" t="s">
        <v>1736</v>
      </c>
      <c r="F1835" s="408">
        <v>169</v>
      </c>
    </row>
    <row r="1836" spans="1:6">
      <c r="A1836" s="47" t="s">
        <v>37</v>
      </c>
      <c r="B1836" s="47">
        <v>157050111</v>
      </c>
      <c r="C1836" s="54" t="s">
        <v>164</v>
      </c>
      <c r="D1836" s="54"/>
      <c r="E1836" s="438"/>
      <c r="F1836" s="408"/>
    </row>
    <row r="1837" spans="1:6">
      <c r="A1837" s="4"/>
      <c r="B1837" s="4"/>
      <c r="C1837" s="4"/>
      <c r="D1837" s="4"/>
      <c r="E1837" s="4"/>
      <c r="F1837" s="4"/>
    </row>
    <row r="1838" spans="1:6">
      <c r="A1838" s="47" t="s">
        <v>37</v>
      </c>
      <c r="B1838" s="47">
        <v>157050112</v>
      </c>
      <c r="C1838" s="54" t="s">
        <v>164</v>
      </c>
      <c r="D1838" s="54" t="s">
        <v>1792</v>
      </c>
      <c r="E1838" s="438" t="s">
        <v>1737</v>
      </c>
      <c r="F1838" s="408">
        <v>170</v>
      </c>
    </row>
    <row r="1839" spans="1:6">
      <c r="A1839" s="47" t="s">
        <v>37</v>
      </c>
      <c r="B1839" s="47">
        <v>157050113</v>
      </c>
      <c r="C1839" s="54" t="s">
        <v>164</v>
      </c>
      <c r="D1839" s="54"/>
      <c r="E1839" s="438"/>
      <c r="F1839" s="408"/>
    </row>
    <row r="1840" spans="1:6">
      <c r="A1840" s="47" t="s">
        <v>37</v>
      </c>
      <c r="B1840" s="47">
        <v>157050201</v>
      </c>
      <c r="C1840" s="54" t="s">
        <v>165</v>
      </c>
      <c r="D1840" s="54" t="s">
        <v>1792</v>
      </c>
      <c r="E1840" s="438" t="s">
        <v>1738</v>
      </c>
      <c r="F1840" s="408">
        <v>171</v>
      </c>
    </row>
    <row r="1841" spans="1:6">
      <c r="A1841" s="47" t="s">
        <v>37</v>
      </c>
      <c r="B1841" s="47">
        <v>157050202</v>
      </c>
      <c r="C1841" s="54" t="s">
        <v>165</v>
      </c>
      <c r="D1841" s="54"/>
      <c r="E1841" s="438"/>
      <c r="F1841" s="408"/>
    </row>
    <row r="1842" spans="1:6">
      <c r="A1842" s="47" t="s">
        <v>37</v>
      </c>
      <c r="B1842" s="47">
        <v>157050203</v>
      </c>
      <c r="C1842" s="54" t="s">
        <v>165</v>
      </c>
      <c r="D1842" s="54" t="s">
        <v>1792</v>
      </c>
      <c r="E1842" s="438" t="s">
        <v>1739</v>
      </c>
      <c r="F1842" s="408">
        <v>172</v>
      </c>
    </row>
    <row r="1843" spans="1:6">
      <c r="A1843" s="47" t="s">
        <v>37</v>
      </c>
      <c r="B1843" s="47">
        <v>157050204</v>
      </c>
      <c r="C1843" s="54" t="s">
        <v>165</v>
      </c>
      <c r="D1843" s="54"/>
      <c r="E1843" s="438"/>
      <c r="F1843" s="408"/>
    </row>
    <row r="1844" spans="1:6">
      <c r="A1844" s="47" t="s">
        <v>37</v>
      </c>
      <c r="B1844" s="47">
        <v>157050205</v>
      </c>
      <c r="C1844" s="54" t="s">
        <v>165</v>
      </c>
      <c r="D1844" s="54" t="s">
        <v>1792</v>
      </c>
      <c r="E1844" s="438" t="s">
        <v>1740</v>
      </c>
      <c r="F1844" s="408">
        <v>173</v>
      </c>
    </row>
    <row r="1845" spans="1:6">
      <c r="A1845" s="47" t="s">
        <v>37</v>
      </c>
      <c r="B1845" s="47">
        <v>157050206</v>
      </c>
      <c r="C1845" s="54" t="s">
        <v>165</v>
      </c>
      <c r="D1845" s="54"/>
      <c r="E1845" s="438"/>
      <c r="F1845" s="408"/>
    </row>
    <row r="1846" spans="1:6">
      <c r="A1846" s="34"/>
      <c r="B1846" s="34"/>
      <c r="C1846" s="34"/>
      <c r="D1846" s="34"/>
      <c r="E1846" s="34"/>
      <c r="F1846" s="34"/>
    </row>
    <row r="1847" spans="1:6">
      <c r="A1847" s="47" t="s">
        <v>37</v>
      </c>
      <c r="B1847" s="47">
        <v>157050207</v>
      </c>
      <c r="C1847" s="54" t="s">
        <v>165</v>
      </c>
      <c r="D1847" s="54" t="s">
        <v>1792</v>
      </c>
      <c r="E1847" s="438" t="s">
        <v>1741</v>
      </c>
      <c r="F1847" s="408">
        <v>174</v>
      </c>
    </row>
    <row r="1848" spans="1:6">
      <c r="A1848" s="47" t="s">
        <v>37</v>
      </c>
      <c r="B1848" s="47">
        <v>157050208</v>
      </c>
      <c r="C1848" s="54" t="s">
        <v>165</v>
      </c>
      <c r="D1848" s="54"/>
      <c r="E1848" s="438"/>
      <c r="F1848" s="408"/>
    </row>
    <row r="1849" spans="1:6">
      <c r="A1849" s="47" t="s">
        <v>37</v>
      </c>
      <c r="B1849" s="47">
        <v>157050301</v>
      </c>
      <c r="C1849" s="54" t="s">
        <v>166</v>
      </c>
      <c r="D1849" s="54" t="s">
        <v>1792</v>
      </c>
      <c r="E1849" s="51" t="s">
        <v>1742</v>
      </c>
      <c r="F1849" s="52">
        <v>175</v>
      </c>
    </row>
    <row r="1850" spans="1:6">
      <c r="A1850" s="52"/>
      <c r="B1850" s="47">
        <v>157050302</v>
      </c>
      <c r="C1850" s="54" t="s">
        <v>166</v>
      </c>
      <c r="D1850" s="54" t="s">
        <v>1792</v>
      </c>
      <c r="E1850" s="438" t="s">
        <v>1742</v>
      </c>
      <c r="F1850" s="408">
        <v>176</v>
      </c>
    </row>
    <row r="1851" spans="1:6">
      <c r="A1851" s="47" t="s">
        <v>37</v>
      </c>
      <c r="B1851" s="47">
        <v>157050303</v>
      </c>
      <c r="C1851" s="54" t="s">
        <v>166</v>
      </c>
      <c r="D1851" s="54"/>
      <c r="E1851" s="438"/>
      <c r="F1851" s="408"/>
    </row>
    <row r="1852" spans="1:6">
      <c r="A1852" s="47" t="s">
        <v>37</v>
      </c>
      <c r="B1852" s="47">
        <v>157050304</v>
      </c>
      <c r="C1852" s="54" t="s">
        <v>166</v>
      </c>
      <c r="D1852" s="54"/>
      <c r="E1852" s="438"/>
      <c r="F1852" s="408"/>
    </row>
    <row r="1853" spans="1:6">
      <c r="A1853" s="47" t="s">
        <v>37</v>
      </c>
      <c r="B1853" s="47">
        <v>157050305</v>
      </c>
      <c r="C1853" s="54" t="s">
        <v>166</v>
      </c>
      <c r="D1853" s="54" t="s">
        <v>1792</v>
      </c>
      <c r="E1853" s="438" t="s">
        <v>1743</v>
      </c>
      <c r="F1853" s="408">
        <v>177</v>
      </c>
    </row>
    <row r="1854" spans="1:6">
      <c r="A1854" s="47" t="s">
        <v>37</v>
      </c>
      <c r="B1854" s="47">
        <v>157050306</v>
      </c>
      <c r="C1854" s="54" t="s">
        <v>166</v>
      </c>
      <c r="D1854" s="54"/>
      <c r="E1854" s="438"/>
      <c r="F1854" s="408"/>
    </row>
    <row r="1855" spans="1:6">
      <c r="A1855" s="47" t="s">
        <v>37</v>
      </c>
      <c r="B1855" s="47">
        <v>157050307</v>
      </c>
      <c r="C1855" s="54" t="s">
        <v>166</v>
      </c>
      <c r="D1855" s="54" t="s">
        <v>1792</v>
      </c>
      <c r="E1855" s="438" t="s">
        <v>1744</v>
      </c>
      <c r="F1855" s="408">
        <v>178</v>
      </c>
    </row>
    <row r="1856" spans="1:6">
      <c r="A1856" s="47" t="s">
        <v>37</v>
      </c>
      <c r="B1856" s="47">
        <v>157050308</v>
      </c>
      <c r="C1856" s="54" t="s">
        <v>166</v>
      </c>
      <c r="D1856" s="54"/>
      <c r="E1856" s="438"/>
      <c r="F1856" s="408"/>
    </row>
    <row r="1857" spans="1:6">
      <c r="A1857" s="47" t="s">
        <v>37</v>
      </c>
      <c r="B1857" s="47">
        <v>157050309</v>
      </c>
      <c r="C1857" s="54" t="s">
        <v>166</v>
      </c>
      <c r="D1857" s="54"/>
      <c r="E1857" s="438"/>
      <c r="F1857" s="408"/>
    </row>
    <row r="1858" spans="1:6">
      <c r="A1858" s="47" t="s">
        <v>37</v>
      </c>
      <c r="B1858" s="47">
        <v>157050310</v>
      </c>
      <c r="C1858" s="54" t="s">
        <v>166</v>
      </c>
      <c r="D1858" s="54" t="s">
        <v>1792</v>
      </c>
      <c r="E1858" s="438" t="s">
        <v>1745</v>
      </c>
      <c r="F1858" s="408">
        <v>179</v>
      </c>
    </row>
    <row r="1859" spans="1:6">
      <c r="A1859" s="47" t="s">
        <v>37</v>
      </c>
      <c r="B1859" s="47">
        <v>157050311</v>
      </c>
      <c r="C1859" s="54" t="s">
        <v>166</v>
      </c>
      <c r="D1859" s="54"/>
      <c r="E1859" s="438"/>
      <c r="F1859" s="408"/>
    </row>
    <row r="1860" spans="1:6">
      <c r="A1860" s="47" t="s">
        <v>37</v>
      </c>
      <c r="B1860" s="47">
        <v>157050401</v>
      </c>
      <c r="C1860" s="54" t="s">
        <v>167</v>
      </c>
      <c r="D1860" s="54" t="s">
        <v>1792</v>
      </c>
      <c r="E1860" s="438" t="s">
        <v>1746</v>
      </c>
      <c r="F1860" s="408">
        <v>180</v>
      </c>
    </row>
    <row r="1861" spans="1:6">
      <c r="A1861" s="47" t="s">
        <v>37</v>
      </c>
      <c r="B1861" s="47">
        <v>157050402</v>
      </c>
      <c r="C1861" s="54" t="s">
        <v>167</v>
      </c>
      <c r="D1861" s="54"/>
      <c r="E1861" s="438"/>
      <c r="F1861" s="408"/>
    </row>
    <row r="1862" spans="1:6">
      <c r="A1862" s="47" t="s">
        <v>37</v>
      </c>
      <c r="B1862" s="53">
        <v>157050403</v>
      </c>
      <c r="C1862" s="54" t="s">
        <v>167</v>
      </c>
      <c r="D1862" s="54" t="s">
        <v>1792</v>
      </c>
      <c r="E1862" s="426" t="s">
        <v>1747</v>
      </c>
      <c r="F1862" s="502">
        <v>181</v>
      </c>
    </row>
    <row r="1863" spans="1:6">
      <c r="A1863" s="47" t="s">
        <v>37</v>
      </c>
      <c r="B1863" s="53">
        <v>157050404</v>
      </c>
      <c r="C1863" s="54" t="s">
        <v>167</v>
      </c>
      <c r="D1863" s="54"/>
      <c r="E1863" s="426"/>
      <c r="F1863" s="502"/>
    </row>
    <row r="1864" spans="1:6">
      <c r="A1864" s="47" t="s">
        <v>37</v>
      </c>
      <c r="B1864" s="47">
        <v>157050405</v>
      </c>
      <c r="C1864" s="54" t="s">
        <v>168</v>
      </c>
      <c r="D1864" s="54" t="s">
        <v>1792</v>
      </c>
      <c r="E1864" s="438" t="s">
        <v>1748</v>
      </c>
      <c r="F1864" s="408">
        <v>182</v>
      </c>
    </row>
    <row r="1865" spans="1:6">
      <c r="A1865" s="47" t="s">
        <v>37</v>
      </c>
      <c r="B1865" s="47">
        <v>157050406</v>
      </c>
      <c r="C1865" s="54" t="s">
        <v>168</v>
      </c>
      <c r="D1865" s="54"/>
      <c r="E1865" s="438"/>
      <c r="F1865" s="408"/>
    </row>
    <row r="1866" spans="1:6">
      <c r="A1866" s="47" t="s">
        <v>37</v>
      </c>
      <c r="B1866" s="47">
        <v>157050501</v>
      </c>
      <c r="C1866" s="54" t="s">
        <v>169</v>
      </c>
      <c r="D1866" s="54" t="s">
        <v>1792</v>
      </c>
      <c r="E1866" s="438" t="s">
        <v>1749</v>
      </c>
      <c r="F1866" s="408">
        <v>183</v>
      </c>
    </row>
    <row r="1867" spans="1:6">
      <c r="A1867" s="47" t="s">
        <v>37</v>
      </c>
      <c r="B1867" s="47">
        <v>157050502</v>
      </c>
      <c r="C1867" s="54" t="s">
        <v>169</v>
      </c>
      <c r="D1867" s="54"/>
      <c r="E1867" s="438"/>
      <c r="F1867" s="408"/>
    </row>
    <row r="1868" spans="1:6">
      <c r="A1868" s="47" t="s">
        <v>37</v>
      </c>
      <c r="B1868" s="47">
        <v>157050601</v>
      </c>
      <c r="C1868" s="54" t="s">
        <v>170</v>
      </c>
      <c r="D1868" s="54" t="s">
        <v>1797</v>
      </c>
      <c r="E1868" s="428" t="s">
        <v>1750</v>
      </c>
      <c r="F1868" s="408">
        <v>184</v>
      </c>
    </row>
    <row r="1869" spans="1:6">
      <c r="A1869" s="47" t="s">
        <v>37</v>
      </c>
      <c r="B1869" s="47">
        <v>157050602</v>
      </c>
      <c r="C1869" s="54" t="s">
        <v>171</v>
      </c>
      <c r="D1869" s="54"/>
      <c r="E1869" s="428"/>
      <c r="F1869" s="408"/>
    </row>
    <row r="1870" spans="1:6">
      <c r="A1870" s="47" t="s">
        <v>37</v>
      </c>
      <c r="B1870" s="47">
        <v>157050603</v>
      </c>
      <c r="C1870" s="54" t="s">
        <v>172</v>
      </c>
      <c r="D1870" s="54"/>
      <c r="E1870" s="428"/>
      <c r="F1870" s="408"/>
    </row>
    <row r="1871" spans="1:6">
      <c r="A1871" s="47" t="s">
        <v>37</v>
      </c>
      <c r="B1871" s="47">
        <v>157050601</v>
      </c>
      <c r="C1871" s="54" t="s">
        <v>170</v>
      </c>
      <c r="D1871" s="57" t="s">
        <v>1798</v>
      </c>
      <c r="E1871" s="428" t="s">
        <v>1751</v>
      </c>
      <c r="F1871" s="408">
        <v>185</v>
      </c>
    </row>
    <row r="1872" spans="1:6">
      <c r="A1872" s="47" t="s">
        <v>37</v>
      </c>
      <c r="B1872" s="47">
        <v>157050602</v>
      </c>
      <c r="C1872" s="54" t="s">
        <v>171</v>
      </c>
      <c r="D1872" s="54"/>
      <c r="E1872" s="428"/>
      <c r="F1872" s="408"/>
    </row>
    <row r="1873" spans="1:6">
      <c r="A1873" s="47" t="s">
        <v>37</v>
      </c>
      <c r="B1873" s="47">
        <v>157050603</v>
      </c>
      <c r="C1873" s="54" t="s">
        <v>172</v>
      </c>
      <c r="D1873" s="54"/>
      <c r="E1873" s="428"/>
      <c r="F1873" s="408"/>
    </row>
    <row r="1874" spans="1:6">
      <c r="A1874" s="47" t="s">
        <v>37</v>
      </c>
      <c r="B1874" s="47">
        <v>157050701</v>
      </c>
      <c r="C1874" s="54" t="s">
        <v>173</v>
      </c>
      <c r="D1874" s="54" t="s">
        <v>1792</v>
      </c>
      <c r="E1874" s="438" t="s">
        <v>1752</v>
      </c>
      <c r="F1874" s="408">
        <v>186</v>
      </c>
    </row>
    <row r="1875" spans="1:6">
      <c r="A1875" s="47" t="s">
        <v>37</v>
      </c>
      <c r="B1875" s="47">
        <v>157050702</v>
      </c>
      <c r="C1875" s="54" t="s">
        <v>173</v>
      </c>
      <c r="D1875" s="54"/>
      <c r="E1875" s="438"/>
      <c r="F1875" s="408"/>
    </row>
    <row r="1876" spans="1:6">
      <c r="A1876" s="47" t="s">
        <v>37</v>
      </c>
      <c r="B1876" s="47">
        <v>157050703</v>
      </c>
      <c r="C1876" s="54" t="s">
        <v>173</v>
      </c>
      <c r="D1876" s="54" t="s">
        <v>1792</v>
      </c>
      <c r="E1876" s="51" t="s">
        <v>1753</v>
      </c>
      <c r="F1876" s="52">
        <v>187</v>
      </c>
    </row>
    <row r="1877" spans="1:6">
      <c r="A1877" s="47" t="s">
        <v>37</v>
      </c>
      <c r="B1877" s="47">
        <v>157050704</v>
      </c>
      <c r="C1877" s="54" t="s">
        <v>174</v>
      </c>
      <c r="D1877" s="54" t="s">
        <v>1797</v>
      </c>
      <c r="E1877" s="428" t="s">
        <v>1754</v>
      </c>
      <c r="F1877" s="408">
        <v>188</v>
      </c>
    </row>
    <row r="1878" spans="1:6">
      <c r="A1878" s="47" t="s">
        <v>37</v>
      </c>
      <c r="B1878" s="47">
        <v>157050705</v>
      </c>
      <c r="C1878" s="54" t="s">
        <v>174</v>
      </c>
      <c r="D1878" s="54"/>
      <c r="E1878" s="428"/>
      <c r="F1878" s="408"/>
    </row>
    <row r="1879" spans="1:6">
      <c r="A1879" s="47" t="s">
        <v>37</v>
      </c>
      <c r="B1879" s="47">
        <v>157050706</v>
      </c>
      <c r="C1879" s="54" t="s">
        <v>174</v>
      </c>
      <c r="D1879" s="54"/>
      <c r="E1879" s="428"/>
      <c r="F1879" s="408"/>
    </row>
    <row r="1880" spans="1:6">
      <c r="A1880" s="47" t="s">
        <v>37</v>
      </c>
      <c r="B1880" s="47">
        <v>157050707</v>
      </c>
      <c r="C1880" s="54" t="s">
        <v>174</v>
      </c>
      <c r="D1880" s="54"/>
      <c r="E1880" s="428"/>
      <c r="F1880" s="408"/>
    </row>
    <row r="1881" spans="1:6">
      <c r="A1881" s="47" t="s">
        <v>37</v>
      </c>
      <c r="B1881" s="47">
        <v>157050708</v>
      </c>
      <c r="C1881" s="54" t="s">
        <v>174</v>
      </c>
      <c r="D1881" s="54"/>
      <c r="E1881" s="428"/>
      <c r="F1881" s="408"/>
    </row>
    <row r="1882" spans="1:6">
      <c r="A1882" s="47" t="s">
        <v>37</v>
      </c>
      <c r="B1882" s="47">
        <v>157050704</v>
      </c>
      <c r="C1882" s="54" t="s">
        <v>174</v>
      </c>
      <c r="D1882" s="57" t="s">
        <v>1798</v>
      </c>
      <c r="E1882" s="428" t="s">
        <v>1755</v>
      </c>
      <c r="F1882" s="408">
        <v>189</v>
      </c>
    </row>
    <row r="1883" spans="1:6">
      <c r="A1883" s="47" t="s">
        <v>37</v>
      </c>
      <c r="B1883" s="47">
        <v>157050705</v>
      </c>
      <c r="C1883" s="54" t="s">
        <v>174</v>
      </c>
      <c r="D1883" s="54"/>
      <c r="E1883" s="428"/>
      <c r="F1883" s="408"/>
    </row>
    <row r="1884" spans="1:6">
      <c r="A1884" s="47" t="s">
        <v>37</v>
      </c>
      <c r="B1884" s="47">
        <v>157050706</v>
      </c>
      <c r="C1884" s="54" t="s">
        <v>174</v>
      </c>
      <c r="D1884" s="54"/>
      <c r="E1884" s="428"/>
      <c r="F1884" s="408"/>
    </row>
    <row r="1885" spans="1:6">
      <c r="A1885" s="47" t="s">
        <v>37</v>
      </c>
      <c r="B1885" s="47">
        <v>157050707</v>
      </c>
      <c r="C1885" s="54" t="s">
        <v>174</v>
      </c>
      <c r="D1885" s="54"/>
      <c r="E1885" s="428"/>
      <c r="F1885" s="408"/>
    </row>
    <row r="1886" spans="1:6">
      <c r="A1886" s="47" t="s">
        <v>37</v>
      </c>
      <c r="B1886" s="47">
        <v>157050708</v>
      </c>
      <c r="C1886" s="54" t="s">
        <v>174</v>
      </c>
      <c r="D1886" s="54"/>
      <c r="E1886" s="428"/>
      <c r="F1886" s="408"/>
    </row>
    <row r="1887" spans="1:6">
      <c r="A1887" s="47" t="s">
        <v>37</v>
      </c>
      <c r="B1887" s="47">
        <v>157050801</v>
      </c>
      <c r="C1887" s="54" t="s">
        <v>175</v>
      </c>
      <c r="D1887" s="54" t="s">
        <v>1792</v>
      </c>
      <c r="E1887" s="51" t="s">
        <v>1756</v>
      </c>
      <c r="F1887" s="52">
        <v>190</v>
      </c>
    </row>
    <row r="1888" spans="1:6">
      <c r="A1888" s="47" t="s">
        <v>37</v>
      </c>
      <c r="B1888" s="47">
        <v>157050802</v>
      </c>
      <c r="C1888" s="54" t="s">
        <v>176</v>
      </c>
      <c r="D1888" s="54" t="s">
        <v>1792</v>
      </c>
      <c r="E1888" s="438" t="s">
        <v>1757</v>
      </c>
      <c r="F1888" s="408">
        <v>191</v>
      </c>
    </row>
    <row r="1889" spans="1:6">
      <c r="A1889" s="47" t="s">
        <v>37</v>
      </c>
      <c r="B1889" s="47">
        <v>157050803</v>
      </c>
      <c r="C1889" s="54" t="s">
        <v>177</v>
      </c>
      <c r="D1889" s="54"/>
      <c r="E1889" s="438"/>
      <c r="F1889" s="408"/>
    </row>
    <row r="1890" spans="1:6">
      <c r="A1890" s="47" t="s">
        <v>37</v>
      </c>
      <c r="B1890" s="47">
        <v>157050901</v>
      </c>
      <c r="C1890" s="54" t="s">
        <v>178</v>
      </c>
      <c r="D1890" s="54" t="s">
        <v>1792</v>
      </c>
      <c r="E1890" s="438" t="s">
        <v>1758</v>
      </c>
      <c r="F1890" s="408">
        <v>192</v>
      </c>
    </row>
    <row r="1891" spans="1:6">
      <c r="A1891" s="47" t="s">
        <v>37</v>
      </c>
      <c r="B1891" s="47">
        <v>157050902</v>
      </c>
      <c r="C1891" s="54" t="s">
        <v>178</v>
      </c>
      <c r="D1891" s="54"/>
      <c r="E1891" s="438"/>
      <c r="F1891" s="408"/>
    </row>
    <row r="1892" spans="1:6">
      <c r="A1892" s="47" t="s">
        <v>37</v>
      </c>
      <c r="B1892" s="47">
        <v>157050903</v>
      </c>
      <c r="C1892" s="54" t="s">
        <v>178</v>
      </c>
      <c r="D1892" s="54" t="s">
        <v>1792</v>
      </c>
      <c r="E1892" s="438" t="s">
        <v>1759</v>
      </c>
      <c r="F1892" s="408">
        <v>193</v>
      </c>
    </row>
    <row r="1893" spans="1:6">
      <c r="A1893" s="47" t="s">
        <v>37</v>
      </c>
      <c r="B1893" s="47">
        <v>157050904</v>
      </c>
      <c r="C1893" s="54" t="s">
        <v>178</v>
      </c>
      <c r="D1893" s="54"/>
      <c r="E1893" s="438"/>
      <c r="F1893" s="408"/>
    </row>
    <row r="1894" spans="1:6">
      <c r="A1894" s="47" t="s">
        <v>37</v>
      </c>
      <c r="B1894" s="47">
        <v>157050905</v>
      </c>
      <c r="C1894" s="54" t="s">
        <v>178</v>
      </c>
      <c r="D1894" s="54" t="s">
        <v>1792</v>
      </c>
      <c r="E1894" s="438" t="s">
        <v>1760</v>
      </c>
      <c r="F1894" s="408">
        <v>194</v>
      </c>
    </row>
    <row r="1895" spans="1:6">
      <c r="A1895" s="47" t="s">
        <v>37</v>
      </c>
      <c r="B1895" s="47">
        <v>157050906</v>
      </c>
      <c r="C1895" s="54" t="s">
        <v>178</v>
      </c>
      <c r="D1895" s="54"/>
      <c r="E1895" s="438"/>
      <c r="F1895" s="408"/>
    </row>
    <row r="1896" spans="1:6">
      <c r="A1896" s="47" t="s">
        <v>37</v>
      </c>
      <c r="B1896" s="47">
        <v>157050907</v>
      </c>
      <c r="C1896" s="54" t="s">
        <v>178</v>
      </c>
      <c r="D1896" s="54"/>
      <c r="E1896" s="438"/>
      <c r="F1896" s="408"/>
    </row>
    <row r="1897" spans="1:6" ht="28.5">
      <c r="A1897" s="47" t="s">
        <v>37</v>
      </c>
      <c r="B1897" s="47">
        <v>157050908</v>
      </c>
      <c r="C1897" s="54" t="s">
        <v>178</v>
      </c>
      <c r="D1897" s="54" t="s">
        <v>1792</v>
      </c>
      <c r="E1897" s="51" t="s">
        <v>1761</v>
      </c>
      <c r="F1897" s="52">
        <v>195</v>
      </c>
    </row>
    <row r="1898" spans="1:6">
      <c r="A1898" s="47" t="s">
        <v>37</v>
      </c>
      <c r="B1898" s="47">
        <v>157080101</v>
      </c>
      <c r="C1898" s="410" t="s">
        <v>1549</v>
      </c>
      <c r="D1898" s="54" t="s">
        <v>1797</v>
      </c>
      <c r="E1898" s="428" t="s">
        <v>1762</v>
      </c>
      <c r="F1898" s="408">
        <v>196</v>
      </c>
    </row>
    <row r="1899" spans="1:6">
      <c r="A1899" s="47" t="s">
        <v>37</v>
      </c>
      <c r="B1899" s="47" t="s">
        <v>184</v>
      </c>
      <c r="C1899" s="410"/>
      <c r="D1899" s="54"/>
      <c r="E1899" s="428"/>
      <c r="F1899" s="408"/>
    </row>
    <row r="1900" spans="1:6">
      <c r="A1900" s="47" t="s">
        <v>37</v>
      </c>
      <c r="B1900" s="47">
        <v>157080102</v>
      </c>
      <c r="C1900" s="54" t="s">
        <v>1549</v>
      </c>
      <c r="D1900" s="54"/>
      <c r="E1900" s="428"/>
      <c r="F1900" s="408"/>
    </row>
    <row r="1901" spans="1:6">
      <c r="A1901" s="47" t="s">
        <v>37</v>
      </c>
      <c r="B1901" s="47">
        <v>157080103</v>
      </c>
      <c r="C1901" s="54" t="s">
        <v>1550</v>
      </c>
      <c r="D1901" s="54"/>
      <c r="E1901" s="428"/>
      <c r="F1901" s="408"/>
    </row>
    <row r="1902" spans="1:6">
      <c r="A1902" s="47" t="s">
        <v>37</v>
      </c>
      <c r="B1902" s="47">
        <v>157080101</v>
      </c>
      <c r="C1902" s="410" t="s">
        <v>1549</v>
      </c>
      <c r="D1902" s="57" t="s">
        <v>1798</v>
      </c>
      <c r="E1902" s="428" t="s">
        <v>1763</v>
      </c>
      <c r="F1902" s="408">
        <v>197</v>
      </c>
    </row>
    <row r="1903" spans="1:6">
      <c r="A1903" s="47" t="s">
        <v>37</v>
      </c>
      <c r="B1903" s="47" t="s">
        <v>184</v>
      </c>
      <c r="C1903" s="410"/>
      <c r="D1903" s="54"/>
      <c r="E1903" s="428"/>
      <c r="F1903" s="408"/>
    </row>
    <row r="1904" spans="1:6">
      <c r="A1904" s="47" t="s">
        <v>37</v>
      </c>
      <c r="B1904" s="47">
        <v>157080102</v>
      </c>
      <c r="C1904" s="54" t="s">
        <v>1549</v>
      </c>
      <c r="D1904" s="54"/>
      <c r="E1904" s="428"/>
      <c r="F1904" s="408"/>
    </row>
    <row r="1905" spans="1:6">
      <c r="A1905" s="47" t="s">
        <v>37</v>
      </c>
      <c r="B1905" s="47">
        <v>157080103</v>
      </c>
      <c r="C1905" s="54" t="s">
        <v>1550</v>
      </c>
      <c r="D1905" s="54"/>
      <c r="E1905" s="428"/>
      <c r="F1905" s="408"/>
    </row>
    <row r="1906" spans="1:6">
      <c r="A1906" s="47" t="s">
        <v>37</v>
      </c>
      <c r="B1906" s="47">
        <v>157080104</v>
      </c>
      <c r="C1906" s="54" t="s">
        <v>1551</v>
      </c>
      <c r="D1906" s="54" t="s">
        <v>1797</v>
      </c>
      <c r="E1906" s="428" t="s">
        <v>1764</v>
      </c>
      <c r="F1906" s="408">
        <v>198</v>
      </c>
    </row>
    <row r="1907" spans="1:6">
      <c r="A1907" s="47" t="s">
        <v>37</v>
      </c>
      <c r="B1907" s="47">
        <v>157080105</v>
      </c>
      <c r="C1907" s="54" t="s">
        <v>1552</v>
      </c>
      <c r="D1907" s="54"/>
      <c r="E1907" s="428"/>
      <c r="F1907" s="408"/>
    </row>
    <row r="1908" spans="1:6">
      <c r="A1908" s="47" t="s">
        <v>37</v>
      </c>
      <c r="B1908" s="47">
        <v>157080106</v>
      </c>
      <c r="C1908" s="54" t="s">
        <v>1553</v>
      </c>
      <c r="D1908" s="54"/>
      <c r="E1908" s="428"/>
      <c r="F1908" s="408"/>
    </row>
    <row r="1909" spans="1:6">
      <c r="A1909" s="47" t="s">
        <v>37</v>
      </c>
      <c r="B1909" s="47">
        <v>157080107</v>
      </c>
      <c r="C1909" s="54" t="s">
        <v>1554</v>
      </c>
      <c r="D1909" s="54"/>
      <c r="E1909" s="428"/>
      <c r="F1909" s="408"/>
    </row>
    <row r="1910" spans="1:6">
      <c r="A1910" s="4"/>
      <c r="B1910" s="4"/>
      <c r="C1910" s="4"/>
      <c r="D1910" s="4"/>
      <c r="E1910" s="4"/>
      <c r="F1910" s="4"/>
    </row>
    <row r="1911" spans="1:6">
      <c r="A1911" s="4"/>
      <c r="B1911" s="4"/>
      <c r="C1911" s="4"/>
      <c r="D1911" s="4"/>
      <c r="E1911" s="4"/>
      <c r="F1911" s="4"/>
    </row>
    <row r="1912" spans="1:6">
      <c r="A1912" s="4"/>
      <c r="B1912" s="4"/>
      <c r="C1912" s="4"/>
      <c r="D1912" s="4"/>
      <c r="E1912" s="4"/>
      <c r="F1912" s="4"/>
    </row>
    <row r="1913" spans="1:6">
      <c r="A1913" s="4"/>
      <c r="B1913" s="4"/>
      <c r="C1913" s="4"/>
      <c r="D1913" s="4"/>
      <c r="E1913" s="4"/>
      <c r="F1913" s="4"/>
    </row>
    <row r="1914" spans="1:6">
      <c r="A1914" s="47" t="s">
        <v>37</v>
      </c>
      <c r="B1914" s="47">
        <v>157080104</v>
      </c>
      <c r="C1914" s="54" t="s">
        <v>1551</v>
      </c>
      <c r="D1914" s="57" t="s">
        <v>1798</v>
      </c>
      <c r="E1914" s="428" t="s">
        <v>1765</v>
      </c>
      <c r="F1914" s="408">
        <v>199</v>
      </c>
    </row>
    <row r="1915" spans="1:6">
      <c r="A1915" s="47" t="s">
        <v>37</v>
      </c>
      <c r="B1915" s="47">
        <v>157080105</v>
      </c>
      <c r="C1915" s="54" t="s">
        <v>1552</v>
      </c>
      <c r="D1915" s="54"/>
      <c r="E1915" s="428"/>
      <c r="F1915" s="408"/>
    </row>
    <row r="1916" spans="1:6">
      <c r="A1916" s="47" t="s">
        <v>37</v>
      </c>
      <c r="B1916" s="47">
        <v>157080106</v>
      </c>
      <c r="C1916" s="54" t="s">
        <v>1553</v>
      </c>
      <c r="D1916" s="54"/>
      <c r="E1916" s="428"/>
      <c r="F1916" s="408"/>
    </row>
    <row r="1917" spans="1:6">
      <c r="A1917" s="47" t="s">
        <v>37</v>
      </c>
      <c r="B1917" s="47">
        <v>157080107</v>
      </c>
      <c r="C1917" s="54" t="s">
        <v>1554</v>
      </c>
      <c r="D1917" s="54"/>
      <c r="E1917" s="428"/>
      <c r="F1917" s="408"/>
    </row>
    <row r="1918" spans="1:6">
      <c r="A1918" s="47" t="s">
        <v>37</v>
      </c>
      <c r="B1918" s="47">
        <v>157080201</v>
      </c>
      <c r="C1918" s="410" t="s">
        <v>1555</v>
      </c>
      <c r="D1918" s="54" t="s">
        <v>1797</v>
      </c>
      <c r="E1918" s="428" t="s">
        <v>1766</v>
      </c>
      <c r="F1918" s="408">
        <v>200</v>
      </c>
    </row>
    <row r="1919" spans="1:6">
      <c r="A1919" s="47" t="s">
        <v>37</v>
      </c>
      <c r="B1919" s="47" t="s">
        <v>184</v>
      </c>
      <c r="C1919" s="410"/>
      <c r="D1919" s="54"/>
      <c r="E1919" s="428"/>
      <c r="F1919" s="408"/>
    </row>
    <row r="1920" spans="1:6">
      <c r="A1920" s="47" t="s">
        <v>37</v>
      </c>
      <c r="B1920" s="47">
        <v>157080202</v>
      </c>
      <c r="C1920" s="54" t="s">
        <v>1556</v>
      </c>
      <c r="D1920" s="54"/>
      <c r="E1920" s="428"/>
      <c r="F1920" s="408"/>
    </row>
    <row r="1921" spans="1:6">
      <c r="A1921" s="47" t="s">
        <v>37</v>
      </c>
      <c r="B1921" s="47">
        <v>157080203</v>
      </c>
      <c r="C1921" s="410" t="s">
        <v>1557</v>
      </c>
      <c r="D1921" s="54"/>
      <c r="E1921" s="428"/>
      <c r="F1921" s="408"/>
    </row>
    <row r="1922" spans="1:6">
      <c r="A1922" s="47" t="s">
        <v>37</v>
      </c>
      <c r="B1922" s="47" t="s">
        <v>184</v>
      </c>
      <c r="C1922" s="410"/>
      <c r="D1922" s="54"/>
      <c r="E1922" s="428"/>
      <c r="F1922" s="408"/>
    </row>
    <row r="1923" spans="1:6">
      <c r="A1923" s="47" t="s">
        <v>37</v>
      </c>
      <c r="B1923" s="47">
        <v>157080201</v>
      </c>
      <c r="C1923" s="410" t="s">
        <v>1555</v>
      </c>
      <c r="D1923" s="57" t="s">
        <v>1798</v>
      </c>
      <c r="E1923" s="428" t="s">
        <v>1767</v>
      </c>
      <c r="F1923" s="408">
        <v>201</v>
      </c>
    </row>
    <row r="1924" spans="1:6">
      <c r="A1924" s="47" t="s">
        <v>37</v>
      </c>
      <c r="B1924" s="47" t="s">
        <v>184</v>
      </c>
      <c r="C1924" s="410"/>
      <c r="D1924" s="54"/>
      <c r="E1924" s="428"/>
      <c r="F1924" s="408"/>
    </row>
    <row r="1925" spans="1:6">
      <c r="A1925" s="47" t="s">
        <v>37</v>
      </c>
      <c r="B1925" s="47">
        <v>157080202</v>
      </c>
      <c r="C1925" s="410" t="s">
        <v>1556</v>
      </c>
      <c r="D1925" s="54"/>
      <c r="E1925" s="428"/>
      <c r="F1925" s="408"/>
    </row>
    <row r="1926" spans="1:6">
      <c r="A1926" s="47" t="s">
        <v>37</v>
      </c>
      <c r="B1926" s="47">
        <v>157080203</v>
      </c>
      <c r="C1926" s="466"/>
      <c r="D1926" s="67"/>
      <c r="E1926" s="428"/>
      <c r="F1926" s="408"/>
    </row>
    <row r="1927" spans="1:6">
      <c r="A1927" s="47" t="s">
        <v>37</v>
      </c>
      <c r="B1927" s="47" t="s">
        <v>184</v>
      </c>
      <c r="C1927" s="51" t="s">
        <v>1557</v>
      </c>
      <c r="D1927" s="51"/>
      <c r="E1927" s="428"/>
      <c r="F1927" s="408"/>
    </row>
    <row r="1928" spans="1:6">
      <c r="A1928" s="47" t="s">
        <v>37</v>
      </c>
      <c r="B1928" s="47">
        <v>157080204</v>
      </c>
      <c r="C1928" s="54" t="s">
        <v>1558</v>
      </c>
      <c r="D1928" s="54" t="s">
        <v>1797</v>
      </c>
      <c r="E1928" s="428" t="s">
        <v>1768</v>
      </c>
      <c r="F1928" s="408">
        <v>202</v>
      </c>
    </row>
    <row r="1929" spans="1:6">
      <c r="A1929" s="47" t="s">
        <v>37</v>
      </c>
      <c r="B1929" s="47">
        <v>157080205</v>
      </c>
      <c r="C1929" s="54" t="s">
        <v>1559</v>
      </c>
      <c r="D1929" s="54"/>
      <c r="E1929" s="428"/>
      <c r="F1929" s="408"/>
    </row>
    <row r="1930" spans="1:6">
      <c r="A1930" s="47" t="s">
        <v>37</v>
      </c>
      <c r="B1930" s="47">
        <v>157080206</v>
      </c>
      <c r="C1930" s="54" t="s">
        <v>1560</v>
      </c>
      <c r="D1930" s="54"/>
      <c r="E1930" s="428"/>
      <c r="F1930" s="408"/>
    </row>
    <row r="1931" spans="1:6">
      <c r="A1931" s="47" t="s">
        <v>37</v>
      </c>
      <c r="B1931" s="47">
        <v>157080204</v>
      </c>
      <c r="C1931" s="54" t="s">
        <v>1558</v>
      </c>
      <c r="D1931" s="57" t="s">
        <v>1798</v>
      </c>
      <c r="E1931" s="428" t="s">
        <v>1769</v>
      </c>
      <c r="F1931" s="408">
        <v>203</v>
      </c>
    </row>
    <row r="1932" spans="1:6">
      <c r="A1932" s="47" t="s">
        <v>37</v>
      </c>
      <c r="B1932" s="47">
        <v>157080205</v>
      </c>
      <c r="C1932" s="54" t="s">
        <v>1559</v>
      </c>
      <c r="D1932" s="54"/>
      <c r="E1932" s="428"/>
      <c r="F1932" s="408"/>
    </row>
    <row r="1933" spans="1:6">
      <c r="A1933" s="47" t="s">
        <v>37</v>
      </c>
      <c r="B1933" s="47">
        <v>157080206</v>
      </c>
      <c r="C1933" s="410" t="s">
        <v>1560</v>
      </c>
      <c r="D1933" s="54"/>
      <c r="E1933" s="428"/>
      <c r="F1933" s="408"/>
    </row>
    <row r="1934" spans="1:6">
      <c r="A1934" s="47" t="s">
        <v>37</v>
      </c>
      <c r="B1934" s="47" t="s">
        <v>184</v>
      </c>
      <c r="C1934" s="466"/>
      <c r="D1934" s="67"/>
      <c r="E1934" s="428"/>
      <c r="F1934" s="408"/>
    </row>
    <row r="1935" spans="1:6">
      <c r="A1935" s="47" t="s">
        <v>37</v>
      </c>
      <c r="B1935" s="47">
        <v>157080301</v>
      </c>
      <c r="C1935" s="54" t="s">
        <v>906</v>
      </c>
      <c r="D1935" s="54" t="s">
        <v>1797</v>
      </c>
      <c r="E1935" s="428" t="s">
        <v>1770</v>
      </c>
      <c r="F1935" s="408">
        <v>204</v>
      </c>
    </row>
    <row r="1936" spans="1:6">
      <c r="A1936" s="47" t="s">
        <v>37</v>
      </c>
      <c r="B1936" s="47">
        <v>157080302</v>
      </c>
      <c r="C1936" s="54" t="s">
        <v>1561</v>
      </c>
      <c r="D1936" s="54"/>
      <c r="E1936" s="428"/>
      <c r="F1936" s="408"/>
    </row>
    <row r="1937" spans="1:6">
      <c r="A1937" s="47" t="s">
        <v>37</v>
      </c>
      <c r="B1937" s="47">
        <v>157080305</v>
      </c>
      <c r="C1937" s="54" t="s">
        <v>1562</v>
      </c>
      <c r="D1937" s="54"/>
      <c r="E1937" s="428"/>
      <c r="F1937" s="408"/>
    </row>
    <row r="1938" spans="1:6">
      <c r="A1938" s="47" t="s">
        <v>37</v>
      </c>
      <c r="B1938" s="47">
        <v>157080301</v>
      </c>
      <c r="C1938" s="54" t="s">
        <v>906</v>
      </c>
      <c r="D1938" s="57" t="s">
        <v>1798</v>
      </c>
      <c r="E1938" s="428" t="s">
        <v>1771</v>
      </c>
      <c r="F1938" s="408">
        <v>205</v>
      </c>
    </row>
    <row r="1939" spans="1:6">
      <c r="A1939" s="47" t="s">
        <v>37</v>
      </c>
      <c r="B1939" s="47">
        <v>157080302</v>
      </c>
      <c r="C1939" s="54" t="s">
        <v>1561</v>
      </c>
      <c r="D1939" s="54"/>
      <c r="E1939" s="428"/>
      <c r="F1939" s="408"/>
    </row>
    <row r="1940" spans="1:6">
      <c r="A1940" s="47" t="s">
        <v>37</v>
      </c>
      <c r="B1940" s="47">
        <v>157080305</v>
      </c>
      <c r="C1940" s="54" t="s">
        <v>1562</v>
      </c>
      <c r="D1940" s="54"/>
      <c r="E1940" s="428"/>
      <c r="F1940" s="408"/>
    </row>
    <row r="1941" spans="1:6">
      <c r="A1941" s="47" t="s">
        <v>37</v>
      </c>
      <c r="B1941" s="47">
        <v>157080303</v>
      </c>
      <c r="C1941" s="54" t="s">
        <v>1561</v>
      </c>
      <c r="D1941" s="54" t="s">
        <v>1797</v>
      </c>
      <c r="E1941" s="428" t="s">
        <v>1772</v>
      </c>
      <c r="F1941" s="408">
        <v>206</v>
      </c>
    </row>
    <row r="1942" spans="1:6">
      <c r="A1942" s="47" t="s">
        <v>37</v>
      </c>
      <c r="B1942" s="47">
        <v>157080304</v>
      </c>
      <c r="C1942" s="54" t="s">
        <v>179</v>
      </c>
      <c r="D1942" s="54"/>
      <c r="E1942" s="428"/>
      <c r="F1942" s="408"/>
    </row>
    <row r="1943" spans="1:6">
      <c r="A1943" s="47" t="s">
        <v>37</v>
      </c>
      <c r="B1943" s="47">
        <v>157080401</v>
      </c>
      <c r="C1943" s="54" t="s">
        <v>1563</v>
      </c>
      <c r="D1943" s="54"/>
      <c r="E1943" s="428"/>
      <c r="F1943" s="408"/>
    </row>
    <row r="1944" spans="1:6">
      <c r="A1944" s="47" t="s">
        <v>37</v>
      </c>
      <c r="B1944" s="47">
        <v>157080405</v>
      </c>
      <c r="C1944" s="54" t="s">
        <v>1564</v>
      </c>
      <c r="D1944" s="54"/>
      <c r="E1944" s="428"/>
      <c r="F1944" s="408"/>
    </row>
    <row r="1945" spans="1:6">
      <c r="A1945" s="47" t="s">
        <v>37</v>
      </c>
      <c r="B1945" s="47">
        <v>157080303</v>
      </c>
      <c r="C1945" s="54" t="s">
        <v>1561</v>
      </c>
      <c r="D1945" s="57" t="s">
        <v>1798</v>
      </c>
      <c r="E1945" s="428" t="s">
        <v>1773</v>
      </c>
      <c r="F1945" s="408">
        <v>207</v>
      </c>
    </row>
    <row r="1946" spans="1:6">
      <c r="A1946" s="47" t="s">
        <v>37</v>
      </c>
      <c r="B1946" s="47">
        <v>157080304</v>
      </c>
      <c r="C1946" s="54" t="s">
        <v>179</v>
      </c>
      <c r="D1946" s="54"/>
      <c r="E1946" s="428"/>
      <c r="F1946" s="408"/>
    </row>
    <row r="1947" spans="1:6">
      <c r="A1947" s="47" t="s">
        <v>37</v>
      </c>
      <c r="B1947" s="47">
        <v>157080401</v>
      </c>
      <c r="C1947" s="54" t="s">
        <v>1563</v>
      </c>
      <c r="D1947" s="54"/>
      <c r="E1947" s="428"/>
      <c r="F1947" s="408"/>
    </row>
    <row r="1948" spans="1:6">
      <c r="A1948" s="47" t="s">
        <v>37</v>
      </c>
      <c r="B1948" s="47">
        <v>157080405</v>
      </c>
      <c r="C1948" s="54" t="s">
        <v>1564</v>
      </c>
      <c r="D1948" s="54"/>
      <c r="E1948" s="428"/>
      <c r="F1948" s="408"/>
    </row>
    <row r="1949" spans="1:6">
      <c r="A1949" s="47" t="s">
        <v>37</v>
      </c>
      <c r="B1949" s="47">
        <v>157080402</v>
      </c>
      <c r="C1949" s="410" t="s">
        <v>179</v>
      </c>
      <c r="D1949" s="54" t="s">
        <v>1797</v>
      </c>
      <c r="E1949" s="428" t="s">
        <v>1774</v>
      </c>
      <c r="F1949" s="408">
        <v>208</v>
      </c>
    </row>
    <row r="1950" spans="1:6">
      <c r="A1950" s="47" t="s">
        <v>37</v>
      </c>
      <c r="B1950" s="47" t="s">
        <v>184</v>
      </c>
      <c r="C1950" s="410"/>
      <c r="D1950" s="54"/>
      <c r="E1950" s="428"/>
      <c r="F1950" s="408"/>
    </row>
    <row r="1951" spans="1:6">
      <c r="A1951" s="47" t="s">
        <v>37</v>
      </c>
      <c r="B1951" s="47">
        <v>157080403</v>
      </c>
      <c r="C1951" s="410" t="s">
        <v>1565</v>
      </c>
      <c r="D1951" s="54"/>
      <c r="E1951" s="428"/>
      <c r="F1951" s="408"/>
    </row>
    <row r="1952" spans="1:6">
      <c r="A1952" s="47" t="s">
        <v>37</v>
      </c>
      <c r="B1952" s="47" t="s">
        <v>184</v>
      </c>
      <c r="C1952" s="410"/>
      <c r="D1952" s="54"/>
      <c r="E1952" s="428"/>
      <c r="F1952" s="408"/>
    </row>
    <row r="1953" spans="1:6">
      <c r="A1953" s="47" t="s">
        <v>37</v>
      </c>
      <c r="B1953" s="47">
        <v>157080404</v>
      </c>
      <c r="C1953" s="54" t="s">
        <v>1566</v>
      </c>
      <c r="D1953" s="54"/>
      <c r="E1953" s="428"/>
      <c r="F1953" s="408"/>
    </row>
    <row r="1954" spans="1:6">
      <c r="A1954" s="47" t="s">
        <v>37</v>
      </c>
      <c r="B1954" s="47">
        <v>157080402</v>
      </c>
      <c r="C1954" s="410" t="s">
        <v>179</v>
      </c>
      <c r="D1954" s="57" t="s">
        <v>1798</v>
      </c>
      <c r="E1954" s="428" t="s">
        <v>1775</v>
      </c>
      <c r="F1954" s="408">
        <v>209</v>
      </c>
    </row>
    <row r="1955" spans="1:6">
      <c r="A1955" s="47" t="s">
        <v>37</v>
      </c>
      <c r="B1955" s="47" t="s">
        <v>184</v>
      </c>
      <c r="C1955" s="410"/>
      <c r="D1955" s="54"/>
      <c r="E1955" s="428"/>
      <c r="F1955" s="408"/>
    </row>
    <row r="1956" spans="1:6">
      <c r="A1956" s="47" t="s">
        <v>37</v>
      </c>
      <c r="B1956" s="47">
        <v>157080403</v>
      </c>
      <c r="C1956" s="54" t="s">
        <v>1565</v>
      </c>
      <c r="D1956" s="54"/>
      <c r="E1956" s="428"/>
      <c r="F1956" s="408"/>
    </row>
    <row r="1957" spans="1:6">
      <c r="A1957" s="47" t="s">
        <v>37</v>
      </c>
      <c r="B1957" s="47" t="s">
        <v>184</v>
      </c>
      <c r="C1957" s="54"/>
      <c r="D1957" s="54"/>
      <c r="E1957" s="428"/>
      <c r="F1957" s="408"/>
    </row>
    <row r="1958" spans="1:6">
      <c r="A1958" s="47" t="s">
        <v>37</v>
      </c>
      <c r="B1958" s="47">
        <v>157080404</v>
      </c>
      <c r="C1958" s="54" t="s">
        <v>1566</v>
      </c>
      <c r="D1958" s="54"/>
      <c r="E1958" s="428"/>
      <c r="F1958" s="408"/>
    </row>
    <row r="1959" spans="1:6">
      <c r="A1959" s="47" t="s">
        <v>37</v>
      </c>
      <c r="B1959" s="47">
        <v>158010101</v>
      </c>
      <c r="C1959" s="54" t="s">
        <v>1567</v>
      </c>
      <c r="D1959" s="54" t="s">
        <v>1797</v>
      </c>
      <c r="E1959" s="428" t="s">
        <v>1801</v>
      </c>
      <c r="F1959" s="408">
        <v>210</v>
      </c>
    </row>
    <row r="1960" spans="1:6">
      <c r="A1960" s="47" t="s">
        <v>37</v>
      </c>
      <c r="B1960" s="47">
        <v>158010102</v>
      </c>
      <c r="C1960" s="54" t="s">
        <v>1568</v>
      </c>
      <c r="D1960" s="54"/>
      <c r="E1960" s="428"/>
      <c r="F1960" s="408"/>
    </row>
    <row r="1961" spans="1:6">
      <c r="A1961" s="47" t="s">
        <v>37</v>
      </c>
      <c r="B1961" s="47">
        <v>158010101</v>
      </c>
      <c r="C1961" s="54" t="s">
        <v>1567</v>
      </c>
      <c r="D1961" s="57" t="s">
        <v>1798</v>
      </c>
      <c r="E1961" s="428" t="s">
        <v>1232</v>
      </c>
      <c r="F1961" s="408">
        <v>211</v>
      </c>
    </row>
    <row r="1962" spans="1:6">
      <c r="A1962" s="47" t="s">
        <v>37</v>
      </c>
      <c r="B1962" s="47">
        <v>158010102</v>
      </c>
      <c r="C1962" s="54" t="s">
        <v>1568</v>
      </c>
      <c r="D1962" s="54"/>
      <c r="E1962" s="428"/>
      <c r="F1962" s="408"/>
    </row>
    <row r="1963" spans="1:6">
      <c r="A1963" s="47" t="s">
        <v>37</v>
      </c>
      <c r="B1963" s="47">
        <v>158010103</v>
      </c>
      <c r="C1963" s="54" t="s">
        <v>180</v>
      </c>
      <c r="D1963" s="54" t="s">
        <v>1797</v>
      </c>
      <c r="E1963" s="428" t="s">
        <v>1776</v>
      </c>
      <c r="F1963" s="408">
        <v>212</v>
      </c>
    </row>
    <row r="1964" spans="1:6">
      <c r="A1964" s="47" t="s">
        <v>37</v>
      </c>
      <c r="B1964" s="47">
        <v>158010304</v>
      </c>
      <c r="C1964" s="51" t="s">
        <v>1569</v>
      </c>
      <c r="D1964" s="51"/>
      <c r="E1964" s="428"/>
      <c r="F1964" s="408"/>
    </row>
    <row r="1965" spans="1:6">
      <c r="A1965" s="47" t="s">
        <v>37</v>
      </c>
      <c r="B1965" s="47">
        <v>158010103</v>
      </c>
      <c r="C1965" s="54" t="s">
        <v>180</v>
      </c>
      <c r="D1965" s="57" t="s">
        <v>1798</v>
      </c>
      <c r="E1965" s="428" t="s">
        <v>1777</v>
      </c>
      <c r="F1965" s="408">
        <v>213</v>
      </c>
    </row>
    <row r="1966" spans="1:6">
      <c r="A1966" s="47" t="s">
        <v>37</v>
      </c>
      <c r="B1966" s="47">
        <v>158010304</v>
      </c>
      <c r="C1966" s="51" t="s">
        <v>1569</v>
      </c>
      <c r="D1966" s="51"/>
      <c r="E1966" s="428"/>
      <c r="F1966" s="408"/>
    </row>
    <row r="1967" spans="1:6">
      <c r="A1967" s="47" t="s">
        <v>37</v>
      </c>
      <c r="B1967" s="47">
        <v>158010104</v>
      </c>
      <c r="C1967" s="410" t="s">
        <v>1570</v>
      </c>
      <c r="D1967" s="54" t="s">
        <v>1797</v>
      </c>
      <c r="E1967" s="428" t="s">
        <v>1778</v>
      </c>
      <c r="F1967" s="408">
        <v>214</v>
      </c>
    </row>
    <row r="1968" spans="1:6">
      <c r="A1968" s="47" t="s">
        <v>37</v>
      </c>
      <c r="B1968" s="47" t="s">
        <v>184</v>
      </c>
      <c r="C1968" s="410"/>
      <c r="D1968" s="54"/>
      <c r="E1968" s="428"/>
      <c r="F1968" s="408"/>
    </row>
    <row r="1969" spans="1:6">
      <c r="A1969" s="47" t="s">
        <v>37</v>
      </c>
      <c r="B1969" s="47">
        <v>158010105</v>
      </c>
      <c r="C1969" s="410" t="s">
        <v>1571</v>
      </c>
      <c r="D1969" s="54"/>
      <c r="E1969" s="428"/>
      <c r="F1969" s="408"/>
    </row>
    <row r="1970" spans="1:6">
      <c r="A1970" s="47" t="s">
        <v>37</v>
      </c>
      <c r="B1970" s="47" t="s">
        <v>184</v>
      </c>
      <c r="C1970" s="466"/>
      <c r="D1970" s="67"/>
      <c r="E1970" s="428"/>
      <c r="F1970" s="408"/>
    </row>
    <row r="1971" spans="1:6">
      <c r="A1971" s="47" t="s">
        <v>37</v>
      </c>
      <c r="B1971" s="47">
        <v>158010106</v>
      </c>
      <c r="C1971" s="54" t="s">
        <v>1571</v>
      </c>
      <c r="D1971" s="54"/>
      <c r="E1971" s="428"/>
      <c r="F1971" s="408"/>
    </row>
    <row r="1972" spans="1:6">
      <c r="A1972" s="47" t="s">
        <v>37</v>
      </c>
      <c r="B1972" s="47">
        <v>158010104</v>
      </c>
      <c r="C1972" s="410" t="s">
        <v>1570</v>
      </c>
      <c r="D1972" s="57" t="s">
        <v>1798</v>
      </c>
      <c r="E1972" s="428" t="s">
        <v>1779</v>
      </c>
      <c r="F1972" s="408">
        <v>215</v>
      </c>
    </row>
    <row r="1973" spans="1:6">
      <c r="A1973" s="47" t="s">
        <v>37</v>
      </c>
      <c r="B1973" s="47" t="s">
        <v>184</v>
      </c>
      <c r="C1973" s="466"/>
      <c r="D1973" s="67"/>
      <c r="E1973" s="428"/>
      <c r="F1973" s="408"/>
    </row>
    <row r="1974" spans="1:6">
      <c r="A1974" s="47" t="s">
        <v>37</v>
      </c>
      <c r="B1974" s="47">
        <v>158010105</v>
      </c>
      <c r="C1974" s="54" t="s">
        <v>1571</v>
      </c>
      <c r="D1974" s="54"/>
      <c r="E1974" s="428"/>
      <c r="F1974" s="408"/>
    </row>
    <row r="1975" spans="1:6">
      <c r="A1975" s="47" t="s">
        <v>37</v>
      </c>
      <c r="B1975" s="47" t="s">
        <v>184</v>
      </c>
      <c r="C1975" s="54" t="s">
        <v>181</v>
      </c>
      <c r="D1975" s="54"/>
      <c r="E1975" s="428"/>
      <c r="F1975" s="408"/>
    </row>
    <row r="1976" spans="1:6">
      <c r="A1976" s="47" t="s">
        <v>37</v>
      </c>
      <c r="B1976" s="47">
        <v>158010106</v>
      </c>
      <c r="C1976" s="54" t="s">
        <v>1571</v>
      </c>
      <c r="D1976" s="54"/>
      <c r="E1976" s="428"/>
      <c r="F1976" s="408"/>
    </row>
    <row r="1977" spans="1:6">
      <c r="A1977" s="47" t="s">
        <v>37</v>
      </c>
      <c r="B1977" s="52">
        <v>158010201</v>
      </c>
      <c r="C1977" s="54" t="s">
        <v>1572</v>
      </c>
      <c r="D1977" s="54" t="s">
        <v>1797</v>
      </c>
      <c r="E1977" s="428" t="s">
        <v>1780</v>
      </c>
      <c r="F1977" s="408">
        <v>216</v>
      </c>
    </row>
    <row r="1978" spans="1:6">
      <c r="A1978" s="47" t="s">
        <v>37</v>
      </c>
      <c r="B1978" s="52">
        <v>158010202</v>
      </c>
      <c r="C1978" s="54" t="s">
        <v>450</v>
      </c>
      <c r="D1978" s="54"/>
      <c r="E1978" s="428"/>
      <c r="F1978" s="408"/>
    </row>
    <row r="1979" spans="1:6">
      <c r="A1979" s="47" t="s">
        <v>37</v>
      </c>
      <c r="B1979" s="47">
        <v>158010201</v>
      </c>
      <c r="C1979" s="54" t="s">
        <v>1572</v>
      </c>
      <c r="D1979" s="57" t="s">
        <v>1798</v>
      </c>
      <c r="E1979" s="428" t="s">
        <v>1781</v>
      </c>
      <c r="F1979" s="408">
        <v>217</v>
      </c>
    </row>
    <row r="1980" spans="1:6">
      <c r="A1980" s="47" t="s">
        <v>37</v>
      </c>
      <c r="B1980" s="47">
        <v>158010202</v>
      </c>
      <c r="C1980" s="54" t="s">
        <v>450</v>
      </c>
      <c r="D1980" s="54"/>
      <c r="E1980" s="428"/>
      <c r="F1980" s="408"/>
    </row>
    <row r="1981" spans="1:6">
      <c r="A1981" s="47" t="s">
        <v>37</v>
      </c>
      <c r="B1981" s="47">
        <v>158010301</v>
      </c>
      <c r="C1981" s="54" t="s">
        <v>182</v>
      </c>
      <c r="D1981" s="54"/>
      <c r="E1981" s="428"/>
      <c r="F1981" s="408"/>
    </row>
    <row r="1982" spans="1:6">
      <c r="A1982" s="47" t="s">
        <v>37</v>
      </c>
      <c r="B1982" s="47">
        <v>158010302</v>
      </c>
      <c r="C1982" s="54" t="s">
        <v>1573</v>
      </c>
      <c r="D1982" s="54"/>
      <c r="E1982" s="428"/>
      <c r="F1982" s="408"/>
    </row>
    <row r="1983" spans="1:6">
      <c r="A1983" s="47" t="s">
        <v>37</v>
      </c>
      <c r="B1983" s="47">
        <v>158010203</v>
      </c>
      <c r="C1983" s="54" t="s">
        <v>1574</v>
      </c>
      <c r="D1983" s="54" t="s">
        <v>1797</v>
      </c>
      <c r="E1983" s="428" t="s">
        <v>1782</v>
      </c>
      <c r="F1983" s="408">
        <v>218</v>
      </c>
    </row>
    <row r="1984" spans="1:6">
      <c r="A1984" s="47" t="s">
        <v>37</v>
      </c>
      <c r="B1984" s="47">
        <v>158010204</v>
      </c>
      <c r="C1984" s="410" t="s">
        <v>910</v>
      </c>
      <c r="D1984" s="54"/>
      <c r="E1984" s="428"/>
      <c r="F1984" s="408"/>
    </row>
    <row r="1985" spans="1:6">
      <c r="A1985" s="47" t="s">
        <v>37</v>
      </c>
      <c r="B1985" s="47" t="s">
        <v>184</v>
      </c>
      <c r="C1985" s="410"/>
      <c r="D1985" s="54"/>
      <c r="E1985" s="428"/>
      <c r="F1985" s="408"/>
    </row>
    <row r="1986" spans="1:6">
      <c r="A1986" s="47" t="s">
        <v>37</v>
      </c>
      <c r="B1986" s="47">
        <v>158010205</v>
      </c>
      <c r="C1986" s="54" t="s">
        <v>1575</v>
      </c>
      <c r="D1986" s="54"/>
      <c r="E1986" s="428"/>
      <c r="F1986" s="408"/>
    </row>
    <row r="1987" spans="1:6">
      <c r="A1987" s="47" t="s">
        <v>37</v>
      </c>
      <c r="B1987" s="47">
        <v>158010203</v>
      </c>
      <c r="C1987" s="410" t="s">
        <v>1574</v>
      </c>
      <c r="D1987" s="57" t="s">
        <v>1798</v>
      </c>
      <c r="E1987" s="428" t="s">
        <v>1783</v>
      </c>
      <c r="F1987" s="408">
        <v>219</v>
      </c>
    </row>
    <row r="1988" spans="1:6">
      <c r="A1988" s="47" t="s">
        <v>37</v>
      </c>
      <c r="B1988" s="47" t="s">
        <v>184</v>
      </c>
      <c r="C1988" s="410"/>
      <c r="D1988" s="54"/>
      <c r="E1988" s="428"/>
      <c r="F1988" s="408"/>
    </row>
    <row r="1989" spans="1:6">
      <c r="A1989" s="47" t="s">
        <v>37</v>
      </c>
      <c r="B1989" s="47">
        <v>158010204</v>
      </c>
      <c r="C1989" s="410" t="s">
        <v>910</v>
      </c>
      <c r="D1989" s="54"/>
      <c r="E1989" s="428"/>
      <c r="F1989" s="408"/>
    </row>
    <row r="1990" spans="1:6">
      <c r="A1990" s="47" t="s">
        <v>37</v>
      </c>
      <c r="B1990" s="47" t="s">
        <v>184</v>
      </c>
      <c r="C1990" s="410"/>
      <c r="D1990" s="54"/>
      <c r="E1990" s="428"/>
      <c r="F1990" s="408"/>
    </row>
    <row r="1991" spans="1:6">
      <c r="A1991" s="47" t="s">
        <v>37</v>
      </c>
      <c r="B1991" s="47">
        <v>158010205</v>
      </c>
      <c r="C1991" s="54" t="s">
        <v>1575</v>
      </c>
      <c r="D1991" s="54"/>
      <c r="E1991" s="428"/>
      <c r="F1991" s="408"/>
    </row>
    <row r="1992" spans="1:6">
      <c r="A1992" s="47" t="s">
        <v>37</v>
      </c>
      <c r="B1992" s="47">
        <v>158010301</v>
      </c>
      <c r="C1992" s="54" t="s">
        <v>182</v>
      </c>
      <c r="D1992" s="54" t="s">
        <v>1797</v>
      </c>
      <c r="E1992" s="428" t="s">
        <v>1784</v>
      </c>
      <c r="F1992" s="408">
        <v>220</v>
      </c>
    </row>
    <row r="1993" spans="1:6">
      <c r="A1993" s="47" t="s">
        <v>37</v>
      </c>
      <c r="B1993" s="47">
        <v>158010302</v>
      </c>
      <c r="C1993" s="54" t="s">
        <v>1573</v>
      </c>
      <c r="D1993" s="54"/>
      <c r="E1993" s="428"/>
      <c r="F1993" s="408"/>
    </row>
    <row r="1994" spans="1:6" ht="28.5">
      <c r="A1994" s="47" t="s">
        <v>37</v>
      </c>
      <c r="B1994" s="47">
        <v>158010303</v>
      </c>
      <c r="C1994" s="54" t="s">
        <v>729</v>
      </c>
      <c r="D1994" s="54" t="s">
        <v>1797</v>
      </c>
      <c r="E1994" s="66" t="s">
        <v>1785</v>
      </c>
      <c r="F1994" s="52">
        <v>221</v>
      </c>
    </row>
    <row r="1995" spans="1:6" ht="28.5">
      <c r="A1995" s="47" t="s">
        <v>37</v>
      </c>
      <c r="B1995" s="47">
        <v>158010303</v>
      </c>
      <c r="C1995" s="54" t="s">
        <v>729</v>
      </c>
      <c r="D1995" s="54"/>
      <c r="E1995" s="66" t="s">
        <v>1786</v>
      </c>
      <c r="F1995" s="52">
        <v>222</v>
      </c>
    </row>
    <row r="1996" spans="1:6">
      <c r="A1996" s="47" t="s">
        <v>37</v>
      </c>
      <c r="B1996" s="47">
        <v>158010401</v>
      </c>
      <c r="C1996" s="54" t="s">
        <v>1576</v>
      </c>
      <c r="D1996" s="54" t="s">
        <v>1792</v>
      </c>
      <c r="E1996" s="438" t="s">
        <v>1787</v>
      </c>
      <c r="F1996" s="408">
        <v>223</v>
      </c>
    </row>
    <row r="1997" spans="1:6">
      <c r="A1997" s="47" t="s">
        <v>37</v>
      </c>
      <c r="B1997" s="47">
        <v>158010402</v>
      </c>
      <c r="C1997" s="54" t="s">
        <v>730</v>
      </c>
      <c r="D1997" s="54"/>
      <c r="E1997" s="438"/>
      <c r="F1997" s="408"/>
    </row>
    <row r="1998" spans="1:6">
      <c r="A1998" s="47" t="s">
        <v>37</v>
      </c>
      <c r="B1998" s="47">
        <v>158010403</v>
      </c>
      <c r="C1998" s="54" t="s">
        <v>731</v>
      </c>
      <c r="D1998" s="54"/>
      <c r="E1998" s="438"/>
      <c r="F1998" s="408"/>
    </row>
    <row r="1999" spans="1:6">
      <c r="A1999" s="47" t="s">
        <v>37</v>
      </c>
      <c r="B1999" s="47">
        <v>158010404</v>
      </c>
      <c r="C1999" s="410" t="s">
        <v>1576</v>
      </c>
      <c r="D1999" s="54"/>
      <c r="E1999" s="438"/>
      <c r="F1999" s="408"/>
    </row>
    <row r="2000" spans="1:6">
      <c r="A2000" s="47" t="s">
        <v>37</v>
      </c>
      <c r="B2000" s="47" t="s">
        <v>184</v>
      </c>
      <c r="C2000" s="466"/>
      <c r="D2000" s="67"/>
      <c r="E2000" s="438"/>
      <c r="F2000" s="408"/>
    </row>
    <row r="2001" spans="1:6">
      <c r="A2001" s="47" t="s">
        <v>37</v>
      </c>
      <c r="B2001" s="47">
        <v>158010401</v>
      </c>
      <c r="C2001" s="54" t="s">
        <v>1576</v>
      </c>
      <c r="D2001" s="57" t="s">
        <v>1798</v>
      </c>
      <c r="E2001" s="428" t="s">
        <v>1788</v>
      </c>
      <c r="F2001" s="408">
        <v>224</v>
      </c>
    </row>
    <row r="2002" spans="1:6">
      <c r="A2002" s="47" t="s">
        <v>37</v>
      </c>
      <c r="B2002" s="47">
        <v>158010402</v>
      </c>
      <c r="C2002" s="54" t="s">
        <v>730</v>
      </c>
      <c r="D2002" s="54"/>
      <c r="E2002" s="428"/>
      <c r="F2002" s="408"/>
    </row>
    <row r="2003" spans="1:6">
      <c r="A2003" s="47" t="s">
        <v>37</v>
      </c>
      <c r="B2003" s="47">
        <v>158010403</v>
      </c>
      <c r="C2003" s="54" t="s">
        <v>731</v>
      </c>
      <c r="D2003" s="54"/>
      <c r="E2003" s="428"/>
      <c r="F2003" s="408"/>
    </row>
    <row r="2004" spans="1:6">
      <c r="A2004" s="47" t="s">
        <v>37</v>
      </c>
      <c r="B2004" s="47">
        <v>158010404</v>
      </c>
      <c r="C2004" s="410" t="s">
        <v>1576</v>
      </c>
      <c r="D2004" s="54"/>
      <c r="E2004" s="428"/>
      <c r="F2004" s="408"/>
    </row>
    <row r="2005" spans="1:6">
      <c r="A2005" s="47" t="s">
        <v>37</v>
      </c>
      <c r="B2005" s="47" t="s">
        <v>184</v>
      </c>
      <c r="C2005" s="466"/>
      <c r="D2005" s="67"/>
      <c r="E2005" s="428"/>
      <c r="F2005" s="408"/>
    </row>
    <row r="2006" spans="1:6">
      <c r="A2006" s="47" t="s">
        <v>37</v>
      </c>
      <c r="B2006" s="47">
        <v>158010405</v>
      </c>
      <c r="C2006" s="410" t="s">
        <v>1576</v>
      </c>
      <c r="D2006" s="54" t="s">
        <v>1797</v>
      </c>
      <c r="E2006" s="428" t="s">
        <v>1789</v>
      </c>
      <c r="F2006" s="408">
        <v>225</v>
      </c>
    </row>
    <row r="2007" spans="1:6">
      <c r="A2007" s="47" t="s">
        <v>37</v>
      </c>
      <c r="B2007" s="47" t="s">
        <v>184</v>
      </c>
      <c r="C2007" s="466"/>
      <c r="D2007" s="67"/>
      <c r="E2007" s="428"/>
      <c r="F2007" s="408"/>
    </row>
    <row r="2008" spans="1:6">
      <c r="A2008" s="47" t="s">
        <v>37</v>
      </c>
      <c r="B2008" s="47">
        <v>158010406</v>
      </c>
      <c r="C2008" s="54" t="s">
        <v>1576</v>
      </c>
      <c r="D2008" s="54"/>
      <c r="E2008" s="428"/>
      <c r="F2008" s="408"/>
    </row>
    <row r="2009" spans="1:6">
      <c r="A2009" s="47" t="s">
        <v>37</v>
      </c>
      <c r="B2009" s="47">
        <v>158010405</v>
      </c>
      <c r="C2009" s="410" t="s">
        <v>1576</v>
      </c>
      <c r="D2009" s="57" t="s">
        <v>1798</v>
      </c>
      <c r="E2009" s="428" t="s">
        <v>1790</v>
      </c>
      <c r="F2009" s="408">
        <v>226</v>
      </c>
    </row>
    <row r="2010" spans="1:6">
      <c r="A2010" s="47" t="s">
        <v>37</v>
      </c>
      <c r="B2010" s="47" t="s">
        <v>184</v>
      </c>
      <c r="C2010" s="466"/>
      <c r="D2010" s="67"/>
      <c r="E2010" s="428"/>
      <c r="F2010" s="408"/>
    </row>
    <row r="2011" spans="1:6">
      <c r="A2011" s="47" t="s">
        <v>37</v>
      </c>
      <c r="B2011" s="47">
        <v>158010406</v>
      </c>
      <c r="C2011" s="54" t="s">
        <v>1576</v>
      </c>
      <c r="D2011" s="54"/>
      <c r="E2011" s="428"/>
      <c r="F2011" s="408"/>
    </row>
    <row r="2012" spans="1:6">
      <c r="A2012" s="56"/>
      <c r="B2012" s="56"/>
      <c r="F2012" s="56"/>
    </row>
    <row r="2013" spans="1:6" ht="28.5" thickBot="1">
      <c r="A2013" s="71"/>
      <c r="B2013" s="71"/>
      <c r="C2013" s="71" t="s">
        <v>39</v>
      </c>
      <c r="D2013" s="71"/>
      <c r="E2013" s="71"/>
      <c r="F2013" s="71"/>
    </row>
    <row r="2014" spans="1:6">
      <c r="A2014" s="404" t="s">
        <v>1989</v>
      </c>
      <c r="B2014" s="404" t="s">
        <v>36</v>
      </c>
      <c r="C2014" s="404" t="s">
        <v>1794</v>
      </c>
      <c r="D2014" s="404" t="s">
        <v>1793</v>
      </c>
      <c r="E2014" s="404" t="s">
        <v>1796</v>
      </c>
      <c r="F2014" s="404" t="s">
        <v>1795</v>
      </c>
    </row>
    <row r="2015" spans="1:6" ht="15.75" thickBot="1">
      <c r="A2015" s="405"/>
      <c r="B2015" s="405"/>
      <c r="C2015" s="405"/>
      <c r="D2015" s="405"/>
      <c r="E2015" s="405"/>
      <c r="F2015" s="405"/>
    </row>
    <row r="2016" spans="1:6" ht="15.75" thickBot="1">
      <c r="A2016" s="1"/>
      <c r="B2016" s="1"/>
      <c r="C2016" s="1"/>
      <c r="D2016" s="1"/>
      <c r="E2016" s="1"/>
      <c r="F2016" s="1"/>
    </row>
    <row r="2017" spans="1:6" ht="15.75" thickBot="1">
      <c r="A2017" s="2">
        <v>6</v>
      </c>
      <c r="B2017" s="2">
        <v>5</v>
      </c>
      <c r="C2017" s="2">
        <v>4</v>
      </c>
      <c r="D2017" s="2">
        <v>3</v>
      </c>
      <c r="E2017" s="2">
        <v>2</v>
      </c>
      <c r="F2017" s="2">
        <v>1</v>
      </c>
    </row>
    <row r="2018" spans="1:6">
      <c r="A2018" s="55"/>
      <c r="B2018" s="55"/>
      <c r="C2018" s="11"/>
      <c r="D2018" s="11"/>
      <c r="E2018" s="11"/>
      <c r="F2018" s="55"/>
    </row>
    <row r="2019" spans="1:6">
      <c r="A2019" s="52" t="s">
        <v>37</v>
      </c>
      <c r="B2019" s="47">
        <v>258010101</v>
      </c>
      <c r="C2019" s="54" t="s">
        <v>0</v>
      </c>
      <c r="D2019" s="484" t="s">
        <v>1792</v>
      </c>
      <c r="E2019" s="444" t="s">
        <v>1289</v>
      </c>
      <c r="F2019" s="408">
        <v>1</v>
      </c>
    </row>
    <row r="2020" spans="1:6">
      <c r="A2020" s="52" t="s">
        <v>37</v>
      </c>
      <c r="B2020" s="47">
        <v>258010103</v>
      </c>
      <c r="C2020" s="54" t="s">
        <v>1</v>
      </c>
      <c r="D2020" s="485"/>
      <c r="E2020" s="445"/>
      <c r="F2020" s="408"/>
    </row>
    <row r="2021" spans="1:6">
      <c r="A2021" s="52" t="s">
        <v>37</v>
      </c>
      <c r="B2021" s="47">
        <v>258010102</v>
      </c>
      <c r="C2021" s="54" t="s">
        <v>2</v>
      </c>
      <c r="D2021" s="484" t="s">
        <v>1792</v>
      </c>
      <c r="E2021" s="444" t="s">
        <v>1290</v>
      </c>
      <c r="F2021" s="408">
        <v>2</v>
      </c>
    </row>
    <row r="2022" spans="1:6">
      <c r="A2022" s="52" t="s">
        <v>37</v>
      </c>
      <c r="B2022" s="47">
        <v>258010104</v>
      </c>
      <c r="C2022" s="54" t="s">
        <v>1</v>
      </c>
      <c r="D2022" s="510"/>
      <c r="E2022" s="474"/>
      <c r="F2022" s="408"/>
    </row>
    <row r="2023" spans="1:6">
      <c r="A2023" s="52" t="s">
        <v>37</v>
      </c>
      <c r="B2023" s="47">
        <v>258010106</v>
      </c>
      <c r="C2023" s="54" t="s">
        <v>1</v>
      </c>
      <c r="D2023" s="485"/>
      <c r="E2023" s="445"/>
      <c r="F2023" s="408"/>
    </row>
    <row r="2024" spans="1:6">
      <c r="A2024" s="52" t="s">
        <v>37</v>
      </c>
      <c r="B2024" s="47">
        <v>258010105</v>
      </c>
      <c r="C2024" s="54" t="s">
        <v>1</v>
      </c>
      <c r="D2024" s="484"/>
      <c r="E2024" s="444" t="s">
        <v>1291</v>
      </c>
      <c r="F2024" s="408">
        <v>3</v>
      </c>
    </row>
    <row r="2025" spans="1:6">
      <c r="A2025" s="52" t="s">
        <v>37</v>
      </c>
      <c r="B2025" s="47">
        <v>258010107</v>
      </c>
      <c r="C2025" s="54" t="s">
        <v>3</v>
      </c>
      <c r="D2025" s="485"/>
      <c r="E2025" s="445"/>
      <c r="F2025" s="408"/>
    </row>
    <row r="2026" spans="1:6">
      <c r="A2026" s="52" t="s">
        <v>37</v>
      </c>
      <c r="B2026" s="47">
        <v>258010201</v>
      </c>
      <c r="C2026" s="54" t="s">
        <v>4</v>
      </c>
      <c r="D2026" s="484" t="s">
        <v>1792</v>
      </c>
      <c r="E2026" s="444" t="s">
        <v>1292</v>
      </c>
      <c r="F2026" s="408">
        <v>4</v>
      </c>
    </row>
    <row r="2027" spans="1:6">
      <c r="A2027" s="52" t="s">
        <v>37</v>
      </c>
      <c r="B2027" s="47">
        <v>258010203</v>
      </c>
      <c r="C2027" s="54" t="s">
        <v>5</v>
      </c>
      <c r="D2027" s="510"/>
      <c r="E2027" s="474"/>
      <c r="F2027" s="408"/>
    </row>
    <row r="2028" spans="1:6">
      <c r="A2028" s="52" t="s">
        <v>37</v>
      </c>
      <c r="B2028" s="47">
        <v>258010206</v>
      </c>
      <c r="C2028" s="54" t="s">
        <v>6</v>
      </c>
      <c r="D2028" s="485"/>
      <c r="E2028" s="445"/>
      <c r="F2028" s="408"/>
    </row>
    <row r="2029" spans="1:6">
      <c r="A2029" s="52" t="s">
        <v>37</v>
      </c>
      <c r="B2029" s="47">
        <v>258010202</v>
      </c>
      <c r="C2029" s="54" t="s">
        <v>7</v>
      </c>
      <c r="D2029" s="484" t="s">
        <v>1792</v>
      </c>
      <c r="E2029" s="444" t="s">
        <v>1293</v>
      </c>
      <c r="F2029" s="408">
        <v>5</v>
      </c>
    </row>
    <row r="2030" spans="1:6">
      <c r="A2030" s="52" t="s">
        <v>37</v>
      </c>
      <c r="B2030" s="47">
        <v>258010204</v>
      </c>
      <c r="C2030" s="54" t="s">
        <v>8</v>
      </c>
      <c r="D2030" s="510"/>
      <c r="E2030" s="474"/>
      <c r="F2030" s="408"/>
    </row>
    <row r="2031" spans="1:6">
      <c r="A2031" s="52" t="s">
        <v>37</v>
      </c>
      <c r="B2031" s="47">
        <v>258010205</v>
      </c>
      <c r="C2031" s="54" t="s">
        <v>9</v>
      </c>
      <c r="D2031" s="510"/>
      <c r="E2031" s="474"/>
      <c r="F2031" s="408"/>
    </row>
    <row r="2032" spans="1:6">
      <c r="A2032" s="52" t="s">
        <v>37</v>
      </c>
      <c r="B2032" s="47">
        <v>258010305</v>
      </c>
      <c r="C2032" s="54" t="s">
        <v>10</v>
      </c>
      <c r="D2032" s="485"/>
      <c r="E2032" s="445"/>
      <c r="F2032" s="408"/>
    </row>
    <row r="2033" spans="1:6">
      <c r="A2033" s="52" t="s">
        <v>37</v>
      </c>
      <c r="B2033" s="47">
        <v>258010301</v>
      </c>
      <c r="C2033" s="54" t="s">
        <v>11</v>
      </c>
      <c r="D2033" s="484" t="s">
        <v>1792</v>
      </c>
      <c r="E2033" s="444" t="s">
        <v>1294</v>
      </c>
      <c r="F2033" s="408">
        <v>6</v>
      </c>
    </row>
    <row r="2034" spans="1:6">
      <c r="A2034" s="52" t="s">
        <v>37</v>
      </c>
      <c r="B2034" s="47">
        <v>258010302</v>
      </c>
      <c r="C2034" s="54" t="s">
        <v>12</v>
      </c>
      <c r="D2034" s="510"/>
      <c r="E2034" s="474"/>
      <c r="F2034" s="408"/>
    </row>
    <row r="2035" spans="1:6">
      <c r="A2035" s="52" t="s">
        <v>37</v>
      </c>
      <c r="B2035" s="47">
        <v>258010303</v>
      </c>
      <c r="C2035" s="54" t="s">
        <v>13</v>
      </c>
      <c r="D2035" s="510"/>
      <c r="E2035" s="474"/>
      <c r="F2035" s="408"/>
    </row>
    <row r="2036" spans="1:6">
      <c r="A2036" s="52" t="s">
        <v>37</v>
      </c>
      <c r="B2036" s="47">
        <v>258010407</v>
      </c>
      <c r="C2036" s="54" t="s">
        <v>14</v>
      </c>
      <c r="D2036" s="485"/>
      <c r="E2036" s="445"/>
      <c r="F2036" s="408"/>
    </row>
    <row r="2037" spans="1:6">
      <c r="A2037" s="52" t="s">
        <v>37</v>
      </c>
      <c r="B2037" s="47">
        <v>258010304</v>
      </c>
      <c r="C2037" s="54" t="s">
        <v>550</v>
      </c>
      <c r="D2037" s="54" t="s">
        <v>1792</v>
      </c>
      <c r="E2037" s="51" t="s">
        <v>1295</v>
      </c>
      <c r="F2037" s="52">
        <v>7</v>
      </c>
    </row>
    <row r="2038" spans="1:6">
      <c r="A2038" s="52" t="s">
        <v>37</v>
      </c>
      <c r="B2038" s="47">
        <v>258010401</v>
      </c>
      <c r="C2038" s="54" t="s">
        <v>14</v>
      </c>
      <c r="D2038" s="54" t="s">
        <v>1792</v>
      </c>
      <c r="E2038" s="444" t="s">
        <v>1296</v>
      </c>
      <c r="F2038" s="408">
        <v>8</v>
      </c>
    </row>
    <row r="2039" spans="1:6">
      <c r="A2039" s="52" t="s">
        <v>37</v>
      </c>
      <c r="B2039" s="47">
        <v>258010402</v>
      </c>
      <c r="C2039" s="54" t="s">
        <v>14</v>
      </c>
      <c r="D2039" s="65"/>
      <c r="E2039" s="474"/>
      <c r="F2039" s="408"/>
    </row>
    <row r="2040" spans="1:6">
      <c r="A2040" s="52" t="s">
        <v>37</v>
      </c>
      <c r="B2040" s="47">
        <v>258010403</v>
      </c>
      <c r="C2040" s="54" t="s">
        <v>14</v>
      </c>
      <c r="D2040" s="58"/>
      <c r="E2040" s="445"/>
      <c r="F2040" s="408"/>
    </row>
    <row r="2041" spans="1:6">
      <c r="A2041" s="52" t="s">
        <v>37</v>
      </c>
      <c r="B2041" s="47">
        <v>258010404</v>
      </c>
      <c r="C2041" s="54" t="s">
        <v>14</v>
      </c>
      <c r="D2041" s="54" t="s">
        <v>1792</v>
      </c>
      <c r="E2041" s="444" t="s">
        <v>1297</v>
      </c>
      <c r="F2041" s="408">
        <v>9</v>
      </c>
    </row>
    <row r="2042" spans="1:6">
      <c r="A2042" s="52" t="s">
        <v>37</v>
      </c>
      <c r="B2042" s="47">
        <v>258010405</v>
      </c>
      <c r="C2042" s="54" t="s">
        <v>14</v>
      </c>
      <c r="D2042" s="58"/>
      <c r="E2042" s="445"/>
      <c r="F2042" s="408"/>
    </row>
    <row r="2043" spans="1:6">
      <c r="A2043" s="52" t="s">
        <v>37</v>
      </c>
      <c r="B2043" s="47">
        <v>258010406</v>
      </c>
      <c r="C2043" s="54" t="s">
        <v>14</v>
      </c>
      <c r="D2043" s="54" t="s">
        <v>1792</v>
      </c>
      <c r="E2043" s="51" t="s">
        <v>1298</v>
      </c>
      <c r="F2043" s="52">
        <v>10</v>
      </c>
    </row>
    <row r="2044" spans="1:6" ht="28.5">
      <c r="A2044" s="52" t="s">
        <v>37</v>
      </c>
      <c r="B2044" s="47">
        <v>258010408</v>
      </c>
      <c r="C2044" s="54" t="s">
        <v>14</v>
      </c>
      <c r="D2044" s="54" t="s">
        <v>1792</v>
      </c>
      <c r="E2044" s="51" t="s">
        <v>1299</v>
      </c>
      <c r="F2044" s="52">
        <v>11</v>
      </c>
    </row>
    <row r="2045" spans="1:6">
      <c r="A2045" s="52" t="s">
        <v>37</v>
      </c>
      <c r="B2045" s="47">
        <v>258010409</v>
      </c>
      <c r="C2045" s="54" t="s">
        <v>14</v>
      </c>
      <c r="D2045" s="54" t="s">
        <v>1792</v>
      </c>
      <c r="E2045" s="51" t="s">
        <v>1300</v>
      </c>
      <c r="F2045" s="52">
        <v>12</v>
      </c>
    </row>
    <row r="2046" spans="1:6">
      <c r="A2046" s="52" t="s">
        <v>37</v>
      </c>
      <c r="B2046" s="47">
        <v>258010501</v>
      </c>
      <c r="C2046" s="54" t="s">
        <v>15</v>
      </c>
      <c r="D2046" s="54" t="s">
        <v>1792</v>
      </c>
      <c r="E2046" s="444" t="s">
        <v>1301</v>
      </c>
      <c r="F2046" s="408">
        <v>13</v>
      </c>
    </row>
    <row r="2047" spans="1:6">
      <c r="A2047" s="52" t="s">
        <v>37</v>
      </c>
      <c r="B2047" s="47">
        <v>258010502</v>
      </c>
      <c r="C2047" s="54" t="s">
        <v>16</v>
      </c>
      <c r="D2047" s="65"/>
      <c r="E2047" s="474"/>
      <c r="F2047" s="408"/>
    </row>
    <row r="2048" spans="1:6">
      <c r="A2048" s="52" t="s">
        <v>37</v>
      </c>
      <c r="B2048" s="47">
        <v>258010503</v>
      </c>
      <c r="C2048" s="54" t="s">
        <v>551</v>
      </c>
      <c r="D2048" s="65"/>
      <c r="E2048" s="474"/>
      <c r="F2048" s="408"/>
    </row>
    <row r="2049" spans="1:6">
      <c r="A2049" s="52" t="s">
        <v>37</v>
      </c>
      <c r="B2049" s="47">
        <v>258010504</v>
      </c>
      <c r="C2049" s="54" t="s">
        <v>552</v>
      </c>
      <c r="D2049" s="65"/>
      <c r="E2049" s="474"/>
      <c r="F2049" s="408"/>
    </row>
    <row r="2050" spans="1:6">
      <c r="A2050" s="52" t="s">
        <v>37</v>
      </c>
      <c r="B2050" s="47">
        <v>258010505</v>
      </c>
      <c r="C2050" s="54" t="s">
        <v>553</v>
      </c>
      <c r="D2050" s="58"/>
      <c r="E2050" s="445"/>
      <c r="F2050" s="408"/>
    </row>
    <row r="2051" spans="1:6">
      <c r="A2051" s="52" t="s">
        <v>37</v>
      </c>
      <c r="B2051" s="47">
        <v>258010601</v>
      </c>
      <c r="C2051" s="54" t="s">
        <v>17</v>
      </c>
      <c r="D2051" s="54" t="s">
        <v>1792</v>
      </c>
      <c r="E2051" s="444" t="s">
        <v>1302</v>
      </c>
      <c r="F2051" s="408">
        <v>14</v>
      </c>
    </row>
    <row r="2052" spans="1:6">
      <c r="A2052" s="52" t="s">
        <v>37</v>
      </c>
      <c r="B2052" s="47">
        <v>258010605</v>
      </c>
      <c r="C2052" s="54" t="s">
        <v>17</v>
      </c>
      <c r="D2052" s="58"/>
      <c r="E2052" s="445"/>
      <c r="F2052" s="408"/>
    </row>
    <row r="2053" spans="1:6">
      <c r="A2053" s="52" t="s">
        <v>37</v>
      </c>
      <c r="B2053" s="47">
        <v>258010602</v>
      </c>
      <c r="C2053" s="54" t="s">
        <v>17</v>
      </c>
      <c r="D2053" s="54" t="s">
        <v>1792</v>
      </c>
      <c r="E2053" s="51" t="s">
        <v>1303</v>
      </c>
      <c r="F2053" s="52">
        <v>15</v>
      </c>
    </row>
    <row r="2054" spans="1:6">
      <c r="A2054" s="52" t="s">
        <v>37</v>
      </c>
      <c r="B2054" s="47">
        <v>258010603</v>
      </c>
      <c r="C2054" s="54" t="s">
        <v>17</v>
      </c>
      <c r="D2054" s="54" t="s">
        <v>1792</v>
      </c>
      <c r="E2054" s="51" t="s">
        <v>1303</v>
      </c>
      <c r="F2054" s="52">
        <v>16</v>
      </c>
    </row>
    <row r="2055" spans="1:6">
      <c r="A2055" s="52" t="s">
        <v>37</v>
      </c>
      <c r="B2055" s="47">
        <v>258010604</v>
      </c>
      <c r="C2055" s="54" t="s">
        <v>17</v>
      </c>
      <c r="D2055" s="54" t="s">
        <v>1792</v>
      </c>
      <c r="E2055" s="444" t="s">
        <v>1304</v>
      </c>
      <c r="F2055" s="408">
        <v>17</v>
      </c>
    </row>
    <row r="2056" spans="1:6">
      <c r="A2056" s="52" t="s">
        <v>37</v>
      </c>
      <c r="B2056" s="47">
        <v>258010606</v>
      </c>
      <c r="C2056" s="54" t="s">
        <v>554</v>
      </c>
      <c r="D2056" s="58"/>
      <c r="E2056" s="445"/>
      <c r="F2056" s="408"/>
    </row>
    <row r="2057" spans="1:6">
      <c r="A2057" s="52" t="s">
        <v>37</v>
      </c>
      <c r="B2057" s="47">
        <v>258010701</v>
      </c>
      <c r="C2057" s="54" t="s">
        <v>18</v>
      </c>
      <c r="D2057" s="54" t="s">
        <v>1792</v>
      </c>
      <c r="E2057" s="444" t="s">
        <v>1305</v>
      </c>
      <c r="F2057" s="408">
        <v>18</v>
      </c>
    </row>
    <row r="2058" spans="1:6">
      <c r="A2058" s="52" t="s">
        <v>37</v>
      </c>
      <c r="B2058" s="47">
        <v>258010702</v>
      </c>
      <c r="C2058" s="54" t="s">
        <v>18</v>
      </c>
      <c r="D2058" s="58"/>
      <c r="E2058" s="445"/>
      <c r="F2058" s="408"/>
    </row>
    <row r="2059" spans="1:6">
      <c r="A2059" s="52" t="s">
        <v>37</v>
      </c>
      <c r="B2059" s="47">
        <v>258020101</v>
      </c>
      <c r="C2059" s="54" t="s">
        <v>555</v>
      </c>
      <c r="D2059" s="54" t="s">
        <v>1792</v>
      </c>
      <c r="E2059" s="54" t="s">
        <v>1306</v>
      </c>
      <c r="F2059" s="52">
        <v>19</v>
      </c>
    </row>
    <row r="2060" spans="1:6">
      <c r="A2060" s="52" t="s">
        <v>37</v>
      </c>
      <c r="B2060" s="47">
        <v>258020102</v>
      </c>
      <c r="C2060" s="54" t="s">
        <v>555</v>
      </c>
      <c r="D2060" s="54" t="s">
        <v>1792</v>
      </c>
      <c r="E2060" s="444" t="s">
        <v>1307</v>
      </c>
      <c r="F2060" s="408">
        <v>20</v>
      </c>
    </row>
    <row r="2061" spans="1:6">
      <c r="A2061" s="52" t="s">
        <v>37</v>
      </c>
      <c r="B2061" s="47">
        <v>258020103</v>
      </c>
      <c r="C2061" s="54" t="s">
        <v>555</v>
      </c>
      <c r="D2061" s="65"/>
      <c r="E2061" s="474"/>
      <c r="F2061" s="408"/>
    </row>
    <row r="2062" spans="1:6">
      <c r="A2062" s="52" t="s">
        <v>37</v>
      </c>
      <c r="B2062" s="47">
        <v>258020104</v>
      </c>
      <c r="C2062" s="54" t="s">
        <v>555</v>
      </c>
      <c r="D2062" s="58"/>
      <c r="E2062" s="445"/>
      <c r="F2062" s="408"/>
    </row>
    <row r="2063" spans="1:6">
      <c r="A2063" s="47" t="s">
        <v>37</v>
      </c>
      <c r="B2063" s="47">
        <v>258020105</v>
      </c>
      <c r="C2063" s="54" t="s">
        <v>555</v>
      </c>
      <c r="D2063" s="54" t="s">
        <v>1792</v>
      </c>
      <c r="E2063" s="444" t="s">
        <v>1308</v>
      </c>
      <c r="F2063" s="408">
        <v>21</v>
      </c>
    </row>
    <row r="2064" spans="1:6">
      <c r="A2064" s="52" t="s">
        <v>37</v>
      </c>
      <c r="B2064" s="47">
        <v>258020106</v>
      </c>
      <c r="C2064" s="54" t="s">
        <v>555</v>
      </c>
      <c r="D2064" s="58"/>
      <c r="E2064" s="445"/>
      <c r="F2064" s="408"/>
    </row>
    <row r="2065" spans="1:6">
      <c r="A2065" s="52" t="s">
        <v>37</v>
      </c>
      <c r="B2065" s="47">
        <v>258020107</v>
      </c>
      <c r="C2065" s="54" t="s">
        <v>555</v>
      </c>
      <c r="D2065" s="54" t="s">
        <v>1792</v>
      </c>
      <c r="E2065" s="444" t="s">
        <v>1309</v>
      </c>
      <c r="F2065" s="408">
        <v>22</v>
      </c>
    </row>
    <row r="2066" spans="1:6">
      <c r="A2066" s="52" t="s">
        <v>37</v>
      </c>
      <c r="B2066" s="47">
        <v>258020108</v>
      </c>
      <c r="C2066" s="54" t="s">
        <v>555</v>
      </c>
      <c r="D2066" s="65"/>
      <c r="E2066" s="474"/>
      <c r="F2066" s="408"/>
    </row>
    <row r="2067" spans="1:6">
      <c r="A2067" s="52" t="s">
        <v>37</v>
      </c>
      <c r="B2067" s="47">
        <v>258020109</v>
      </c>
      <c r="C2067" s="54" t="s">
        <v>555</v>
      </c>
      <c r="D2067" s="58"/>
      <c r="E2067" s="445"/>
      <c r="F2067" s="408"/>
    </row>
    <row r="2068" spans="1:6">
      <c r="A2068" s="52" t="s">
        <v>37</v>
      </c>
      <c r="B2068" s="47">
        <v>258020110</v>
      </c>
      <c r="C2068" s="54" t="s">
        <v>555</v>
      </c>
      <c r="D2068" s="54" t="s">
        <v>1792</v>
      </c>
      <c r="E2068" s="444" t="s">
        <v>1310</v>
      </c>
      <c r="F2068" s="408">
        <v>23</v>
      </c>
    </row>
    <row r="2069" spans="1:6">
      <c r="A2069" s="47" t="s">
        <v>37</v>
      </c>
      <c r="B2069" s="47">
        <v>258020111</v>
      </c>
      <c r="C2069" s="54" t="s">
        <v>555</v>
      </c>
      <c r="D2069" s="58"/>
      <c r="E2069" s="445"/>
      <c r="F2069" s="408"/>
    </row>
    <row r="2070" spans="1:6">
      <c r="A2070" s="47" t="s">
        <v>37</v>
      </c>
      <c r="B2070" s="47">
        <v>258020112</v>
      </c>
      <c r="C2070" s="54" t="s">
        <v>555</v>
      </c>
      <c r="D2070" s="54" t="s">
        <v>1792</v>
      </c>
      <c r="E2070" s="444" t="s">
        <v>1311</v>
      </c>
      <c r="F2070" s="408">
        <v>24</v>
      </c>
    </row>
    <row r="2071" spans="1:6">
      <c r="A2071" s="47" t="s">
        <v>37</v>
      </c>
      <c r="B2071" s="47">
        <v>258020113</v>
      </c>
      <c r="C2071" s="54" t="s">
        <v>555</v>
      </c>
      <c r="D2071" s="58"/>
      <c r="E2071" s="445"/>
      <c r="F2071" s="408"/>
    </row>
    <row r="2072" spans="1:6">
      <c r="A2072" s="47" t="s">
        <v>37</v>
      </c>
      <c r="B2072" s="47">
        <v>258020204</v>
      </c>
      <c r="C2072" s="54" t="s">
        <v>556</v>
      </c>
      <c r="D2072" s="54" t="s">
        <v>1792</v>
      </c>
      <c r="E2072" s="444" t="s">
        <v>1312</v>
      </c>
      <c r="F2072" s="408">
        <v>25</v>
      </c>
    </row>
    <row r="2073" spans="1:6">
      <c r="A2073" s="47" t="s">
        <v>37</v>
      </c>
      <c r="B2073" s="47">
        <v>258020205</v>
      </c>
      <c r="C2073" s="54" t="s">
        <v>557</v>
      </c>
      <c r="D2073" s="65"/>
      <c r="E2073" s="474"/>
      <c r="F2073" s="408"/>
    </row>
    <row r="2074" spans="1:6">
      <c r="A2074" s="47" t="s">
        <v>37</v>
      </c>
      <c r="B2074" s="47">
        <v>258020114</v>
      </c>
      <c r="C2074" s="54" t="s">
        <v>555</v>
      </c>
      <c r="D2074" s="58"/>
      <c r="E2074" s="445"/>
      <c r="F2074" s="408"/>
    </row>
    <row r="2075" spans="1:6">
      <c r="A2075" s="47" t="s">
        <v>37</v>
      </c>
      <c r="B2075" s="47">
        <v>258020115</v>
      </c>
      <c r="C2075" s="54" t="s">
        <v>555</v>
      </c>
      <c r="D2075" s="54" t="s">
        <v>1792</v>
      </c>
      <c r="E2075" s="444" t="s">
        <v>1313</v>
      </c>
      <c r="F2075" s="408">
        <v>26</v>
      </c>
    </row>
    <row r="2076" spans="1:6">
      <c r="A2076" s="47" t="s">
        <v>37</v>
      </c>
      <c r="B2076" s="47">
        <v>258020116</v>
      </c>
      <c r="C2076" s="54" t="s">
        <v>555</v>
      </c>
      <c r="D2076" s="65"/>
      <c r="E2076" s="474"/>
      <c r="F2076" s="408"/>
    </row>
    <row r="2077" spans="1:6">
      <c r="A2077" s="47" t="s">
        <v>37</v>
      </c>
      <c r="B2077" s="47">
        <v>258020117</v>
      </c>
      <c r="C2077" s="54" t="s">
        <v>555</v>
      </c>
      <c r="D2077" s="58"/>
      <c r="E2077" s="445"/>
      <c r="F2077" s="408"/>
    </row>
    <row r="2078" spans="1:6">
      <c r="A2078" s="52" t="s">
        <v>37</v>
      </c>
      <c r="B2078" s="47">
        <v>258020201</v>
      </c>
      <c r="C2078" s="54" t="s">
        <v>558</v>
      </c>
      <c r="D2078" s="54" t="s">
        <v>1792</v>
      </c>
      <c r="E2078" s="444" t="s">
        <v>1314</v>
      </c>
      <c r="F2078" s="408">
        <v>27</v>
      </c>
    </row>
    <row r="2079" spans="1:6">
      <c r="A2079" s="52" t="s">
        <v>37</v>
      </c>
      <c r="B2079" s="47">
        <v>258020202</v>
      </c>
      <c r="C2079" s="54" t="s">
        <v>559</v>
      </c>
      <c r="D2079" s="65"/>
      <c r="E2079" s="474"/>
      <c r="F2079" s="408"/>
    </row>
    <row r="2080" spans="1:6">
      <c r="A2080" s="52" t="s">
        <v>37</v>
      </c>
      <c r="B2080" s="47">
        <v>258020203</v>
      </c>
      <c r="C2080" s="54" t="s">
        <v>560</v>
      </c>
      <c r="D2080" s="65"/>
      <c r="E2080" s="474"/>
      <c r="F2080" s="408"/>
    </row>
    <row r="2081" spans="1:6">
      <c r="A2081" s="52" t="s">
        <v>37</v>
      </c>
      <c r="B2081" s="47">
        <v>258020118</v>
      </c>
      <c r="C2081" s="54" t="s">
        <v>19</v>
      </c>
      <c r="D2081" s="65"/>
      <c r="E2081" s="474"/>
      <c r="F2081" s="408"/>
    </row>
    <row r="2082" spans="1:6">
      <c r="A2082" s="52" t="s">
        <v>37</v>
      </c>
      <c r="B2082" s="47">
        <v>258020119</v>
      </c>
      <c r="C2082" s="54" t="s">
        <v>19</v>
      </c>
      <c r="D2082" s="58"/>
      <c r="E2082" s="445"/>
      <c r="F2082" s="408"/>
    </row>
    <row r="2083" spans="1:6">
      <c r="A2083" s="52" t="s">
        <v>37</v>
      </c>
      <c r="B2083" s="47">
        <v>258020301</v>
      </c>
      <c r="C2083" s="54" t="s">
        <v>561</v>
      </c>
      <c r="D2083" s="54" t="s">
        <v>1792</v>
      </c>
      <c r="E2083" s="444" t="s">
        <v>1315</v>
      </c>
      <c r="F2083" s="408">
        <v>28</v>
      </c>
    </row>
    <row r="2084" spans="1:6">
      <c r="A2084" s="52" t="s">
        <v>37</v>
      </c>
      <c r="B2084" s="47">
        <v>258020302</v>
      </c>
      <c r="C2084" s="54" t="s">
        <v>561</v>
      </c>
      <c r="D2084" s="65"/>
      <c r="E2084" s="474"/>
      <c r="F2084" s="408"/>
    </row>
    <row r="2085" spans="1:6">
      <c r="A2085" s="52" t="s">
        <v>37</v>
      </c>
      <c r="B2085" s="47">
        <v>258020303</v>
      </c>
      <c r="C2085" s="54" t="s">
        <v>562</v>
      </c>
      <c r="D2085" s="58"/>
      <c r="E2085" s="445"/>
      <c r="F2085" s="408"/>
    </row>
    <row r="2086" spans="1:6">
      <c r="A2086" s="4"/>
      <c r="B2086" s="4"/>
      <c r="C2086" s="4"/>
      <c r="D2086" s="4"/>
      <c r="E2086" s="4"/>
      <c r="F2086" s="4"/>
    </row>
    <row r="2087" spans="1:6">
      <c r="A2087" s="4"/>
      <c r="B2087" s="4"/>
      <c r="C2087" s="4"/>
      <c r="D2087" s="4"/>
      <c r="E2087" s="4"/>
      <c r="F2087" s="4"/>
    </row>
    <row r="2088" spans="1:6">
      <c r="A2088" s="4"/>
      <c r="B2088" s="4"/>
      <c r="C2088" s="4"/>
      <c r="D2088" s="4"/>
      <c r="E2088" s="4"/>
      <c r="F2088" s="4"/>
    </row>
    <row r="2089" spans="1:6">
      <c r="A2089" s="52" t="s">
        <v>37</v>
      </c>
      <c r="B2089" s="47">
        <v>258020401</v>
      </c>
      <c r="C2089" s="54" t="s">
        <v>563</v>
      </c>
      <c r="D2089" s="54" t="s">
        <v>1792</v>
      </c>
      <c r="E2089" s="444" t="s">
        <v>1316</v>
      </c>
      <c r="F2089" s="408">
        <v>29</v>
      </c>
    </row>
    <row r="2090" spans="1:6">
      <c r="A2090" s="52" t="s">
        <v>37</v>
      </c>
      <c r="B2090" s="47">
        <v>258020501</v>
      </c>
      <c r="C2090" s="54" t="s">
        <v>20</v>
      </c>
      <c r="D2090" s="65"/>
      <c r="E2090" s="474"/>
      <c r="F2090" s="408"/>
    </row>
    <row r="2091" spans="1:6">
      <c r="A2091" s="52" t="s">
        <v>37</v>
      </c>
      <c r="B2091" s="47">
        <v>258020502</v>
      </c>
      <c r="C2091" s="54" t="s">
        <v>20</v>
      </c>
      <c r="D2091" s="58"/>
      <c r="E2091" s="445"/>
      <c r="F2091" s="408"/>
    </row>
    <row r="2092" spans="1:6">
      <c r="A2092" s="52" t="s">
        <v>37</v>
      </c>
      <c r="B2092" s="47">
        <v>258020503</v>
      </c>
      <c r="C2092" s="54" t="s">
        <v>20</v>
      </c>
      <c r="D2092" s="54" t="s">
        <v>1792</v>
      </c>
      <c r="E2092" s="444" t="s">
        <v>1317</v>
      </c>
      <c r="F2092" s="408">
        <v>30</v>
      </c>
    </row>
    <row r="2093" spans="1:6">
      <c r="A2093" s="52" t="s">
        <v>37</v>
      </c>
      <c r="B2093" s="47">
        <v>258020504</v>
      </c>
      <c r="C2093" s="54" t="s">
        <v>20</v>
      </c>
      <c r="D2093" s="65"/>
      <c r="E2093" s="474"/>
      <c r="F2093" s="408"/>
    </row>
    <row r="2094" spans="1:6">
      <c r="A2094" s="52" t="s">
        <v>37</v>
      </c>
      <c r="B2094" s="47">
        <v>258020508</v>
      </c>
      <c r="C2094" s="54" t="s">
        <v>564</v>
      </c>
      <c r="D2094" s="58"/>
      <c r="E2094" s="445"/>
      <c r="F2094" s="408"/>
    </row>
    <row r="2095" spans="1:6">
      <c r="A2095" s="52" t="s">
        <v>37</v>
      </c>
      <c r="B2095" s="47">
        <v>258020505</v>
      </c>
      <c r="C2095" s="54" t="s">
        <v>20</v>
      </c>
      <c r="D2095" s="54" t="s">
        <v>1792</v>
      </c>
      <c r="E2095" s="444" t="s">
        <v>1318</v>
      </c>
      <c r="F2095" s="408">
        <v>31</v>
      </c>
    </row>
    <row r="2096" spans="1:6">
      <c r="A2096" s="52" t="s">
        <v>37</v>
      </c>
      <c r="B2096" s="47">
        <v>258020506</v>
      </c>
      <c r="C2096" s="54" t="s">
        <v>20</v>
      </c>
      <c r="D2096" s="65"/>
      <c r="E2096" s="474"/>
      <c r="F2096" s="408"/>
    </row>
    <row r="2097" spans="1:6">
      <c r="A2097" s="52" t="s">
        <v>37</v>
      </c>
      <c r="B2097" s="47">
        <v>258020507</v>
      </c>
      <c r="C2097" s="54" t="s">
        <v>565</v>
      </c>
      <c r="D2097" s="58"/>
      <c r="E2097" s="445"/>
      <c r="F2097" s="408"/>
    </row>
    <row r="2098" spans="1:6">
      <c r="A2098" s="52" t="s">
        <v>37</v>
      </c>
      <c r="B2098" s="47">
        <v>258020601</v>
      </c>
      <c r="C2098" s="54" t="s">
        <v>566</v>
      </c>
      <c r="D2098" s="54" t="s">
        <v>1792</v>
      </c>
      <c r="E2098" s="444" t="s">
        <v>1319</v>
      </c>
      <c r="F2098" s="408">
        <v>32</v>
      </c>
    </row>
    <row r="2099" spans="1:6">
      <c r="A2099" s="52" t="s">
        <v>37</v>
      </c>
      <c r="B2099" s="47">
        <v>258020602</v>
      </c>
      <c r="C2099" s="54" t="s">
        <v>567</v>
      </c>
      <c r="D2099" s="65"/>
      <c r="E2099" s="474"/>
      <c r="F2099" s="408"/>
    </row>
    <row r="2100" spans="1:6">
      <c r="A2100" s="52" t="s">
        <v>37</v>
      </c>
      <c r="B2100" s="47">
        <v>258020603</v>
      </c>
      <c r="C2100" s="54" t="s">
        <v>568</v>
      </c>
      <c r="D2100" s="65"/>
      <c r="E2100" s="474"/>
      <c r="F2100" s="408"/>
    </row>
    <row r="2101" spans="1:6">
      <c r="A2101" s="52" t="s">
        <v>37</v>
      </c>
      <c r="B2101" s="47">
        <v>258020604</v>
      </c>
      <c r="C2101" s="54" t="s">
        <v>568</v>
      </c>
      <c r="D2101" s="65"/>
      <c r="E2101" s="474"/>
      <c r="F2101" s="408"/>
    </row>
    <row r="2102" spans="1:6">
      <c r="A2102" s="52" t="s">
        <v>37</v>
      </c>
      <c r="B2102" s="47">
        <v>258020605</v>
      </c>
      <c r="C2102" s="54" t="s">
        <v>568</v>
      </c>
      <c r="D2102" s="58"/>
      <c r="E2102" s="445"/>
      <c r="F2102" s="408"/>
    </row>
    <row r="2103" spans="1:6">
      <c r="A2103" s="52" t="s">
        <v>37</v>
      </c>
      <c r="B2103" s="47">
        <v>258020701</v>
      </c>
      <c r="C2103" s="54" t="s">
        <v>569</v>
      </c>
      <c r="D2103" s="54" t="s">
        <v>1792</v>
      </c>
      <c r="E2103" s="444" t="s">
        <v>1320</v>
      </c>
      <c r="F2103" s="408">
        <v>33</v>
      </c>
    </row>
    <row r="2104" spans="1:6">
      <c r="A2104" s="52" t="s">
        <v>37</v>
      </c>
      <c r="B2104" s="47">
        <v>258020702</v>
      </c>
      <c r="C2104" s="54" t="s">
        <v>570</v>
      </c>
      <c r="D2104" s="65"/>
      <c r="E2104" s="474"/>
      <c r="F2104" s="408"/>
    </row>
    <row r="2105" spans="1:6">
      <c r="A2105" s="52" t="s">
        <v>37</v>
      </c>
      <c r="B2105" s="47">
        <v>258020703</v>
      </c>
      <c r="C2105" s="54" t="s">
        <v>571</v>
      </c>
      <c r="D2105" s="65"/>
      <c r="E2105" s="474"/>
      <c r="F2105" s="408"/>
    </row>
    <row r="2106" spans="1:6">
      <c r="A2106" s="52" t="s">
        <v>37</v>
      </c>
      <c r="B2106" s="47">
        <v>258020704</v>
      </c>
      <c r="C2106" s="54" t="s">
        <v>572</v>
      </c>
      <c r="D2106" s="58"/>
      <c r="E2106" s="445"/>
      <c r="F2106" s="408"/>
    </row>
    <row r="2107" spans="1:6">
      <c r="A2107" s="52" t="s">
        <v>37</v>
      </c>
      <c r="B2107" s="47">
        <v>258020801</v>
      </c>
      <c r="C2107" s="54" t="s">
        <v>573</v>
      </c>
      <c r="D2107" s="54" t="s">
        <v>1792</v>
      </c>
      <c r="E2107" s="444" t="s">
        <v>1233</v>
      </c>
      <c r="F2107" s="408">
        <v>34</v>
      </c>
    </row>
    <row r="2108" spans="1:6">
      <c r="A2108" s="52" t="s">
        <v>37</v>
      </c>
      <c r="B2108" s="47">
        <v>258020802</v>
      </c>
      <c r="C2108" s="54" t="s">
        <v>574</v>
      </c>
      <c r="D2108" s="65"/>
      <c r="E2108" s="474"/>
      <c r="F2108" s="408"/>
    </row>
    <row r="2109" spans="1:6">
      <c r="A2109" s="52" t="s">
        <v>37</v>
      </c>
      <c r="B2109" s="47">
        <v>258020803</v>
      </c>
      <c r="C2109" s="54" t="s">
        <v>575</v>
      </c>
      <c r="D2109" s="58"/>
      <c r="E2109" s="445"/>
      <c r="F2109" s="408"/>
    </row>
    <row r="2110" spans="1:6">
      <c r="A2110" s="52" t="s">
        <v>37</v>
      </c>
      <c r="B2110" s="47">
        <v>258020804</v>
      </c>
      <c r="C2110" s="54" t="s">
        <v>576</v>
      </c>
      <c r="D2110" s="54" t="s">
        <v>1792</v>
      </c>
      <c r="E2110" s="444" t="s">
        <v>1234</v>
      </c>
      <c r="F2110" s="408">
        <v>35</v>
      </c>
    </row>
    <row r="2111" spans="1:6">
      <c r="A2111" s="52" t="s">
        <v>37</v>
      </c>
      <c r="B2111" s="47">
        <v>258020805</v>
      </c>
      <c r="C2111" s="54" t="s">
        <v>576</v>
      </c>
      <c r="D2111" s="58"/>
      <c r="E2111" s="445"/>
      <c r="F2111" s="408"/>
    </row>
    <row r="2112" spans="1:6">
      <c r="A2112" s="52" t="s">
        <v>37</v>
      </c>
      <c r="B2112" s="47">
        <v>258020806</v>
      </c>
      <c r="C2112" s="54" t="s">
        <v>576</v>
      </c>
      <c r="D2112" s="54" t="s">
        <v>1792</v>
      </c>
      <c r="E2112" s="444" t="s">
        <v>1235</v>
      </c>
      <c r="F2112" s="408">
        <v>36</v>
      </c>
    </row>
    <row r="2113" spans="1:6">
      <c r="A2113" s="52" t="s">
        <v>37</v>
      </c>
      <c r="B2113" s="47">
        <v>258020807</v>
      </c>
      <c r="C2113" s="54" t="s">
        <v>576</v>
      </c>
      <c r="D2113" s="65"/>
      <c r="E2113" s="474"/>
      <c r="F2113" s="408"/>
    </row>
    <row r="2114" spans="1:6">
      <c r="A2114" s="52" t="s">
        <v>37</v>
      </c>
      <c r="B2114" s="47">
        <v>258020808</v>
      </c>
      <c r="C2114" s="54" t="s">
        <v>576</v>
      </c>
      <c r="D2114" s="58"/>
      <c r="E2114" s="445"/>
      <c r="F2114" s="408"/>
    </row>
    <row r="2115" spans="1:6">
      <c r="A2115" s="52" t="s">
        <v>37</v>
      </c>
      <c r="B2115" s="47">
        <v>258020809</v>
      </c>
      <c r="C2115" s="54" t="s">
        <v>576</v>
      </c>
      <c r="D2115" s="54" t="s">
        <v>1792</v>
      </c>
      <c r="E2115" s="444" t="s">
        <v>1321</v>
      </c>
      <c r="F2115" s="408">
        <v>37</v>
      </c>
    </row>
    <row r="2116" spans="1:6">
      <c r="A2116" s="52" t="s">
        <v>37</v>
      </c>
      <c r="B2116" s="47">
        <v>258020810</v>
      </c>
      <c r="C2116" s="54" t="s">
        <v>576</v>
      </c>
      <c r="D2116" s="58"/>
      <c r="E2116" s="445"/>
      <c r="F2116" s="408"/>
    </row>
    <row r="2117" spans="1:6">
      <c r="A2117" s="52" t="s">
        <v>37</v>
      </c>
      <c r="B2117" s="47">
        <v>258030901</v>
      </c>
      <c r="C2117" s="54" t="s">
        <v>577</v>
      </c>
      <c r="D2117" s="54" t="s">
        <v>1792</v>
      </c>
      <c r="E2117" s="444" t="s">
        <v>1322</v>
      </c>
      <c r="F2117" s="408">
        <v>38</v>
      </c>
    </row>
    <row r="2118" spans="1:6">
      <c r="A2118" s="52" t="s">
        <v>37</v>
      </c>
      <c r="B2118" s="47">
        <v>258030902</v>
      </c>
      <c r="C2118" s="54" t="s">
        <v>577</v>
      </c>
      <c r="D2118" s="65"/>
      <c r="E2118" s="474"/>
      <c r="F2118" s="408"/>
    </row>
    <row r="2119" spans="1:6">
      <c r="A2119" s="52" t="s">
        <v>37</v>
      </c>
      <c r="B2119" s="47">
        <v>258030903</v>
      </c>
      <c r="C2119" s="54" t="s">
        <v>577</v>
      </c>
      <c r="D2119" s="58"/>
      <c r="E2119" s="445"/>
      <c r="F2119" s="408"/>
    </row>
    <row r="2120" spans="1:6">
      <c r="A2120" s="52" t="s">
        <v>37</v>
      </c>
      <c r="B2120" s="47">
        <v>258030904</v>
      </c>
      <c r="C2120" s="54" t="s">
        <v>578</v>
      </c>
      <c r="D2120" s="54" t="s">
        <v>1792</v>
      </c>
      <c r="E2120" s="444" t="s">
        <v>1323</v>
      </c>
      <c r="F2120" s="408">
        <v>39</v>
      </c>
    </row>
    <row r="2121" spans="1:6">
      <c r="A2121" s="52" t="s">
        <v>37</v>
      </c>
      <c r="B2121" s="47">
        <v>258030905</v>
      </c>
      <c r="C2121" s="54" t="s">
        <v>579</v>
      </c>
      <c r="D2121" s="65"/>
      <c r="E2121" s="474"/>
      <c r="F2121" s="408"/>
    </row>
    <row r="2122" spans="1:6">
      <c r="A2122" s="52" t="s">
        <v>37</v>
      </c>
      <c r="B2122" s="47">
        <v>258030906</v>
      </c>
      <c r="C2122" s="54" t="s">
        <v>580</v>
      </c>
      <c r="D2122" s="65"/>
      <c r="E2122" s="474"/>
      <c r="F2122" s="408"/>
    </row>
    <row r="2123" spans="1:6">
      <c r="A2123" s="52" t="s">
        <v>37</v>
      </c>
      <c r="B2123" s="47">
        <v>258030907</v>
      </c>
      <c r="C2123" s="54" t="s">
        <v>21</v>
      </c>
      <c r="D2123" s="58"/>
      <c r="E2123" s="445"/>
      <c r="F2123" s="408"/>
    </row>
    <row r="2124" spans="1:6">
      <c r="A2124" s="52" t="s">
        <v>37</v>
      </c>
      <c r="B2124" s="47">
        <v>258030101</v>
      </c>
      <c r="C2124" s="54" t="s">
        <v>581</v>
      </c>
      <c r="D2124" s="54" t="s">
        <v>1792</v>
      </c>
      <c r="E2124" s="51" t="s">
        <v>1324</v>
      </c>
      <c r="F2124" s="52">
        <v>40</v>
      </c>
    </row>
    <row r="2125" spans="1:6">
      <c r="A2125" s="52" t="s">
        <v>37</v>
      </c>
      <c r="B2125" s="47">
        <v>258030102</v>
      </c>
      <c r="C2125" s="54" t="s">
        <v>582</v>
      </c>
      <c r="D2125" s="54" t="s">
        <v>1792</v>
      </c>
      <c r="E2125" s="444" t="s">
        <v>1325</v>
      </c>
      <c r="F2125" s="408">
        <v>41</v>
      </c>
    </row>
    <row r="2126" spans="1:6">
      <c r="A2126" s="52" t="s">
        <v>37</v>
      </c>
      <c r="B2126" s="47">
        <v>258030103</v>
      </c>
      <c r="C2126" s="54" t="s">
        <v>583</v>
      </c>
      <c r="D2126" s="65"/>
      <c r="E2126" s="474"/>
      <c r="F2126" s="408"/>
    </row>
    <row r="2127" spans="1:6">
      <c r="A2127" s="52" t="s">
        <v>37</v>
      </c>
      <c r="B2127" s="47">
        <v>258030104</v>
      </c>
      <c r="C2127" s="54" t="s">
        <v>584</v>
      </c>
      <c r="D2127" s="65"/>
      <c r="E2127" s="474"/>
      <c r="F2127" s="408"/>
    </row>
    <row r="2128" spans="1:6">
      <c r="A2128" s="52" t="s">
        <v>37</v>
      </c>
      <c r="B2128" s="47">
        <v>258030105</v>
      </c>
      <c r="C2128" s="54" t="s">
        <v>585</v>
      </c>
      <c r="D2128" s="58"/>
      <c r="E2128" s="445"/>
      <c r="F2128" s="408"/>
    </row>
    <row r="2129" spans="1:6">
      <c r="A2129" s="52" t="s">
        <v>37</v>
      </c>
      <c r="B2129" s="47">
        <v>258030201</v>
      </c>
      <c r="C2129" s="54" t="s">
        <v>586</v>
      </c>
      <c r="D2129" s="54" t="s">
        <v>1792</v>
      </c>
      <c r="E2129" s="444" t="s">
        <v>1326</v>
      </c>
      <c r="F2129" s="408">
        <v>42</v>
      </c>
    </row>
    <row r="2130" spans="1:6">
      <c r="A2130" s="52" t="s">
        <v>37</v>
      </c>
      <c r="B2130" s="47">
        <v>258030202</v>
      </c>
      <c r="C2130" s="54" t="s">
        <v>586</v>
      </c>
      <c r="D2130" s="65"/>
      <c r="E2130" s="474"/>
      <c r="F2130" s="408"/>
    </row>
    <row r="2131" spans="1:6">
      <c r="A2131" s="52" t="s">
        <v>37</v>
      </c>
      <c r="B2131" s="47">
        <v>258030203</v>
      </c>
      <c r="C2131" s="54" t="s">
        <v>586</v>
      </c>
      <c r="D2131" s="58"/>
      <c r="E2131" s="445"/>
      <c r="F2131" s="408"/>
    </row>
    <row r="2132" spans="1:6">
      <c r="A2132" s="52" t="s">
        <v>37</v>
      </c>
      <c r="B2132" s="47">
        <v>258030204</v>
      </c>
      <c r="C2132" s="54" t="s">
        <v>732</v>
      </c>
      <c r="D2132" s="54" t="s">
        <v>1792</v>
      </c>
      <c r="E2132" s="444" t="s">
        <v>1327</v>
      </c>
      <c r="F2132" s="408">
        <v>43</v>
      </c>
    </row>
    <row r="2133" spans="1:6">
      <c r="A2133" s="52" t="s">
        <v>37</v>
      </c>
      <c r="B2133" s="47">
        <v>258030205</v>
      </c>
      <c r="C2133" s="54" t="s">
        <v>732</v>
      </c>
      <c r="D2133" s="58"/>
      <c r="E2133" s="445"/>
      <c r="F2133" s="408"/>
    </row>
    <row r="2134" spans="1:6">
      <c r="A2134" s="52" t="s">
        <v>37</v>
      </c>
      <c r="B2134" s="47">
        <v>258030301</v>
      </c>
      <c r="C2134" s="54" t="s">
        <v>22</v>
      </c>
      <c r="D2134" s="54" t="s">
        <v>1792</v>
      </c>
      <c r="E2134" s="444" t="s">
        <v>1328</v>
      </c>
      <c r="F2134" s="408">
        <v>44</v>
      </c>
    </row>
    <row r="2135" spans="1:6">
      <c r="A2135" s="52" t="s">
        <v>37</v>
      </c>
      <c r="B2135" s="47">
        <v>258030302</v>
      </c>
      <c r="C2135" s="54" t="s">
        <v>22</v>
      </c>
      <c r="D2135" s="58"/>
      <c r="E2135" s="445"/>
      <c r="F2135" s="408"/>
    </row>
    <row r="2136" spans="1:6">
      <c r="A2136" s="47" t="s">
        <v>37</v>
      </c>
      <c r="B2136" s="47">
        <v>258030303</v>
      </c>
      <c r="C2136" s="54" t="s">
        <v>22</v>
      </c>
      <c r="D2136" s="54" t="s">
        <v>1792</v>
      </c>
      <c r="E2136" s="51" t="s">
        <v>1329</v>
      </c>
      <c r="F2136" s="52">
        <v>45</v>
      </c>
    </row>
    <row r="2137" spans="1:6" ht="28.5">
      <c r="A2137" s="47" t="s">
        <v>37</v>
      </c>
      <c r="B2137" s="47">
        <v>258030304</v>
      </c>
      <c r="C2137" s="54" t="s">
        <v>587</v>
      </c>
      <c r="D2137" s="54" t="s">
        <v>1792</v>
      </c>
      <c r="E2137" s="51" t="s">
        <v>1330</v>
      </c>
      <c r="F2137" s="52">
        <v>46</v>
      </c>
    </row>
    <row r="2138" spans="1:6">
      <c r="A2138" s="47" t="s">
        <v>37</v>
      </c>
      <c r="B2138" s="47">
        <v>258030305</v>
      </c>
      <c r="C2138" s="54" t="s">
        <v>587</v>
      </c>
      <c r="D2138" s="54" t="s">
        <v>1792</v>
      </c>
      <c r="E2138" s="51" t="s">
        <v>1236</v>
      </c>
      <c r="F2138" s="52">
        <v>47</v>
      </c>
    </row>
    <row r="2139" spans="1:6">
      <c r="A2139" s="8"/>
      <c r="B2139" s="8"/>
      <c r="C2139" s="15"/>
      <c r="D2139" s="15"/>
      <c r="E2139" s="12"/>
      <c r="F2139" s="5"/>
    </row>
    <row r="2140" spans="1:6">
      <c r="A2140" s="8"/>
      <c r="B2140" s="8"/>
      <c r="C2140" s="15"/>
      <c r="D2140" s="15"/>
      <c r="E2140" s="12"/>
      <c r="F2140" s="5"/>
    </row>
    <row r="2141" spans="1:6">
      <c r="A2141" s="8"/>
      <c r="B2141" s="8"/>
      <c r="C2141" s="15"/>
      <c r="D2141" s="15"/>
      <c r="E2141" s="12"/>
      <c r="F2141" s="5"/>
    </row>
    <row r="2142" spans="1:6">
      <c r="A2142" s="52" t="s">
        <v>37</v>
      </c>
      <c r="B2142" s="47">
        <v>258030401</v>
      </c>
      <c r="C2142" s="54" t="s">
        <v>588</v>
      </c>
      <c r="D2142" s="54" t="s">
        <v>1792</v>
      </c>
      <c r="E2142" s="438" t="s">
        <v>1331</v>
      </c>
      <c r="F2142" s="408">
        <v>48</v>
      </c>
    </row>
    <row r="2143" spans="1:6">
      <c r="A2143" s="52" t="s">
        <v>37</v>
      </c>
      <c r="B2143" s="47">
        <v>258030405</v>
      </c>
      <c r="C2143" s="54" t="s">
        <v>589</v>
      </c>
      <c r="D2143" s="54"/>
      <c r="E2143" s="438"/>
      <c r="F2143" s="408"/>
    </row>
    <row r="2144" spans="1:6">
      <c r="A2144" s="52" t="s">
        <v>37</v>
      </c>
      <c r="B2144" s="47">
        <v>258030404</v>
      </c>
      <c r="C2144" s="54" t="s">
        <v>590</v>
      </c>
      <c r="D2144" s="54"/>
      <c r="E2144" s="438"/>
      <c r="F2144" s="408"/>
    </row>
    <row r="2145" spans="1:6">
      <c r="A2145" s="52" t="s">
        <v>37</v>
      </c>
      <c r="B2145" s="47">
        <v>258030402</v>
      </c>
      <c r="C2145" s="54" t="s">
        <v>591</v>
      </c>
      <c r="D2145" s="54" t="s">
        <v>1792</v>
      </c>
      <c r="E2145" s="444" t="s">
        <v>1332</v>
      </c>
      <c r="F2145" s="408">
        <v>49</v>
      </c>
    </row>
    <row r="2146" spans="1:6">
      <c r="A2146" s="52" t="s">
        <v>37</v>
      </c>
      <c r="B2146" s="47">
        <v>258030403</v>
      </c>
      <c r="C2146" s="54" t="s">
        <v>591</v>
      </c>
      <c r="D2146" s="58"/>
      <c r="E2146" s="445"/>
      <c r="F2146" s="408"/>
    </row>
    <row r="2147" spans="1:6">
      <c r="A2147" s="52" t="s">
        <v>37</v>
      </c>
      <c r="B2147" s="47">
        <v>258030501</v>
      </c>
      <c r="C2147" s="54" t="s">
        <v>592</v>
      </c>
      <c r="D2147" s="54" t="s">
        <v>1792</v>
      </c>
      <c r="E2147" s="51" t="s">
        <v>1333</v>
      </c>
      <c r="F2147" s="52">
        <v>50</v>
      </c>
    </row>
    <row r="2148" spans="1:6">
      <c r="A2148" s="47" t="s">
        <v>37</v>
      </c>
      <c r="B2148" s="47">
        <v>258030502</v>
      </c>
      <c r="C2148" s="54" t="s">
        <v>592</v>
      </c>
      <c r="D2148" s="54" t="s">
        <v>1792</v>
      </c>
      <c r="E2148" s="51" t="s">
        <v>1334</v>
      </c>
      <c r="F2148" s="52">
        <v>51</v>
      </c>
    </row>
    <row r="2149" spans="1:6">
      <c r="A2149" s="47" t="s">
        <v>37</v>
      </c>
      <c r="B2149" s="47">
        <v>258030503</v>
      </c>
      <c r="C2149" s="54" t="s">
        <v>593</v>
      </c>
      <c r="D2149" s="54" t="s">
        <v>1792</v>
      </c>
      <c r="E2149" s="444" t="s">
        <v>1335</v>
      </c>
      <c r="F2149" s="408">
        <v>52</v>
      </c>
    </row>
    <row r="2150" spans="1:6">
      <c r="A2150" s="52" t="s">
        <v>37</v>
      </c>
      <c r="B2150" s="47">
        <v>258030504</v>
      </c>
      <c r="C2150" s="54" t="s">
        <v>594</v>
      </c>
      <c r="D2150" s="58"/>
      <c r="E2150" s="445"/>
      <c r="F2150" s="408"/>
    </row>
    <row r="2151" spans="1:6">
      <c r="A2151" s="52" t="s">
        <v>37</v>
      </c>
      <c r="B2151" s="47">
        <v>258030601</v>
      </c>
      <c r="C2151" s="54" t="s">
        <v>595</v>
      </c>
      <c r="D2151" s="54" t="s">
        <v>1792</v>
      </c>
      <c r="E2151" s="444" t="s">
        <v>1336</v>
      </c>
      <c r="F2151" s="408">
        <v>53</v>
      </c>
    </row>
    <row r="2152" spans="1:6">
      <c r="A2152" s="52" t="s">
        <v>37</v>
      </c>
      <c r="B2152" s="47">
        <v>258030602</v>
      </c>
      <c r="C2152" s="54" t="s">
        <v>596</v>
      </c>
      <c r="D2152" s="65"/>
      <c r="E2152" s="474"/>
      <c r="F2152" s="408"/>
    </row>
    <row r="2153" spans="1:6">
      <c r="A2153" s="52" t="s">
        <v>37</v>
      </c>
      <c r="B2153" s="47">
        <v>258030603</v>
      </c>
      <c r="C2153" s="54" t="s">
        <v>596</v>
      </c>
      <c r="D2153" s="58"/>
      <c r="E2153" s="445"/>
      <c r="F2153" s="408"/>
    </row>
    <row r="2154" spans="1:6">
      <c r="A2154" s="52" t="s">
        <v>37</v>
      </c>
      <c r="B2154" s="47">
        <v>258030604</v>
      </c>
      <c r="C2154" s="54" t="s">
        <v>597</v>
      </c>
      <c r="D2154" s="54" t="s">
        <v>1792</v>
      </c>
      <c r="E2154" s="444" t="s">
        <v>1337</v>
      </c>
      <c r="F2154" s="408">
        <v>54</v>
      </c>
    </row>
    <row r="2155" spans="1:6">
      <c r="A2155" s="52" t="s">
        <v>37</v>
      </c>
      <c r="B2155" s="47">
        <v>258030605</v>
      </c>
      <c r="C2155" s="54" t="s">
        <v>597</v>
      </c>
      <c r="D2155" s="58"/>
      <c r="E2155" s="445"/>
      <c r="F2155" s="408"/>
    </row>
    <row r="2156" spans="1:6">
      <c r="A2156" s="52" t="s">
        <v>37</v>
      </c>
      <c r="B2156" s="47">
        <v>258030606</v>
      </c>
      <c r="C2156" s="54" t="s">
        <v>597</v>
      </c>
      <c r="D2156" s="54" t="s">
        <v>1792</v>
      </c>
      <c r="E2156" s="444" t="s">
        <v>1338</v>
      </c>
      <c r="F2156" s="408">
        <v>55</v>
      </c>
    </row>
    <row r="2157" spans="1:6">
      <c r="A2157" s="52" t="s">
        <v>37</v>
      </c>
      <c r="B2157" s="47">
        <v>258030607</v>
      </c>
      <c r="C2157" s="54" t="s">
        <v>597</v>
      </c>
      <c r="D2157" s="58"/>
      <c r="E2157" s="445"/>
      <c r="F2157" s="408"/>
    </row>
    <row r="2158" spans="1:6">
      <c r="A2158" s="52" t="s">
        <v>37</v>
      </c>
      <c r="B2158" s="47">
        <v>258030608</v>
      </c>
      <c r="C2158" s="54" t="s">
        <v>598</v>
      </c>
      <c r="D2158" s="54" t="s">
        <v>1792</v>
      </c>
      <c r="E2158" s="444" t="s">
        <v>1339</v>
      </c>
      <c r="F2158" s="408">
        <v>56</v>
      </c>
    </row>
    <row r="2159" spans="1:6">
      <c r="A2159" s="52" t="s">
        <v>37</v>
      </c>
      <c r="B2159" s="47">
        <v>258030609</v>
      </c>
      <c r="C2159" s="54" t="s">
        <v>598</v>
      </c>
      <c r="D2159" s="58"/>
      <c r="E2159" s="445"/>
      <c r="F2159" s="408"/>
    </row>
    <row r="2160" spans="1:6" ht="28.5">
      <c r="A2160" s="52" t="s">
        <v>37</v>
      </c>
      <c r="B2160" s="47">
        <v>258030701</v>
      </c>
      <c r="C2160" s="54" t="s">
        <v>599</v>
      </c>
      <c r="D2160" s="54" t="s">
        <v>1792</v>
      </c>
      <c r="E2160" s="51" t="s">
        <v>1340</v>
      </c>
      <c r="F2160" s="52">
        <v>57</v>
      </c>
    </row>
    <row r="2161" spans="1:6">
      <c r="A2161" s="52" t="s">
        <v>37</v>
      </c>
      <c r="B2161" s="47">
        <v>258030702</v>
      </c>
      <c r="C2161" s="54" t="s">
        <v>599</v>
      </c>
      <c r="D2161" s="54" t="s">
        <v>1792</v>
      </c>
      <c r="E2161" s="444" t="s">
        <v>1341</v>
      </c>
      <c r="F2161" s="408">
        <v>58</v>
      </c>
    </row>
    <row r="2162" spans="1:6">
      <c r="A2162" s="52" t="s">
        <v>37</v>
      </c>
      <c r="B2162" s="47">
        <v>258030709</v>
      </c>
      <c r="C2162" s="54" t="s">
        <v>600</v>
      </c>
      <c r="D2162" s="58"/>
      <c r="E2162" s="445"/>
      <c r="F2162" s="408"/>
    </row>
    <row r="2163" spans="1:6">
      <c r="A2163" s="52" t="s">
        <v>37</v>
      </c>
      <c r="B2163" s="47">
        <v>258030703</v>
      </c>
      <c r="C2163" s="54" t="s">
        <v>599</v>
      </c>
      <c r="D2163" s="54" t="s">
        <v>1792</v>
      </c>
      <c r="E2163" s="444" t="s">
        <v>1342</v>
      </c>
      <c r="F2163" s="408">
        <v>59</v>
      </c>
    </row>
    <row r="2164" spans="1:6">
      <c r="A2164" s="52" t="s">
        <v>37</v>
      </c>
      <c r="B2164" s="47">
        <v>258030704</v>
      </c>
      <c r="C2164" s="54" t="s">
        <v>599</v>
      </c>
      <c r="D2164" s="65"/>
      <c r="E2164" s="474"/>
      <c r="F2164" s="408"/>
    </row>
    <row r="2165" spans="1:6">
      <c r="A2165" s="52" t="s">
        <v>37</v>
      </c>
      <c r="B2165" s="47">
        <v>258030705</v>
      </c>
      <c r="C2165" s="54" t="s">
        <v>599</v>
      </c>
      <c r="D2165" s="65"/>
      <c r="E2165" s="474"/>
      <c r="F2165" s="408"/>
    </row>
    <row r="2166" spans="1:6">
      <c r="A2166" s="52" t="s">
        <v>37</v>
      </c>
      <c r="B2166" s="47">
        <v>258030708</v>
      </c>
      <c r="C2166" s="54" t="s">
        <v>599</v>
      </c>
      <c r="D2166" s="58"/>
      <c r="E2166" s="445"/>
      <c r="F2166" s="408"/>
    </row>
    <row r="2167" spans="1:6">
      <c r="A2167" s="52" t="s">
        <v>37</v>
      </c>
      <c r="B2167" s="47">
        <v>258030706</v>
      </c>
      <c r="C2167" s="54" t="s">
        <v>599</v>
      </c>
      <c r="D2167" s="54" t="s">
        <v>1792</v>
      </c>
      <c r="E2167" s="444" t="s">
        <v>1343</v>
      </c>
      <c r="F2167" s="408">
        <v>60</v>
      </c>
    </row>
    <row r="2168" spans="1:6">
      <c r="A2168" s="52" t="s">
        <v>37</v>
      </c>
      <c r="B2168" s="47">
        <v>258030707</v>
      </c>
      <c r="C2168" s="54" t="s">
        <v>599</v>
      </c>
      <c r="D2168" s="58"/>
      <c r="E2168" s="445"/>
      <c r="F2168" s="408"/>
    </row>
    <row r="2169" spans="1:6">
      <c r="A2169" s="52" t="s">
        <v>37</v>
      </c>
      <c r="B2169" s="47">
        <v>258030710</v>
      </c>
      <c r="C2169" s="54" t="s">
        <v>601</v>
      </c>
      <c r="D2169" s="54" t="s">
        <v>1792</v>
      </c>
      <c r="E2169" s="51" t="s">
        <v>1344</v>
      </c>
      <c r="F2169" s="52">
        <v>61</v>
      </c>
    </row>
    <row r="2170" spans="1:6">
      <c r="A2170" s="52" t="s">
        <v>37</v>
      </c>
      <c r="B2170" s="47">
        <v>258030801</v>
      </c>
      <c r="C2170" s="54" t="s">
        <v>602</v>
      </c>
      <c r="D2170" s="54" t="s">
        <v>1792</v>
      </c>
      <c r="E2170" s="444" t="s">
        <v>1345</v>
      </c>
      <c r="F2170" s="408">
        <v>62</v>
      </c>
    </row>
    <row r="2171" spans="1:6">
      <c r="A2171" s="52" t="s">
        <v>37</v>
      </c>
      <c r="B2171" s="47">
        <v>258030802</v>
      </c>
      <c r="C2171" s="54" t="s">
        <v>602</v>
      </c>
      <c r="D2171" s="65"/>
      <c r="E2171" s="474"/>
      <c r="F2171" s="408"/>
    </row>
    <row r="2172" spans="1:6">
      <c r="A2172" s="52" t="s">
        <v>37</v>
      </c>
      <c r="B2172" s="47">
        <v>258030803</v>
      </c>
      <c r="C2172" s="54" t="s">
        <v>602</v>
      </c>
      <c r="D2172" s="65"/>
      <c r="E2172" s="474"/>
      <c r="F2172" s="408"/>
    </row>
    <row r="2173" spans="1:6">
      <c r="A2173" s="52" t="s">
        <v>37</v>
      </c>
      <c r="B2173" s="47">
        <v>258030804</v>
      </c>
      <c r="C2173" s="54" t="s">
        <v>602</v>
      </c>
      <c r="D2173" s="58"/>
      <c r="E2173" s="445"/>
      <c r="F2173" s="408"/>
    </row>
    <row r="2174" spans="1:6">
      <c r="A2174" s="52" t="s">
        <v>37</v>
      </c>
      <c r="B2174" s="47">
        <v>258030805</v>
      </c>
      <c r="C2174" s="54" t="s">
        <v>603</v>
      </c>
      <c r="D2174" s="54" t="s">
        <v>1792</v>
      </c>
      <c r="E2174" s="444" t="s">
        <v>1346</v>
      </c>
      <c r="F2174" s="408">
        <v>63</v>
      </c>
    </row>
    <row r="2175" spans="1:6">
      <c r="A2175" s="52" t="s">
        <v>37</v>
      </c>
      <c r="B2175" s="47">
        <v>258030806</v>
      </c>
      <c r="C2175" s="54" t="s">
        <v>604</v>
      </c>
      <c r="D2175" s="65"/>
      <c r="E2175" s="474"/>
      <c r="F2175" s="408"/>
    </row>
    <row r="2176" spans="1:6">
      <c r="A2176" s="52" t="s">
        <v>37</v>
      </c>
      <c r="B2176" s="47">
        <v>258030807</v>
      </c>
      <c r="C2176" s="54" t="s">
        <v>605</v>
      </c>
      <c r="D2176" s="58"/>
      <c r="E2176" s="445"/>
      <c r="F2176" s="408"/>
    </row>
    <row r="2177" spans="1:6">
      <c r="A2177" s="52" t="s">
        <v>37</v>
      </c>
      <c r="B2177" s="47">
        <v>258030901</v>
      </c>
      <c r="C2177" s="54" t="s">
        <v>606</v>
      </c>
      <c r="D2177" s="54" t="s">
        <v>1792</v>
      </c>
      <c r="E2177" s="444" t="s">
        <v>1347</v>
      </c>
      <c r="F2177" s="408">
        <v>64</v>
      </c>
    </row>
    <row r="2178" spans="1:6">
      <c r="A2178" s="52" t="s">
        <v>37</v>
      </c>
      <c r="B2178" s="47">
        <v>258030902</v>
      </c>
      <c r="C2178" s="54" t="s">
        <v>606</v>
      </c>
      <c r="D2178" s="58"/>
      <c r="E2178" s="445"/>
      <c r="F2178" s="408"/>
    </row>
    <row r="2179" spans="1:6">
      <c r="A2179" s="52" t="s">
        <v>37</v>
      </c>
      <c r="B2179" s="47">
        <v>258030903</v>
      </c>
      <c r="C2179" s="54" t="s">
        <v>606</v>
      </c>
      <c r="D2179" s="54" t="s">
        <v>1797</v>
      </c>
      <c r="E2179" s="449" t="s">
        <v>1348</v>
      </c>
      <c r="F2179" s="408">
        <v>65</v>
      </c>
    </row>
    <row r="2180" spans="1:6">
      <c r="A2180" s="52" t="s">
        <v>37</v>
      </c>
      <c r="B2180" s="47">
        <v>258030904</v>
      </c>
      <c r="C2180" s="54" t="s">
        <v>606</v>
      </c>
      <c r="D2180" s="58"/>
      <c r="E2180" s="450"/>
      <c r="F2180" s="408"/>
    </row>
    <row r="2181" spans="1:6">
      <c r="A2181" s="52" t="s">
        <v>37</v>
      </c>
      <c r="B2181" s="47">
        <v>258030903</v>
      </c>
      <c r="C2181" s="54" t="s">
        <v>606</v>
      </c>
      <c r="D2181" s="57" t="s">
        <v>1798</v>
      </c>
      <c r="E2181" s="449" t="s">
        <v>1349</v>
      </c>
      <c r="F2181" s="408">
        <v>66</v>
      </c>
    </row>
    <row r="2182" spans="1:6">
      <c r="A2182" s="52" t="s">
        <v>37</v>
      </c>
      <c r="B2182" s="47">
        <v>258030904</v>
      </c>
      <c r="C2182" s="54" t="s">
        <v>606</v>
      </c>
      <c r="D2182" s="58"/>
      <c r="E2182" s="450"/>
      <c r="F2182" s="408"/>
    </row>
    <row r="2183" spans="1:6">
      <c r="A2183" s="52" t="s">
        <v>37</v>
      </c>
      <c r="B2183" s="47">
        <v>258030905</v>
      </c>
      <c r="C2183" s="54" t="s">
        <v>606</v>
      </c>
      <c r="D2183" s="54" t="s">
        <v>1792</v>
      </c>
      <c r="E2183" s="444" t="s">
        <v>1350</v>
      </c>
      <c r="F2183" s="408">
        <v>67</v>
      </c>
    </row>
    <row r="2184" spans="1:6">
      <c r="A2184" s="52" t="s">
        <v>37</v>
      </c>
      <c r="B2184" s="47">
        <v>258030906</v>
      </c>
      <c r="C2184" s="54" t="s">
        <v>606</v>
      </c>
      <c r="D2184" s="58"/>
      <c r="E2184" s="445"/>
      <c r="F2184" s="408"/>
    </row>
    <row r="2185" spans="1:6" ht="28.5">
      <c r="A2185" s="52" t="s">
        <v>37</v>
      </c>
      <c r="B2185" s="47">
        <v>258030907</v>
      </c>
      <c r="C2185" s="54" t="s">
        <v>606</v>
      </c>
      <c r="D2185" s="54" t="s">
        <v>1797</v>
      </c>
      <c r="E2185" s="66" t="s">
        <v>1351</v>
      </c>
      <c r="F2185" s="52">
        <v>68</v>
      </c>
    </row>
    <row r="2186" spans="1:6" ht="28.5">
      <c r="A2186" s="52" t="s">
        <v>37</v>
      </c>
      <c r="B2186" s="47">
        <v>258030907</v>
      </c>
      <c r="C2186" s="54" t="s">
        <v>606</v>
      </c>
      <c r="D2186" s="57" t="s">
        <v>1798</v>
      </c>
      <c r="E2186" s="66" t="s">
        <v>1352</v>
      </c>
      <c r="F2186" s="52">
        <v>69</v>
      </c>
    </row>
    <row r="2187" spans="1:6">
      <c r="A2187" s="52" t="s">
        <v>37</v>
      </c>
      <c r="B2187" s="47">
        <v>258040101</v>
      </c>
      <c r="C2187" s="54" t="s">
        <v>733</v>
      </c>
      <c r="D2187" s="54" t="s">
        <v>1792</v>
      </c>
      <c r="E2187" s="444" t="s">
        <v>1353</v>
      </c>
      <c r="F2187" s="408">
        <v>70</v>
      </c>
    </row>
    <row r="2188" spans="1:6">
      <c r="A2188" s="52" t="s">
        <v>37</v>
      </c>
      <c r="B2188" s="47">
        <v>258040102</v>
      </c>
      <c r="C2188" s="54" t="s">
        <v>733</v>
      </c>
      <c r="D2188" s="65"/>
      <c r="E2188" s="474"/>
      <c r="F2188" s="408"/>
    </row>
    <row r="2189" spans="1:6">
      <c r="A2189" s="52" t="s">
        <v>37</v>
      </c>
      <c r="B2189" s="47">
        <v>258040103</v>
      </c>
      <c r="C2189" s="54" t="s">
        <v>733</v>
      </c>
      <c r="D2189" s="58"/>
      <c r="E2189" s="445"/>
      <c r="F2189" s="408"/>
    </row>
    <row r="2190" spans="1:6">
      <c r="A2190" s="52" t="s">
        <v>37</v>
      </c>
      <c r="B2190" s="47">
        <v>258040104</v>
      </c>
      <c r="C2190" s="54" t="s">
        <v>607</v>
      </c>
      <c r="D2190" s="54" t="s">
        <v>1792</v>
      </c>
      <c r="E2190" s="444" t="s">
        <v>1354</v>
      </c>
      <c r="F2190" s="408">
        <v>71</v>
      </c>
    </row>
    <row r="2191" spans="1:6">
      <c r="A2191" s="52" t="s">
        <v>37</v>
      </c>
      <c r="B2191" s="47">
        <v>258040105</v>
      </c>
      <c r="C2191" s="54" t="s">
        <v>607</v>
      </c>
      <c r="D2191" s="58"/>
      <c r="E2191" s="445"/>
      <c r="F2191" s="408"/>
    </row>
    <row r="2192" spans="1:6">
      <c r="A2192" s="52" t="s">
        <v>37</v>
      </c>
      <c r="B2192" s="47">
        <v>258040201</v>
      </c>
      <c r="C2192" s="54" t="s">
        <v>734</v>
      </c>
      <c r="D2192" s="54" t="s">
        <v>1792</v>
      </c>
      <c r="E2192" s="444" t="s">
        <v>1355</v>
      </c>
      <c r="F2192" s="408">
        <v>72</v>
      </c>
    </row>
    <row r="2193" spans="1:6">
      <c r="A2193" s="52" t="s">
        <v>37</v>
      </c>
      <c r="B2193" s="47">
        <v>258040202</v>
      </c>
      <c r="C2193" s="54" t="s">
        <v>734</v>
      </c>
      <c r="D2193" s="65"/>
      <c r="E2193" s="474"/>
      <c r="F2193" s="408"/>
    </row>
    <row r="2194" spans="1:6">
      <c r="A2194" s="52" t="s">
        <v>37</v>
      </c>
      <c r="B2194" s="47">
        <v>258041405</v>
      </c>
      <c r="C2194" s="54" t="s">
        <v>608</v>
      </c>
      <c r="D2194" s="58"/>
      <c r="E2194" s="445"/>
      <c r="F2194" s="408"/>
    </row>
    <row r="2195" spans="1:6">
      <c r="A2195" s="52" t="s">
        <v>37</v>
      </c>
      <c r="B2195" s="47">
        <v>258040301</v>
      </c>
      <c r="C2195" s="54" t="s">
        <v>735</v>
      </c>
      <c r="D2195" s="54"/>
      <c r="E2195" s="51" t="s">
        <v>1237</v>
      </c>
      <c r="F2195" s="52">
        <v>73</v>
      </c>
    </row>
    <row r="2196" spans="1:6">
      <c r="A2196" s="52" t="s">
        <v>37</v>
      </c>
      <c r="B2196" s="47">
        <v>258040401</v>
      </c>
      <c r="C2196" s="54" t="s">
        <v>736</v>
      </c>
      <c r="D2196" s="54" t="s">
        <v>1792</v>
      </c>
      <c r="E2196" s="444" t="s">
        <v>1356</v>
      </c>
      <c r="F2196" s="408">
        <v>74</v>
      </c>
    </row>
    <row r="2197" spans="1:6">
      <c r="A2197" s="52" t="s">
        <v>37</v>
      </c>
      <c r="B2197" s="47">
        <v>258040501</v>
      </c>
      <c r="C2197" s="54" t="s">
        <v>737</v>
      </c>
      <c r="D2197" s="65"/>
      <c r="E2197" s="474"/>
      <c r="F2197" s="408"/>
    </row>
    <row r="2198" spans="1:6">
      <c r="A2198" s="52" t="s">
        <v>37</v>
      </c>
      <c r="B2198" s="47">
        <v>258040502</v>
      </c>
      <c r="C2198" s="54" t="s">
        <v>737</v>
      </c>
      <c r="D2198" s="58"/>
      <c r="E2198" s="445"/>
      <c r="F2198" s="408"/>
    </row>
    <row r="2199" spans="1:6">
      <c r="A2199" s="52" t="s">
        <v>37</v>
      </c>
      <c r="B2199" s="47">
        <v>258040402</v>
      </c>
      <c r="C2199" s="54" t="s">
        <v>736</v>
      </c>
      <c r="D2199" s="54" t="s">
        <v>1792</v>
      </c>
      <c r="E2199" s="444" t="s">
        <v>1357</v>
      </c>
      <c r="F2199" s="408">
        <v>75</v>
      </c>
    </row>
    <row r="2200" spans="1:6">
      <c r="A2200" s="52" t="s">
        <v>37</v>
      </c>
      <c r="B2200" s="47">
        <v>258040403</v>
      </c>
      <c r="C2200" s="54" t="s">
        <v>736</v>
      </c>
      <c r="D2200" s="65"/>
      <c r="E2200" s="474"/>
      <c r="F2200" s="408"/>
    </row>
    <row r="2201" spans="1:6">
      <c r="A2201" s="52" t="s">
        <v>37</v>
      </c>
      <c r="B2201" s="47">
        <v>258040503</v>
      </c>
      <c r="C2201" s="54" t="s">
        <v>609</v>
      </c>
      <c r="D2201" s="58"/>
      <c r="E2201" s="445"/>
      <c r="F2201" s="408"/>
    </row>
    <row r="2202" spans="1:6">
      <c r="A2202" s="52" t="s">
        <v>37</v>
      </c>
      <c r="B2202" s="47">
        <v>258040601</v>
      </c>
      <c r="C2202" s="54" t="s">
        <v>610</v>
      </c>
      <c r="D2202" s="54" t="s">
        <v>1792</v>
      </c>
      <c r="E2202" s="444" t="s">
        <v>1358</v>
      </c>
      <c r="F2202" s="408">
        <v>76</v>
      </c>
    </row>
    <row r="2203" spans="1:6">
      <c r="A2203" s="52" t="s">
        <v>37</v>
      </c>
      <c r="B2203" s="47">
        <v>258040602</v>
      </c>
      <c r="C2203" s="54" t="s">
        <v>610</v>
      </c>
      <c r="D2203" s="65"/>
      <c r="E2203" s="474"/>
      <c r="F2203" s="408"/>
    </row>
    <row r="2204" spans="1:6">
      <c r="A2204" s="52" t="s">
        <v>37</v>
      </c>
      <c r="B2204" s="47">
        <v>258040608</v>
      </c>
      <c r="C2204" s="54" t="s">
        <v>611</v>
      </c>
      <c r="D2204" s="65"/>
      <c r="E2204" s="474"/>
      <c r="F2204" s="408"/>
    </row>
    <row r="2205" spans="1:6">
      <c r="A2205" s="52" t="s">
        <v>37</v>
      </c>
      <c r="B2205" s="47">
        <v>258040609</v>
      </c>
      <c r="C2205" s="54" t="s">
        <v>611</v>
      </c>
      <c r="D2205" s="58"/>
      <c r="E2205" s="445"/>
      <c r="F2205" s="408"/>
    </row>
    <row r="2206" spans="1:6">
      <c r="A2206" s="52" t="s">
        <v>37</v>
      </c>
      <c r="B2206" s="47">
        <v>258040603</v>
      </c>
      <c r="C2206" s="54" t="s">
        <v>611</v>
      </c>
      <c r="D2206" s="54" t="s">
        <v>1792</v>
      </c>
      <c r="E2206" s="444" t="s">
        <v>1359</v>
      </c>
      <c r="F2206" s="408">
        <v>77</v>
      </c>
    </row>
    <row r="2207" spans="1:6">
      <c r="A2207" s="52" t="s">
        <v>37</v>
      </c>
      <c r="B2207" s="47">
        <v>258040604</v>
      </c>
      <c r="C2207" s="54" t="s">
        <v>611</v>
      </c>
      <c r="D2207" s="65"/>
      <c r="E2207" s="474"/>
      <c r="F2207" s="408"/>
    </row>
    <row r="2208" spans="1:6">
      <c r="A2208" s="52" t="s">
        <v>37</v>
      </c>
      <c r="B2208" s="47">
        <v>258040605</v>
      </c>
      <c r="C2208" s="54" t="s">
        <v>611</v>
      </c>
      <c r="D2208" s="58"/>
      <c r="E2208" s="445"/>
      <c r="F2208" s="408"/>
    </row>
    <row r="2209" spans="1:6">
      <c r="A2209" s="52" t="s">
        <v>37</v>
      </c>
      <c r="B2209" s="47">
        <v>258040606</v>
      </c>
      <c r="C2209" s="54" t="s">
        <v>611</v>
      </c>
      <c r="D2209" s="54" t="s">
        <v>1792</v>
      </c>
      <c r="E2209" s="444" t="s">
        <v>1360</v>
      </c>
      <c r="F2209" s="408">
        <v>78</v>
      </c>
    </row>
    <row r="2210" spans="1:6">
      <c r="A2210" s="52" t="s">
        <v>37</v>
      </c>
      <c r="B2210" s="47">
        <v>258040607</v>
      </c>
      <c r="C2210" s="54" t="s">
        <v>611</v>
      </c>
      <c r="D2210" s="58"/>
      <c r="E2210" s="445"/>
      <c r="F2210" s="408"/>
    </row>
    <row r="2211" spans="1:6">
      <c r="A2211" s="52" t="s">
        <v>37</v>
      </c>
      <c r="B2211" s="47">
        <v>258040701</v>
      </c>
      <c r="C2211" s="54" t="s">
        <v>612</v>
      </c>
      <c r="D2211" s="54" t="s">
        <v>1792</v>
      </c>
      <c r="E2211" s="444" t="s">
        <v>1361</v>
      </c>
      <c r="F2211" s="408">
        <v>79</v>
      </c>
    </row>
    <row r="2212" spans="1:6">
      <c r="A2212" s="52" t="s">
        <v>37</v>
      </c>
      <c r="B2212" s="47">
        <v>258040702</v>
      </c>
      <c r="C2212" s="54" t="s">
        <v>613</v>
      </c>
      <c r="D2212" s="65"/>
      <c r="E2212" s="474"/>
      <c r="F2212" s="408"/>
    </row>
    <row r="2213" spans="1:6">
      <c r="A2213" s="52" t="s">
        <v>37</v>
      </c>
      <c r="B2213" s="47">
        <v>258040704</v>
      </c>
      <c r="C2213" s="54" t="s">
        <v>614</v>
      </c>
      <c r="D2213" s="58"/>
      <c r="E2213" s="445"/>
      <c r="F2213" s="408"/>
    </row>
    <row r="2214" spans="1:6" ht="28.5">
      <c r="A2214" s="52" t="s">
        <v>37</v>
      </c>
      <c r="B2214" s="47">
        <v>258040703</v>
      </c>
      <c r="C2214" s="16" t="s">
        <v>615</v>
      </c>
      <c r="D2214" s="54" t="s">
        <v>1792</v>
      </c>
      <c r="E2214" s="69" t="s">
        <v>1362</v>
      </c>
      <c r="F2214" s="68">
        <v>80</v>
      </c>
    </row>
    <row r="2215" spans="1:6">
      <c r="A2215" s="52" t="s">
        <v>37</v>
      </c>
      <c r="B2215" s="47">
        <v>258040801</v>
      </c>
      <c r="C2215" s="54" t="s">
        <v>616</v>
      </c>
      <c r="D2215" s="54" t="s">
        <v>1792</v>
      </c>
      <c r="E2215" s="444" t="s">
        <v>1363</v>
      </c>
      <c r="F2215" s="408">
        <v>81</v>
      </c>
    </row>
    <row r="2216" spans="1:6">
      <c r="A2216" s="52" t="s">
        <v>37</v>
      </c>
      <c r="B2216" s="47">
        <v>258040807</v>
      </c>
      <c r="C2216" s="54" t="s">
        <v>617</v>
      </c>
      <c r="D2216" s="65"/>
      <c r="E2216" s="474"/>
      <c r="F2216" s="408"/>
    </row>
    <row r="2217" spans="1:6">
      <c r="A2217" s="52" t="s">
        <v>37</v>
      </c>
      <c r="B2217" s="47">
        <v>258040808</v>
      </c>
      <c r="C2217" s="54" t="s">
        <v>617</v>
      </c>
      <c r="D2217" s="58"/>
      <c r="E2217" s="445"/>
      <c r="F2217" s="408"/>
    </row>
    <row r="2218" spans="1:6">
      <c r="A2218" s="52" t="s">
        <v>37</v>
      </c>
      <c r="B2218" s="47">
        <v>258040802</v>
      </c>
      <c r="C2218" s="54" t="s">
        <v>617</v>
      </c>
      <c r="D2218" s="54" t="s">
        <v>1792</v>
      </c>
      <c r="E2218" s="444" t="s">
        <v>1364</v>
      </c>
      <c r="F2218" s="408">
        <v>82</v>
      </c>
    </row>
    <row r="2219" spans="1:6">
      <c r="A2219" s="52" t="s">
        <v>37</v>
      </c>
      <c r="B2219" s="47">
        <v>258040803</v>
      </c>
      <c r="C2219" s="54" t="s">
        <v>617</v>
      </c>
      <c r="D2219" s="65"/>
      <c r="E2219" s="474"/>
      <c r="F2219" s="408"/>
    </row>
    <row r="2220" spans="1:6">
      <c r="A2220" s="52" t="s">
        <v>37</v>
      </c>
      <c r="B2220" s="47">
        <v>258040804</v>
      </c>
      <c r="C2220" s="54" t="s">
        <v>617</v>
      </c>
      <c r="D2220" s="58"/>
      <c r="E2220" s="445"/>
      <c r="F2220" s="408"/>
    </row>
    <row r="2221" spans="1:6">
      <c r="A2221" s="52" t="s">
        <v>37</v>
      </c>
      <c r="B2221" s="47">
        <v>258040805</v>
      </c>
      <c r="C2221" s="54" t="s">
        <v>617</v>
      </c>
      <c r="D2221" s="54" t="s">
        <v>1792</v>
      </c>
      <c r="E2221" s="444" t="s">
        <v>1365</v>
      </c>
      <c r="F2221" s="408">
        <v>83</v>
      </c>
    </row>
    <row r="2222" spans="1:6">
      <c r="A2222" s="52" t="s">
        <v>37</v>
      </c>
      <c r="B2222" s="47">
        <v>258040806</v>
      </c>
      <c r="C2222" s="54" t="s">
        <v>617</v>
      </c>
      <c r="D2222" s="58"/>
      <c r="E2222" s="445"/>
      <c r="F2222" s="408"/>
    </row>
    <row r="2223" spans="1:6">
      <c r="A2223" s="52" t="s">
        <v>37</v>
      </c>
      <c r="B2223" s="47">
        <v>258040901</v>
      </c>
      <c r="C2223" s="54" t="s">
        <v>618</v>
      </c>
      <c r="D2223" s="54" t="s">
        <v>1792</v>
      </c>
      <c r="E2223" s="444" t="s">
        <v>1366</v>
      </c>
      <c r="F2223" s="408">
        <v>84</v>
      </c>
    </row>
    <row r="2224" spans="1:6">
      <c r="A2224" s="52" t="s">
        <v>37</v>
      </c>
      <c r="B2224" s="47">
        <v>258040902</v>
      </c>
      <c r="C2224" s="54" t="s">
        <v>619</v>
      </c>
      <c r="D2224" s="58"/>
      <c r="E2224" s="445"/>
      <c r="F2224" s="408"/>
    </row>
    <row r="2225" spans="1:6">
      <c r="A2225" s="52" t="s">
        <v>37</v>
      </c>
      <c r="B2225" s="47">
        <v>258041001</v>
      </c>
      <c r="C2225" s="54" t="s">
        <v>620</v>
      </c>
      <c r="D2225" s="54" t="s">
        <v>1792</v>
      </c>
      <c r="E2225" s="444" t="s">
        <v>1367</v>
      </c>
      <c r="F2225" s="408">
        <v>85</v>
      </c>
    </row>
    <row r="2226" spans="1:6">
      <c r="A2226" s="52" t="s">
        <v>37</v>
      </c>
      <c r="B2226" s="47">
        <v>258041002</v>
      </c>
      <c r="C2226" s="54" t="s">
        <v>620</v>
      </c>
      <c r="D2226" s="58"/>
      <c r="E2226" s="445"/>
      <c r="F2226" s="408"/>
    </row>
    <row r="2227" spans="1:6">
      <c r="A2227" s="52" t="s">
        <v>37</v>
      </c>
      <c r="B2227" s="47">
        <v>258041101</v>
      </c>
      <c r="C2227" s="54" t="s">
        <v>621</v>
      </c>
      <c r="D2227" s="54" t="s">
        <v>1792</v>
      </c>
      <c r="E2227" s="444" t="s">
        <v>1368</v>
      </c>
      <c r="F2227" s="408">
        <v>86</v>
      </c>
    </row>
    <row r="2228" spans="1:6">
      <c r="A2228" s="52" t="s">
        <v>37</v>
      </c>
      <c r="B2228" s="47">
        <v>258041102</v>
      </c>
      <c r="C2228" s="54" t="s">
        <v>621</v>
      </c>
      <c r="D2228" s="58"/>
      <c r="E2228" s="445"/>
      <c r="F2228" s="408"/>
    </row>
    <row r="2229" spans="1:6">
      <c r="A2229" s="52" t="s">
        <v>37</v>
      </c>
      <c r="B2229" s="47">
        <v>258041103</v>
      </c>
      <c r="C2229" s="54" t="s">
        <v>621</v>
      </c>
      <c r="D2229" s="54" t="s">
        <v>1792</v>
      </c>
      <c r="E2229" s="444" t="s">
        <v>1369</v>
      </c>
      <c r="F2229" s="408">
        <v>87</v>
      </c>
    </row>
    <row r="2230" spans="1:6">
      <c r="A2230" s="52" t="s">
        <v>37</v>
      </c>
      <c r="B2230" s="47">
        <v>258041104</v>
      </c>
      <c r="C2230" s="54" t="s">
        <v>621</v>
      </c>
      <c r="D2230" s="65"/>
      <c r="E2230" s="474"/>
      <c r="F2230" s="408"/>
    </row>
    <row r="2231" spans="1:6">
      <c r="A2231" s="52" t="s">
        <v>37</v>
      </c>
      <c r="B2231" s="47">
        <v>258041105</v>
      </c>
      <c r="C2231" s="54" t="s">
        <v>621</v>
      </c>
      <c r="D2231" s="58"/>
      <c r="E2231" s="445"/>
      <c r="F2231" s="408"/>
    </row>
    <row r="2232" spans="1:6">
      <c r="A2232" s="52" t="s">
        <v>37</v>
      </c>
      <c r="B2232" s="47">
        <v>258041106</v>
      </c>
      <c r="C2232" s="54" t="s">
        <v>621</v>
      </c>
      <c r="D2232" s="54" t="s">
        <v>1792</v>
      </c>
      <c r="E2232" s="444" t="s">
        <v>1370</v>
      </c>
      <c r="F2232" s="408">
        <v>88</v>
      </c>
    </row>
    <row r="2233" spans="1:6">
      <c r="A2233" s="52" t="s">
        <v>37</v>
      </c>
      <c r="B2233" s="47">
        <v>258041107</v>
      </c>
      <c r="C2233" s="54" t="s">
        <v>621</v>
      </c>
      <c r="D2233" s="58"/>
      <c r="E2233" s="445"/>
      <c r="F2233" s="408"/>
    </row>
    <row r="2234" spans="1:6">
      <c r="A2234" s="52" t="s">
        <v>37</v>
      </c>
      <c r="B2234" s="47">
        <v>258041201</v>
      </c>
      <c r="C2234" s="54" t="s">
        <v>622</v>
      </c>
      <c r="D2234" s="54" t="s">
        <v>1792</v>
      </c>
      <c r="E2234" s="444" t="s">
        <v>1371</v>
      </c>
      <c r="F2234" s="408">
        <v>89</v>
      </c>
    </row>
    <row r="2235" spans="1:6">
      <c r="A2235" s="52" t="s">
        <v>37</v>
      </c>
      <c r="B2235" s="47">
        <v>258041202</v>
      </c>
      <c r="C2235" s="54" t="s">
        <v>622</v>
      </c>
      <c r="D2235" s="65"/>
      <c r="E2235" s="474"/>
      <c r="F2235" s="408"/>
    </row>
    <row r="2236" spans="1:6">
      <c r="A2236" s="52" t="s">
        <v>37</v>
      </c>
      <c r="B2236" s="47">
        <v>258041203</v>
      </c>
      <c r="C2236" s="54" t="s">
        <v>622</v>
      </c>
      <c r="D2236" s="58"/>
      <c r="E2236" s="445"/>
      <c r="F2236" s="408"/>
    </row>
    <row r="2237" spans="1:6">
      <c r="A2237" s="52" t="s">
        <v>37</v>
      </c>
      <c r="B2237" s="47">
        <v>258041204</v>
      </c>
      <c r="C2237" s="54" t="s">
        <v>623</v>
      </c>
      <c r="D2237" s="54" t="s">
        <v>1792</v>
      </c>
      <c r="E2237" s="444" t="s">
        <v>1372</v>
      </c>
      <c r="F2237" s="408">
        <v>90</v>
      </c>
    </row>
    <row r="2238" spans="1:6">
      <c r="A2238" s="52" t="s">
        <v>37</v>
      </c>
      <c r="B2238" s="47">
        <v>258041205</v>
      </c>
      <c r="C2238" s="54" t="s">
        <v>623</v>
      </c>
      <c r="D2238" s="58"/>
      <c r="E2238" s="445"/>
      <c r="F2238" s="408"/>
    </row>
    <row r="2239" spans="1:6">
      <c r="A2239" s="52" t="s">
        <v>37</v>
      </c>
      <c r="B2239" s="47">
        <v>258041206</v>
      </c>
      <c r="C2239" s="54" t="s">
        <v>624</v>
      </c>
      <c r="D2239" s="54" t="s">
        <v>1792</v>
      </c>
      <c r="E2239" s="51" t="s">
        <v>1373</v>
      </c>
      <c r="F2239" s="52">
        <v>91</v>
      </c>
    </row>
    <row r="2240" spans="1:6">
      <c r="A2240" s="52" t="s">
        <v>37</v>
      </c>
      <c r="B2240" s="47">
        <v>258041301</v>
      </c>
      <c r="C2240" s="54" t="s">
        <v>625</v>
      </c>
      <c r="D2240" s="54" t="s">
        <v>1792</v>
      </c>
      <c r="E2240" s="444" t="s">
        <v>1374</v>
      </c>
      <c r="F2240" s="408">
        <v>92</v>
      </c>
    </row>
    <row r="2241" spans="1:6">
      <c r="A2241" s="52" t="s">
        <v>37</v>
      </c>
      <c r="B2241" s="47">
        <v>258041302</v>
      </c>
      <c r="C2241" s="54" t="s">
        <v>625</v>
      </c>
      <c r="D2241" s="58"/>
      <c r="E2241" s="445"/>
      <c r="F2241" s="408"/>
    </row>
    <row r="2242" spans="1:6">
      <c r="A2242" s="52" t="s">
        <v>37</v>
      </c>
      <c r="B2242" s="47">
        <v>258041303</v>
      </c>
      <c r="C2242" s="54" t="s">
        <v>625</v>
      </c>
      <c r="D2242" s="54" t="s">
        <v>1792</v>
      </c>
      <c r="E2242" s="444" t="s">
        <v>1375</v>
      </c>
      <c r="F2242" s="408">
        <v>93</v>
      </c>
    </row>
    <row r="2243" spans="1:6">
      <c r="A2243" s="52" t="s">
        <v>37</v>
      </c>
      <c r="B2243" s="47">
        <v>258041304</v>
      </c>
      <c r="C2243" s="54" t="s">
        <v>625</v>
      </c>
      <c r="D2243" s="58"/>
      <c r="E2243" s="445"/>
      <c r="F2243" s="408"/>
    </row>
    <row r="2244" spans="1:6">
      <c r="A2244" s="52" t="s">
        <v>37</v>
      </c>
      <c r="B2244" s="47">
        <v>258041305</v>
      </c>
      <c r="C2244" s="54" t="s">
        <v>625</v>
      </c>
      <c r="D2244" s="54" t="s">
        <v>1792</v>
      </c>
      <c r="E2244" s="444" t="s">
        <v>1376</v>
      </c>
      <c r="F2244" s="408">
        <v>94</v>
      </c>
    </row>
    <row r="2245" spans="1:6">
      <c r="A2245" s="52" t="s">
        <v>37</v>
      </c>
      <c r="B2245" s="47">
        <v>258041306</v>
      </c>
      <c r="C2245" s="54" t="s">
        <v>625</v>
      </c>
      <c r="D2245" s="65"/>
      <c r="E2245" s="474"/>
      <c r="F2245" s="408"/>
    </row>
    <row r="2246" spans="1:6">
      <c r="A2246" s="52" t="s">
        <v>37</v>
      </c>
      <c r="B2246" s="47">
        <v>258041307</v>
      </c>
      <c r="C2246" s="54" t="s">
        <v>625</v>
      </c>
      <c r="D2246" s="58"/>
      <c r="E2246" s="445"/>
      <c r="F2246" s="408"/>
    </row>
    <row r="2247" spans="1:6">
      <c r="A2247" s="52" t="s">
        <v>37</v>
      </c>
      <c r="B2247" s="47">
        <v>258041308</v>
      </c>
      <c r="C2247" s="54" t="s">
        <v>625</v>
      </c>
      <c r="D2247" s="54" t="s">
        <v>1792</v>
      </c>
      <c r="E2247" s="444" t="s">
        <v>1377</v>
      </c>
      <c r="F2247" s="408">
        <v>95</v>
      </c>
    </row>
    <row r="2248" spans="1:6">
      <c r="A2248" s="52" t="s">
        <v>37</v>
      </c>
      <c r="B2248" s="47">
        <v>258041309</v>
      </c>
      <c r="C2248" s="54" t="s">
        <v>625</v>
      </c>
      <c r="D2248" s="65"/>
      <c r="E2248" s="474"/>
      <c r="F2248" s="408"/>
    </row>
    <row r="2249" spans="1:6">
      <c r="A2249" s="52" t="s">
        <v>37</v>
      </c>
      <c r="B2249" s="47">
        <v>258041310</v>
      </c>
      <c r="C2249" s="54" t="s">
        <v>625</v>
      </c>
      <c r="D2249" s="58"/>
      <c r="E2249" s="445"/>
      <c r="F2249" s="408"/>
    </row>
    <row r="2250" spans="1:6">
      <c r="A2250" s="52" t="s">
        <v>37</v>
      </c>
      <c r="B2250" s="47">
        <v>258041311</v>
      </c>
      <c r="C2250" s="54" t="s">
        <v>625</v>
      </c>
      <c r="D2250" s="54" t="s">
        <v>1792</v>
      </c>
      <c r="E2250" s="444" t="s">
        <v>1377</v>
      </c>
      <c r="F2250" s="408">
        <v>96</v>
      </c>
    </row>
    <row r="2251" spans="1:6">
      <c r="A2251" s="52" t="s">
        <v>37</v>
      </c>
      <c r="B2251" s="47">
        <v>258041312</v>
      </c>
      <c r="C2251" s="54" t="s">
        <v>625</v>
      </c>
      <c r="D2251" s="58"/>
      <c r="E2251" s="445"/>
      <c r="F2251" s="408"/>
    </row>
    <row r="2252" spans="1:6">
      <c r="A2252" s="52" t="s">
        <v>37</v>
      </c>
      <c r="B2252" s="47">
        <v>258041313</v>
      </c>
      <c r="C2252" s="54" t="s">
        <v>625</v>
      </c>
      <c r="D2252" s="54" t="s">
        <v>1792</v>
      </c>
      <c r="E2252" s="444" t="s">
        <v>1378</v>
      </c>
      <c r="F2252" s="408">
        <v>97</v>
      </c>
    </row>
    <row r="2253" spans="1:6">
      <c r="A2253" s="52" t="s">
        <v>37</v>
      </c>
      <c r="B2253" s="47">
        <v>258041314</v>
      </c>
      <c r="C2253" s="54" t="s">
        <v>625</v>
      </c>
      <c r="D2253" s="65"/>
      <c r="E2253" s="474"/>
      <c r="F2253" s="408"/>
    </row>
    <row r="2254" spans="1:6">
      <c r="A2254" s="52" t="s">
        <v>37</v>
      </c>
      <c r="B2254" s="47">
        <v>258041315</v>
      </c>
      <c r="C2254" s="54" t="s">
        <v>625</v>
      </c>
      <c r="D2254" s="58"/>
      <c r="E2254" s="445"/>
      <c r="F2254" s="408"/>
    </row>
    <row r="2255" spans="1:6">
      <c r="A2255" s="52" t="s">
        <v>37</v>
      </c>
      <c r="B2255" s="47">
        <v>258041316</v>
      </c>
      <c r="C2255" s="54" t="s">
        <v>625</v>
      </c>
      <c r="D2255" s="54" t="s">
        <v>1792</v>
      </c>
      <c r="E2255" s="444" t="s">
        <v>1379</v>
      </c>
      <c r="F2255" s="408">
        <v>98</v>
      </c>
    </row>
    <row r="2256" spans="1:6">
      <c r="A2256" s="52" t="s">
        <v>37</v>
      </c>
      <c r="B2256" s="47">
        <v>258041317</v>
      </c>
      <c r="C2256" s="54" t="s">
        <v>625</v>
      </c>
      <c r="D2256" s="58"/>
      <c r="E2256" s="445"/>
      <c r="F2256" s="408"/>
    </row>
    <row r="2257" spans="1:6">
      <c r="A2257" s="52" t="s">
        <v>37</v>
      </c>
      <c r="B2257" s="47">
        <v>258041401</v>
      </c>
      <c r="C2257" s="54" t="s">
        <v>626</v>
      </c>
      <c r="D2257" s="54" t="s">
        <v>1792</v>
      </c>
      <c r="E2257" s="444" t="s">
        <v>1380</v>
      </c>
      <c r="F2257" s="408">
        <v>99</v>
      </c>
    </row>
    <row r="2258" spans="1:6">
      <c r="A2258" s="52" t="s">
        <v>37</v>
      </c>
      <c r="B2258" s="47">
        <v>258041402</v>
      </c>
      <c r="C2258" s="54" t="s">
        <v>626</v>
      </c>
      <c r="D2258" s="58"/>
      <c r="E2258" s="445"/>
      <c r="F2258" s="408"/>
    </row>
    <row r="2259" spans="1:6">
      <c r="A2259" s="52" t="s">
        <v>37</v>
      </c>
      <c r="B2259" s="47">
        <v>258041403</v>
      </c>
      <c r="C2259" s="54" t="s">
        <v>626</v>
      </c>
      <c r="D2259" s="54" t="s">
        <v>1792</v>
      </c>
      <c r="E2259" s="444" t="s">
        <v>1381</v>
      </c>
      <c r="F2259" s="408">
        <v>100</v>
      </c>
    </row>
    <row r="2260" spans="1:6">
      <c r="A2260" s="52" t="s">
        <v>37</v>
      </c>
      <c r="B2260" s="47">
        <v>258041404</v>
      </c>
      <c r="C2260" s="54" t="s">
        <v>626</v>
      </c>
      <c r="D2260" s="58"/>
      <c r="E2260" s="445"/>
      <c r="F2260" s="408"/>
    </row>
    <row r="2261" spans="1:6">
      <c r="A2261" s="52" t="s">
        <v>37</v>
      </c>
      <c r="B2261" s="47">
        <v>258041501</v>
      </c>
      <c r="C2261" s="54" t="s">
        <v>23</v>
      </c>
      <c r="D2261" s="54" t="s">
        <v>1792</v>
      </c>
      <c r="E2261" s="444" t="s">
        <v>1382</v>
      </c>
      <c r="F2261" s="408">
        <v>101</v>
      </c>
    </row>
    <row r="2262" spans="1:6">
      <c r="A2262" s="52" t="s">
        <v>37</v>
      </c>
      <c r="B2262" s="47">
        <v>258041502</v>
      </c>
      <c r="C2262" s="54" t="s">
        <v>627</v>
      </c>
      <c r="D2262" s="65"/>
      <c r="E2262" s="474"/>
      <c r="F2262" s="408"/>
    </row>
    <row r="2263" spans="1:6">
      <c r="A2263" s="52" t="s">
        <v>37</v>
      </c>
      <c r="B2263" s="47">
        <v>258041505</v>
      </c>
      <c r="C2263" s="54" t="s">
        <v>628</v>
      </c>
      <c r="D2263" s="58"/>
      <c r="E2263" s="445"/>
      <c r="F2263" s="408"/>
    </row>
    <row r="2264" spans="1:6">
      <c r="A2264" s="52" t="s">
        <v>37</v>
      </c>
      <c r="B2264" s="47">
        <v>258041503</v>
      </c>
      <c r="C2264" s="54" t="s">
        <v>628</v>
      </c>
      <c r="D2264" s="54" t="s">
        <v>1792</v>
      </c>
      <c r="E2264" s="444" t="s">
        <v>1383</v>
      </c>
      <c r="F2264" s="408">
        <v>102</v>
      </c>
    </row>
    <row r="2265" spans="1:6">
      <c r="A2265" s="52" t="s">
        <v>37</v>
      </c>
      <c r="B2265" s="47">
        <v>258041504</v>
      </c>
      <c r="C2265" s="54" t="s">
        <v>628</v>
      </c>
      <c r="D2265" s="58"/>
      <c r="E2265" s="445"/>
      <c r="F2265" s="408"/>
    </row>
    <row r="2266" spans="1:6">
      <c r="A2266" s="52" t="s">
        <v>37</v>
      </c>
      <c r="B2266" s="47">
        <v>159030401</v>
      </c>
      <c r="C2266" s="54" t="s">
        <v>629</v>
      </c>
      <c r="D2266" s="54" t="s">
        <v>1792</v>
      </c>
      <c r="E2266" s="444" t="s">
        <v>1384</v>
      </c>
      <c r="F2266" s="408">
        <v>103</v>
      </c>
    </row>
    <row r="2267" spans="1:6">
      <c r="A2267" s="52" t="s">
        <v>37</v>
      </c>
      <c r="B2267" s="47">
        <v>159030402</v>
      </c>
      <c r="C2267" s="54" t="s">
        <v>629</v>
      </c>
      <c r="D2267" s="58"/>
      <c r="E2267" s="445"/>
      <c r="F2267" s="408"/>
    </row>
    <row r="2268" spans="1:6">
      <c r="A2268" s="52" t="s">
        <v>37</v>
      </c>
      <c r="B2268" s="47">
        <v>159030403</v>
      </c>
      <c r="C2268" s="54" t="s">
        <v>630</v>
      </c>
      <c r="D2268" s="54" t="s">
        <v>1792</v>
      </c>
      <c r="E2268" s="444" t="s">
        <v>1385</v>
      </c>
      <c r="F2268" s="408">
        <v>104</v>
      </c>
    </row>
    <row r="2269" spans="1:6">
      <c r="A2269" s="52" t="s">
        <v>37</v>
      </c>
      <c r="B2269" s="47">
        <v>159030404</v>
      </c>
      <c r="C2269" s="54" t="s">
        <v>630</v>
      </c>
      <c r="D2269" s="65"/>
      <c r="E2269" s="474"/>
      <c r="F2269" s="408"/>
    </row>
    <row r="2270" spans="1:6">
      <c r="A2270" s="52" t="s">
        <v>37</v>
      </c>
      <c r="B2270" s="47">
        <v>159030405</v>
      </c>
      <c r="C2270" s="54" t="s">
        <v>631</v>
      </c>
      <c r="D2270" s="65"/>
      <c r="E2270" s="474"/>
      <c r="F2270" s="408"/>
    </row>
    <row r="2271" spans="1:6">
      <c r="A2271" s="52" t="s">
        <v>37</v>
      </c>
      <c r="B2271" s="47">
        <v>159030406</v>
      </c>
      <c r="C2271" s="54" t="s">
        <v>632</v>
      </c>
      <c r="D2271" s="58"/>
      <c r="E2271" s="445"/>
      <c r="F2271" s="408"/>
    </row>
    <row r="2272" spans="1:6">
      <c r="A2272" s="52" t="s">
        <v>37</v>
      </c>
      <c r="B2272" s="47">
        <v>159030501</v>
      </c>
      <c r="C2272" s="54" t="s">
        <v>633</v>
      </c>
      <c r="D2272" s="54" t="s">
        <v>1792</v>
      </c>
      <c r="E2272" s="51" t="s">
        <v>1386</v>
      </c>
      <c r="F2272" s="52">
        <v>105</v>
      </c>
    </row>
    <row r="2273" spans="1:6">
      <c r="A2273" s="52" t="s">
        <v>37</v>
      </c>
      <c r="B2273" s="47">
        <v>159030502</v>
      </c>
      <c r="C2273" s="54" t="s">
        <v>634</v>
      </c>
      <c r="D2273" s="54" t="s">
        <v>1792</v>
      </c>
      <c r="E2273" s="51" t="s">
        <v>1387</v>
      </c>
      <c r="F2273" s="52">
        <v>106</v>
      </c>
    </row>
    <row r="2274" spans="1:6" ht="28.5">
      <c r="A2274" s="52" t="s">
        <v>37</v>
      </c>
      <c r="B2274" s="47">
        <v>159030503</v>
      </c>
      <c r="C2274" s="54" t="s">
        <v>634</v>
      </c>
      <c r="D2274" s="54" t="s">
        <v>1792</v>
      </c>
      <c r="E2274" s="51" t="s">
        <v>1388</v>
      </c>
      <c r="F2274" s="52">
        <v>107</v>
      </c>
    </row>
    <row r="2275" spans="1:6">
      <c r="A2275" s="52" t="s">
        <v>37</v>
      </c>
      <c r="B2275" s="47">
        <v>159030504</v>
      </c>
      <c r="C2275" s="54" t="s">
        <v>635</v>
      </c>
      <c r="D2275" s="54" t="s">
        <v>1792</v>
      </c>
      <c r="E2275" s="444" t="s">
        <v>1389</v>
      </c>
      <c r="F2275" s="408">
        <v>108</v>
      </c>
    </row>
    <row r="2276" spans="1:6">
      <c r="A2276" s="52" t="s">
        <v>37</v>
      </c>
      <c r="B2276" s="47">
        <v>159030505</v>
      </c>
      <c r="C2276" s="54" t="s">
        <v>635</v>
      </c>
      <c r="D2276" s="58"/>
      <c r="E2276" s="445"/>
      <c r="F2276" s="408"/>
    </row>
    <row r="2277" spans="1:6">
      <c r="A2277" s="52" t="s">
        <v>37</v>
      </c>
      <c r="B2277" s="47">
        <v>159030506</v>
      </c>
      <c r="C2277" s="54" t="s">
        <v>635</v>
      </c>
      <c r="D2277" s="54" t="s">
        <v>1792</v>
      </c>
      <c r="E2277" s="444" t="s">
        <v>1390</v>
      </c>
      <c r="F2277" s="408">
        <v>109</v>
      </c>
    </row>
    <row r="2278" spans="1:6">
      <c r="A2278" s="52" t="s">
        <v>37</v>
      </c>
      <c r="B2278" s="47">
        <v>159030507</v>
      </c>
      <c r="C2278" s="54" t="s">
        <v>635</v>
      </c>
      <c r="D2278" s="58"/>
      <c r="E2278" s="445"/>
      <c r="F2278" s="408"/>
    </row>
    <row r="2279" spans="1:6" ht="28.5">
      <c r="A2279" s="52" t="s">
        <v>37</v>
      </c>
      <c r="B2279" s="47">
        <v>159030508</v>
      </c>
      <c r="C2279" s="54" t="s">
        <v>635</v>
      </c>
      <c r="D2279" s="54" t="s">
        <v>1792</v>
      </c>
      <c r="E2279" s="51" t="s">
        <v>1391</v>
      </c>
      <c r="F2279" s="52">
        <v>110</v>
      </c>
    </row>
    <row r="2280" spans="1:6">
      <c r="A2280" s="52" t="s">
        <v>37</v>
      </c>
      <c r="B2280" s="47">
        <v>159030701</v>
      </c>
      <c r="C2280" s="54" t="s">
        <v>24</v>
      </c>
      <c r="D2280" s="54" t="s">
        <v>1797</v>
      </c>
      <c r="E2280" s="449" t="s">
        <v>1392</v>
      </c>
      <c r="F2280" s="408">
        <v>111</v>
      </c>
    </row>
    <row r="2281" spans="1:6">
      <c r="A2281" s="52" t="s">
        <v>37</v>
      </c>
      <c r="B2281" s="47">
        <v>159030702</v>
      </c>
      <c r="C2281" s="54" t="s">
        <v>24</v>
      </c>
      <c r="D2281" s="65"/>
      <c r="E2281" s="478"/>
      <c r="F2281" s="408"/>
    </row>
    <row r="2282" spans="1:6">
      <c r="A2282" s="52" t="s">
        <v>37</v>
      </c>
      <c r="B2282" s="47">
        <v>159030704</v>
      </c>
      <c r="C2282" s="54" t="s">
        <v>24</v>
      </c>
      <c r="D2282" s="65"/>
      <c r="E2282" s="478"/>
      <c r="F2282" s="408"/>
    </row>
    <row r="2283" spans="1:6">
      <c r="A2283" s="52" t="s">
        <v>37</v>
      </c>
      <c r="B2283" s="47">
        <v>159030705</v>
      </c>
      <c r="C2283" s="54" t="s">
        <v>24</v>
      </c>
      <c r="D2283" s="58"/>
      <c r="E2283" s="450"/>
      <c r="F2283" s="408"/>
    </row>
    <row r="2284" spans="1:6">
      <c r="A2284" s="52" t="s">
        <v>37</v>
      </c>
      <c r="B2284" s="47">
        <v>159030701</v>
      </c>
      <c r="C2284" s="54" t="s">
        <v>24</v>
      </c>
      <c r="D2284" s="57" t="s">
        <v>1798</v>
      </c>
      <c r="E2284" s="449" t="s">
        <v>1393</v>
      </c>
      <c r="F2284" s="408">
        <v>112</v>
      </c>
    </row>
    <row r="2285" spans="1:6">
      <c r="A2285" s="52" t="s">
        <v>37</v>
      </c>
      <c r="B2285" s="47">
        <v>159030702</v>
      </c>
      <c r="C2285" s="54" t="s">
        <v>24</v>
      </c>
      <c r="D2285" s="65"/>
      <c r="E2285" s="478"/>
      <c r="F2285" s="408"/>
    </row>
    <row r="2286" spans="1:6">
      <c r="A2286" s="52" t="s">
        <v>37</v>
      </c>
      <c r="B2286" s="47">
        <v>159030704</v>
      </c>
      <c r="C2286" s="54" t="s">
        <v>24</v>
      </c>
      <c r="D2286" s="65"/>
      <c r="E2286" s="478"/>
      <c r="F2286" s="408"/>
    </row>
    <row r="2287" spans="1:6">
      <c r="A2287" s="52" t="s">
        <v>37</v>
      </c>
      <c r="B2287" s="47">
        <v>159030705</v>
      </c>
      <c r="C2287" s="54" t="s">
        <v>24</v>
      </c>
      <c r="D2287" s="58"/>
      <c r="E2287" s="450"/>
      <c r="F2287" s="408"/>
    </row>
    <row r="2288" spans="1:6">
      <c r="A2288" s="52" t="s">
        <v>37</v>
      </c>
      <c r="B2288" s="52">
        <v>159030703</v>
      </c>
      <c r="C2288" s="54" t="s">
        <v>24</v>
      </c>
      <c r="D2288" s="54" t="s">
        <v>1797</v>
      </c>
      <c r="E2288" s="449" t="s">
        <v>1394</v>
      </c>
      <c r="F2288" s="408">
        <v>113</v>
      </c>
    </row>
    <row r="2289" spans="1:6">
      <c r="A2289" s="52" t="s">
        <v>37</v>
      </c>
      <c r="B2289" s="52">
        <v>159030706</v>
      </c>
      <c r="C2289" s="54" t="s">
        <v>24</v>
      </c>
      <c r="D2289" s="58"/>
      <c r="E2289" s="450"/>
      <c r="F2289" s="408"/>
    </row>
    <row r="2290" spans="1:6">
      <c r="A2290" s="52" t="s">
        <v>37</v>
      </c>
      <c r="B2290" s="52">
        <v>159030703</v>
      </c>
      <c r="C2290" s="54" t="s">
        <v>24</v>
      </c>
      <c r="D2290" s="54" t="s">
        <v>1792</v>
      </c>
      <c r="E2290" s="444" t="s">
        <v>1395</v>
      </c>
      <c r="F2290" s="408">
        <v>114</v>
      </c>
    </row>
    <row r="2291" spans="1:6">
      <c r="A2291" s="52" t="s">
        <v>37</v>
      </c>
      <c r="B2291" s="52">
        <v>159030706</v>
      </c>
      <c r="C2291" s="54" t="s">
        <v>24</v>
      </c>
      <c r="D2291" s="58"/>
      <c r="E2291" s="445"/>
      <c r="F2291" s="408"/>
    </row>
    <row r="2292" spans="1:6">
      <c r="A2292" s="52" t="s">
        <v>37</v>
      </c>
      <c r="B2292" s="47">
        <v>159030707</v>
      </c>
      <c r="C2292" s="54" t="s">
        <v>636</v>
      </c>
      <c r="D2292" s="54" t="s">
        <v>1797</v>
      </c>
      <c r="E2292" s="449" t="s">
        <v>1396</v>
      </c>
      <c r="F2292" s="408">
        <v>115</v>
      </c>
    </row>
    <row r="2293" spans="1:6">
      <c r="A2293" s="52" t="s">
        <v>37</v>
      </c>
      <c r="B2293" s="47">
        <v>159030708</v>
      </c>
      <c r="C2293" s="54" t="s">
        <v>636</v>
      </c>
      <c r="D2293" s="65"/>
      <c r="E2293" s="478"/>
      <c r="F2293" s="408"/>
    </row>
    <row r="2294" spans="1:6">
      <c r="A2294" s="52" t="s">
        <v>37</v>
      </c>
      <c r="B2294" s="47">
        <v>159030709</v>
      </c>
      <c r="C2294" s="54" t="s">
        <v>636</v>
      </c>
      <c r="D2294" s="58"/>
      <c r="E2294" s="450"/>
      <c r="F2294" s="408"/>
    </row>
    <row r="2295" spans="1:6">
      <c r="A2295" s="52" t="s">
        <v>37</v>
      </c>
      <c r="B2295" s="47">
        <v>159030707</v>
      </c>
      <c r="C2295" s="54" t="s">
        <v>636</v>
      </c>
      <c r="D2295" s="57" t="s">
        <v>1798</v>
      </c>
      <c r="E2295" s="449" t="s">
        <v>1397</v>
      </c>
      <c r="F2295" s="408">
        <v>116</v>
      </c>
    </row>
    <row r="2296" spans="1:6">
      <c r="A2296" s="52" t="s">
        <v>37</v>
      </c>
      <c r="B2296" s="47">
        <v>159030708</v>
      </c>
      <c r="C2296" s="54" t="s">
        <v>636</v>
      </c>
      <c r="D2296" s="65"/>
      <c r="E2296" s="478"/>
      <c r="F2296" s="408"/>
    </row>
    <row r="2297" spans="1:6">
      <c r="A2297" s="52" t="s">
        <v>37</v>
      </c>
      <c r="B2297" s="47">
        <v>159030709</v>
      </c>
      <c r="C2297" s="54" t="s">
        <v>636</v>
      </c>
      <c r="D2297" s="58"/>
      <c r="E2297" s="450"/>
      <c r="F2297" s="408"/>
    </row>
    <row r="2298" spans="1:6" ht="28.5">
      <c r="A2298" s="52" t="s">
        <v>37</v>
      </c>
      <c r="B2298" s="47">
        <v>159030801</v>
      </c>
      <c r="C2298" s="54" t="s">
        <v>637</v>
      </c>
      <c r="D2298" s="54" t="s">
        <v>1792</v>
      </c>
      <c r="E2298" s="51" t="s">
        <v>1398</v>
      </c>
      <c r="F2298" s="52">
        <v>117</v>
      </c>
    </row>
    <row r="2299" spans="1:6">
      <c r="A2299" s="52" t="s">
        <v>37</v>
      </c>
      <c r="B2299" s="47">
        <v>159030802</v>
      </c>
      <c r="C2299" s="54" t="s">
        <v>637</v>
      </c>
      <c r="D2299" s="54" t="s">
        <v>1797</v>
      </c>
      <c r="E2299" s="449" t="s">
        <v>1399</v>
      </c>
      <c r="F2299" s="408">
        <v>118</v>
      </c>
    </row>
    <row r="2300" spans="1:6">
      <c r="A2300" s="52" t="s">
        <v>37</v>
      </c>
      <c r="B2300" s="47">
        <v>159030803</v>
      </c>
      <c r="C2300" s="54" t="s">
        <v>637</v>
      </c>
      <c r="D2300" s="65"/>
      <c r="E2300" s="478"/>
      <c r="F2300" s="408"/>
    </row>
    <row r="2301" spans="1:6">
      <c r="A2301" s="52" t="s">
        <v>37</v>
      </c>
      <c r="B2301" s="47">
        <v>159030804</v>
      </c>
      <c r="C2301" s="54" t="s">
        <v>637</v>
      </c>
      <c r="D2301" s="65"/>
      <c r="E2301" s="478"/>
      <c r="F2301" s="408"/>
    </row>
    <row r="2302" spans="1:6">
      <c r="A2302" s="52" t="s">
        <v>37</v>
      </c>
      <c r="B2302" s="47">
        <v>159030810</v>
      </c>
      <c r="C2302" s="54" t="s">
        <v>637</v>
      </c>
      <c r="D2302" s="58"/>
      <c r="E2302" s="450"/>
      <c r="F2302" s="408"/>
    </row>
    <row r="2303" spans="1:6">
      <c r="A2303" s="52" t="s">
        <v>37</v>
      </c>
      <c r="B2303" s="47">
        <v>159030802</v>
      </c>
      <c r="C2303" s="54" t="s">
        <v>637</v>
      </c>
      <c r="D2303" s="57" t="s">
        <v>1798</v>
      </c>
      <c r="E2303" s="449" t="s">
        <v>1400</v>
      </c>
      <c r="F2303" s="408">
        <v>119</v>
      </c>
    </row>
    <row r="2304" spans="1:6">
      <c r="A2304" s="52" t="s">
        <v>37</v>
      </c>
      <c r="B2304" s="47">
        <v>159030803</v>
      </c>
      <c r="C2304" s="54" t="s">
        <v>637</v>
      </c>
      <c r="D2304" s="65"/>
      <c r="E2304" s="478"/>
      <c r="F2304" s="408"/>
    </row>
    <row r="2305" spans="1:6">
      <c r="A2305" s="52" t="s">
        <v>37</v>
      </c>
      <c r="B2305" s="47">
        <v>159030804</v>
      </c>
      <c r="C2305" s="54" t="s">
        <v>637</v>
      </c>
      <c r="D2305" s="65"/>
      <c r="E2305" s="478"/>
      <c r="F2305" s="408"/>
    </row>
    <row r="2306" spans="1:6">
      <c r="A2306" s="52" t="s">
        <v>37</v>
      </c>
      <c r="B2306" s="47">
        <v>159030810</v>
      </c>
      <c r="C2306" s="54" t="s">
        <v>637</v>
      </c>
      <c r="D2306" s="58"/>
      <c r="E2306" s="450"/>
      <c r="F2306" s="408"/>
    </row>
    <row r="2307" spans="1:6">
      <c r="A2307" s="52" t="s">
        <v>37</v>
      </c>
      <c r="B2307" s="47">
        <v>159030805</v>
      </c>
      <c r="C2307" s="54" t="s">
        <v>637</v>
      </c>
      <c r="D2307" s="54" t="s">
        <v>1797</v>
      </c>
      <c r="E2307" s="449" t="s">
        <v>1401</v>
      </c>
      <c r="F2307" s="408">
        <v>120</v>
      </c>
    </row>
    <row r="2308" spans="1:6">
      <c r="A2308" s="52" t="s">
        <v>37</v>
      </c>
      <c r="B2308" s="47">
        <v>159030806</v>
      </c>
      <c r="C2308" s="54" t="s">
        <v>637</v>
      </c>
      <c r="D2308" s="65"/>
      <c r="E2308" s="478"/>
      <c r="F2308" s="408"/>
    </row>
    <row r="2309" spans="1:6">
      <c r="A2309" s="52" t="s">
        <v>37</v>
      </c>
      <c r="B2309" s="47">
        <v>159030807</v>
      </c>
      <c r="C2309" s="54" t="s">
        <v>637</v>
      </c>
      <c r="D2309" s="65"/>
      <c r="E2309" s="478"/>
      <c r="F2309" s="408"/>
    </row>
    <row r="2310" spans="1:6">
      <c r="A2310" s="52" t="s">
        <v>37</v>
      </c>
      <c r="B2310" s="47">
        <v>159030808</v>
      </c>
      <c r="C2310" s="54" t="s">
        <v>637</v>
      </c>
      <c r="D2310" s="65"/>
      <c r="E2310" s="478"/>
      <c r="F2310" s="408"/>
    </row>
    <row r="2311" spans="1:6">
      <c r="A2311" s="52" t="s">
        <v>37</v>
      </c>
      <c r="B2311" s="47">
        <v>159030809</v>
      </c>
      <c r="C2311" s="54" t="s">
        <v>637</v>
      </c>
      <c r="D2311" s="58"/>
      <c r="E2311" s="450"/>
      <c r="F2311" s="408"/>
    </row>
    <row r="2312" spans="1:6">
      <c r="A2312" s="52" t="s">
        <v>37</v>
      </c>
      <c r="B2312" s="47">
        <v>159030805</v>
      </c>
      <c r="C2312" s="54" t="s">
        <v>637</v>
      </c>
      <c r="D2312" s="57" t="s">
        <v>1798</v>
      </c>
      <c r="E2312" s="449" t="s">
        <v>1402</v>
      </c>
      <c r="F2312" s="408">
        <v>121</v>
      </c>
    </row>
    <row r="2313" spans="1:6">
      <c r="A2313" s="52" t="s">
        <v>37</v>
      </c>
      <c r="B2313" s="47">
        <v>159030806</v>
      </c>
      <c r="C2313" s="54" t="s">
        <v>637</v>
      </c>
      <c r="D2313" s="65"/>
      <c r="E2313" s="478"/>
      <c r="F2313" s="408"/>
    </row>
    <row r="2314" spans="1:6">
      <c r="A2314" s="52" t="s">
        <v>37</v>
      </c>
      <c r="B2314" s="47">
        <v>159030807</v>
      </c>
      <c r="C2314" s="54" t="s">
        <v>637</v>
      </c>
      <c r="D2314" s="65"/>
      <c r="E2314" s="478"/>
      <c r="F2314" s="408"/>
    </row>
    <row r="2315" spans="1:6">
      <c r="A2315" s="52" t="s">
        <v>37</v>
      </c>
      <c r="B2315" s="47">
        <v>159030808</v>
      </c>
      <c r="C2315" s="54" t="s">
        <v>637</v>
      </c>
      <c r="D2315" s="65"/>
      <c r="E2315" s="478"/>
      <c r="F2315" s="408"/>
    </row>
    <row r="2316" spans="1:6">
      <c r="A2316" s="52" t="s">
        <v>37</v>
      </c>
      <c r="B2316" s="47">
        <v>159030809</v>
      </c>
      <c r="C2316" s="54" t="s">
        <v>637</v>
      </c>
      <c r="D2316" s="58"/>
      <c r="E2316" s="450"/>
      <c r="F2316" s="408"/>
    </row>
    <row r="2317" spans="1:6">
      <c r="A2317" s="52" t="s">
        <v>37</v>
      </c>
      <c r="B2317" s="52">
        <v>159030901</v>
      </c>
      <c r="C2317" s="54" t="s">
        <v>638</v>
      </c>
      <c r="D2317" s="54" t="s">
        <v>1792</v>
      </c>
      <c r="E2317" s="51" t="s">
        <v>1403</v>
      </c>
      <c r="F2317" s="52">
        <v>122</v>
      </c>
    </row>
    <row r="2318" spans="1:6">
      <c r="A2318" s="5"/>
      <c r="B2318" s="5"/>
      <c r="C2318" s="15"/>
      <c r="D2318" s="15"/>
      <c r="E2318" s="12"/>
      <c r="F2318" s="5"/>
    </row>
    <row r="2319" spans="1:6">
      <c r="A2319" s="52" t="s">
        <v>37</v>
      </c>
      <c r="B2319" s="52">
        <v>159030902</v>
      </c>
      <c r="C2319" s="54" t="s">
        <v>638</v>
      </c>
      <c r="D2319" s="54" t="s">
        <v>1792</v>
      </c>
      <c r="E2319" s="51" t="s">
        <v>1404</v>
      </c>
      <c r="F2319" s="52">
        <v>123</v>
      </c>
    </row>
    <row r="2320" spans="1:6">
      <c r="A2320" s="49" t="s">
        <v>37</v>
      </c>
      <c r="B2320" s="49">
        <v>159031001</v>
      </c>
      <c r="C2320" s="58" t="s">
        <v>639</v>
      </c>
      <c r="D2320" s="54" t="s">
        <v>1792</v>
      </c>
      <c r="E2320" s="474" t="s">
        <v>1405</v>
      </c>
      <c r="F2320" s="485">
        <v>124</v>
      </c>
    </row>
    <row r="2321" spans="1:6">
      <c r="A2321" s="52" t="s">
        <v>37</v>
      </c>
      <c r="B2321" s="52">
        <v>159031004</v>
      </c>
      <c r="C2321" s="54" t="s">
        <v>639</v>
      </c>
      <c r="D2321" s="65"/>
      <c r="E2321" s="474"/>
      <c r="F2321" s="408"/>
    </row>
    <row r="2322" spans="1:6">
      <c r="A2322" s="52" t="s">
        <v>37</v>
      </c>
      <c r="B2322" s="52">
        <v>159031005</v>
      </c>
      <c r="C2322" s="54" t="s">
        <v>639</v>
      </c>
      <c r="D2322" s="58"/>
      <c r="E2322" s="445"/>
      <c r="F2322" s="408"/>
    </row>
    <row r="2323" spans="1:6">
      <c r="A2323" s="52" t="s">
        <v>37</v>
      </c>
      <c r="B2323" s="52">
        <v>159031002</v>
      </c>
      <c r="C2323" s="54" t="s">
        <v>639</v>
      </c>
      <c r="D2323" s="54" t="s">
        <v>1792</v>
      </c>
      <c r="E2323" s="51" t="s">
        <v>1406</v>
      </c>
      <c r="F2323" s="52">
        <v>125</v>
      </c>
    </row>
    <row r="2324" spans="1:6">
      <c r="A2324" s="52" t="s">
        <v>37</v>
      </c>
      <c r="B2324" s="52">
        <v>159031003</v>
      </c>
      <c r="C2324" s="54" t="s">
        <v>639</v>
      </c>
      <c r="D2324" s="54" t="s">
        <v>1797</v>
      </c>
      <c r="E2324" s="449" t="s">
        <v>1407</v>
      </c>
      <c r="F2324" s="408">
        <v>126</v>
      </c>
    </row>
    <row r="2325" spans="1:6">
      <c r="A2325" s="52" t="s">
        <v>37</v>
      </c>
      <c r="B2325" s="52">
        <v>159031006</v>
      </c>
      <c r="C2325" s="54" t="s">
        <v>639</v>
      </c>
      <c r="D2325" s="58"/>
      <c r="E2325" s="450"/>
      <c r="F2325" s="408"/>
    </row>
    <row r="2326" spans="1:6">
      <c r="A2326" s="52" t="s">
        <v>37</v>
      </c>
      <c r="B2326" s="52">
        <v>159031003</v>
      </c>
      <c r="C2326" s="54" t="s">
        <v>639</v>
      </c>
      <c r="D2326" s="57" t="s">
        <v>1798</v>
      </c>
      <c r="E2326" s="449" t="s">
        <v>1408</v>
      </c>
      <c r="F2326" s="408">
        <v>127</v>
      </c>
    </row>
    <row r="2327" spans="1:6">
      <c r="A2327" s="52" t="s">
        <v>37</v>
      </c>
      <c r="B2327" s="52">
        <v>159031006</v>
      </c>
      <c r="C2327" s="54" t="s">
        <v>639</v>
      </c>
      <c r="D2327" s="58"/>
      <c r="E2327" s="450"/>
      <c r="F2327" s="408"/>
    </row>
    <row r="2328" spans="1:6">
      <c r="A2328" s="52" t="s">
        <v>37</v>
      </c>
      <c r="B2328" s="52">
        <v>159031007</v>
      </c>
      <c r="C2328" s="54" t="s">
        <v>269</v>
      </c>
      <c r="D2328" s="54" t="s">
        <v>1792</v>
      </c>
      <c r="E2328" s="444" t="s">
        <v>1409</v>
      </c>
      <c r="F2328" s="408">
        <v>128</v>
      </c>
    </row>
    <row r="2329" spans="1:6">
      <c r="A2329" s="52" t="s">
        <v>37</v>
      </c>
      <c r="B2329" s="52">
        <v>159031008</v>
      </c>
      <c r="C2329" s="54" t="s">
        <v>269</v>
      </c>
      <c r="D2329" s="58"/>
      <c r="E2329" s="445"/>
      <c r="F2329" s="408"/>
    </row>
    <row r="2330" spans="1:6">
      <c r="A2330" s="52" t="s">
        <v>37</v>
      </c>
      <c r="B2330" s="47">
        <v>159030101</v>
      </c>
      <c r="C2330" s="51" t="s">
        <v>640</v>
      </c>
      <c r="D2330" s="54" t="s">
        <v>1797</v>
      </c>
      <c r="E2330" s="449" t="s">
        <v>1410</v>
      </c>
      <c r="F2330" s="408">
        <v>129</v>
      </c>
    </row>
    <row r="2331" spans="1:6">
      <c r="A2331" s="52" t="s">
        <v>37</v>
      </c>
      <c r="B2331" s="47">
        <v>159030102</v>
      </c>
      <c r="C2331" s="51" t="s">
        <v>640</v>
      </c>
      <c r="D2331" s="45"/>
      <c r="E2331" s="478"/>
      <c r="F2331" s="408"/>
    </row>
    <row r="2332" spans="1:6">
      <c r="A2332" s="52" t="s">
        <v>37</v>
      </c>
      <c r="B2332" s="47">
        <v>159030103</v>
      </c>
      <c r="C2332" s="51" t="s">
        <v>640</v>
      </c>
      <c r="D2332" s="46"/>
      <c r="E2332" s="450"/>
      <c r="F2332" s="408"/>
    </row>
    <row r="2333" spans="1:6">
      <c r="A2333" s="52" t="s">
        <v>37</v>
      </c>
      <c r="B2333" s="47">
        <v>159030101</v>
      </c>
      <c r="C2333" s="51" t="s">
        <v>640</v>
      </c>
      <c r="D2333" s="57" t="s">
        <v>1798</v>
      </c>
      <c r="E2333" s="449" t="s">
        <v>1411</v>
      </c>
      <c r="F2333" s="415">
        <v>130</v>
      </c>
    </row>
    <row r="2334" spans="1:6">
      <c r="A2334" s="52" t="s">
        <v>37</v>
      </c>
      <c r="B2334" s="47">
        <v>159030102</v>
      </c>
      <c r="C2334" s="51" t="s">
        <v>640</v>
      </c>
      <c r="D2334" s="45"/>
      <c r="E2334" s="478"/>
      <c r="F2334" s="415"/>
    </row>
    <row r="2335" spans="1:6">
      <c r="A2335" s="52" t="s">
        <v>37</v>
      </c>
      <c r="B2335" s="47">
        <v>159030103</v>
      </c>
      <c r="C2335" s="51" t="s">
        <v>640</v>
      </c>
      <c r="D2335" s="46"/>
      <c r="E2335" s="450"/>
      <c r="F2335" s="415"/>
    </row>
    <row r="2336" spans="1:6">
      <c r="A2336" s="52" t="s">
        <v>37</v>
      </c>
      <c r="B2336" s="47">
        <v>159030104</v>
      </c>
      <c r="C2336" s="51" t="s">
        <v>25</v>
      </c>
      <c r="D2336" s="54" t="s">
        <v>1792</v>
      </c>
      <c r="E2336" s="444" t="s">
        <v>1412</v>
      </c>
      <c r="F2336" s="415">
        <v>131</v>
      </c>
    </row>
    <row r="2337" spans="1:6">
      <c r="A2337" s="52" t="s">
        <v>37</v>
      </c>
      <c r="B2337" s="47">
        <v>159030105</v>
      </c>
      <c r="C2337" s="51" t="s">
        <v>25</v>
      </c>
      <c r="D2337" s="46"/>
      <c r="E2337" s="445"/>
      <c r="F2337" s="415"/>
    </row>
    <row r="2338" spans="1:6">
      <c r="A2338" s="52" t="s">
        <v>37</v>
      </c>
      <c r="B2338" s="47">
        <v>159030106</v>
      </c>
      <c r="C2338" s="51" t="s">
        <v>25</v>
      </c>
      <c r="D2338" s="54" t="s">
        <v>1792</v>
      </c>
      <c r="E2338" s="444" t="s">
        <v>1413</v>
      </c>
      <c r="F2338" s="415">
        <v>132</v>
      </c>
    </row>
    <row r="2339" spans="1:6">
      <c r="A2339" s="52" t="s">
        <v>37</v>
      </c>
      <c r="B2339" s="47">
        <v>159030107</v>
      </c>
      <c r="C2339" s="51" t="s">
        <v>25</v>
      </c>
      <c r="D2339" s="46"/>
      <c r="E2339" s="445"/>
      <c r="F2339" s="415"/>
    </row>
    <row r="2340" spans="1:6">
      <c r="A2340" s="52" t="s">
        <v>37</v>
      </c>
      <c r="B2340" s="47">
        <v>159030108</v>
      </c>
      <c r="C2340" s="51" t="s">
        <v>722</v>
      </c>
      <c r="D2340" s="54" t="s">
        <v>1792</v>
      </c>
      <c r="E2340" s="444" t="s">
        <v>1414</v>
      </c>
      <c r="F2340" s="415">
        <v>133</v>
      </c>
    </row>
    <row r="2341" spans="1:6">
      <c r="A2341" s="52" t="s">
        <v>37</v>
      </c>
      <c r="B2341" s="47">
        <v>159030109</v>
      </c>
      <c r="C2341" s="51" t="s">
        <v>722</v>
      </c>
      <c r="D2341" s="45"/>
      <c r="E2341" s="474"/>
      <c r="F2341" s="415"/>
    </row>
    <row r="2342" spans="1:6">
      <c r="A2342" s="52" t="s">
        <v>37</v>
      </c>
      <c r="B2342" s="47">
        <v>159030110</v>
      </c>
      <c r="C2342" s="51" t="s">
        <v>264</v>
      </c>
      <c r="D2342" s="45"/>
      <c r="E2342" s="474"/>
      <c r="F2342" s="415"/>
    </row>
    <row r="2343" spans="1:6">
      <c r="A2343" s="52" t="s">
        <v>37</v>
      </c>
      <c r="B2343" s="47">
        <v>159030111</v>
      </c>
      <c r="C2343" s="51" t="s">
        <v>264</v>
      </c>
      <c r="D2343" s="46"/>
      <c r="E2343" s="445"/>
      <c r="F2343" s="415"/>
    </row>
    <row r="2344" spans="1:6">
      <c r="A2344" s="52" t="s">
        <v>37</v>
      </c>
      <c r="B2344" s="47">
        <v>159030201</v>
      </c>
      <c r="C2344" s="51" t="s">
        <v>641</v>
      </c>
      <c r="D2344" s="54" t="s">
        <v>1792</v>
      </c>
      <c r="E2344" s="444" t="s">
        <v>1415</v>
      </c>
      <c r="F2344" s="415">
        <v>134</v>
      </c>
    </row>
    <row r="2345" spans="1:6">
      <c r="A2345" s="52" t="s">
        <v>37</v>
      </c>
      <c r="B2345" s="47">
        <v>159030202</v>
      </c>
      <c r="C2345" s="51" t="s">
        <v>642</v>
      </c>
      <c r="D2345" s="45"/>
      <c r="E2345" s="474"/>
      <c r="F2345" s="415"/>
    </row>
    <row r="2346" spans="1:6">
      <c r="A2346" s="52" t="s">
        <v>37</v>
      </c>
      <c r="B2346" s="47">
        <v>159030203</v>
      </c>
      <c r="C2346" s="51" t="s">
        <v>643</v>
      </c>
      <c r="D2346" s="46"/>
      <c r="E2346" s="445"/>
      <c r="F2346" s="415"/>
    </row>
    <row r="2347" spans="1:6">
      <c r="A2347" s="52" t="s">
        <v>37</v>
      </c>
      <c r="B2347" s="47">
        <v>159030301</v>
      </c>
      <c r="C2347" s="51" t="s">
        <v>439</v>
      </c>
      <c r="D2347" s="54" t="s">
        <v>1792</v>
      </c>
      <c r="E2347" s="444" t="s">
        <v>1416</v>
      </c>
      <c r="F2347" s="415">
        <v>135</v>
      </c>
    </row>
    <row r="2348" spans="1:6">
      <c r="A2348" s="52" t="s">
        <v>37</v>
      </c>
      <c r="B2348" s="47">
        <v>159030302</v>
      </c>
      <c r="C2348" s="51" t="s">
        <v>439</v>
      </c>
      <c r="D2348" s="46"/>
      <c r="E2348" s="445"/>
      <c r="F2348" s="415"/>
    </row>
    <row r="2349" spans="1:6">
      <c r="A2349" s="52" t="s">
        <v>37</v>
      </c>
      <c r="B2349" s="47">
        <v>159030303</v>
      </c>
      <c r="C2349" s="51" t="s">
        <v>26</v>
      </c>
      <c r="D2349" s="54" t="s">
        <v>1792</v>
      </c>
      <c r="E2349" s="444" t="s">
        <v>1417</v>
      </c>
      <c r="F2349" s="415">
        <v>136</v>
      </c>
    </row>
    <row r="2350" spans="1:6">
      <c r="A2350" s="52" t="s">
        <v>37</v>
      </c>
      <c r="B2350" s="47">
        <v>159030304</v>
      </c>
      <c r="C2350" s="51" t="s">
        <v>26</v>
      </c>
      <c r="D2350" s="46"/>
      <c r="E2350" s="445"/>
      <c r="F2350" s="415"/>
    </row>
    <row r="2351" spans="1:6">
      <c r="A2351" s="52" t="s">
        <v>37</v>
      </c>
      <c r="B2351" s="47">
        <v>159030305</v>
      </c>
      <c r="C2351" s="51" t="s">
        <v>26</v>
      </c>
      <c r="D2351" s="54" t="s">
        <v>1792</v>
      </c>
      <c r="E2351" s="444" t="s">
        <v>1418</v>
      </c>
      <c r="F2351" s="415">
        <v>137</v>
      </c>
    </row>
    <row r="2352" spans="1:6">
      <c r="A2352" s="52" t="s">
        <v>37</v>
      </c>
      <c r="B2352" s="47">
        <v>159030306</v>
      </c>
      <c r="C2352" s="51" t="s">
        <v>644</v>
      </c>
      <c r="D2352" s="45"/>
      <c r="E2352" s="474"/>
      <c r="F2352" s="415"/>
    </row>
    <row r="2353" spans="1:6">
      <c r="A2353" s="52" t="s">
        <v>37</v>
      </c>
      <c r="B2353" s="47">
        <v>159030307</v>
      </c>
      <c r="C2353" s="51" t="s">
        <v>645</v>
      </c>
      <c r="D2353" s="46"/>
      <c r="E2353" s="445"/>
      <c r="F2353" s="415"/>
    </row>
    <row r="2354" spans="1:6">
      <c r="A2354" s="52" t="s">
        <v>37</v>
      </c>
      <c r="B2354" s="47">
        <v>159030601</v>
      </c>
      <c r="C2354" s="51" t="s">
        <v>646</v>
      </c>
      <c r="D2354" s="54" t="s">
        <v>1797</v>
      </c>
      <c r="E2354" s="449" t="s">
        <v>1419</v>
      </c>
      <c r="F2354" s="415">
        <v>138</v>
      </c>
    </row>
    <row r="2355" spans="1:6">
      <c r="A2355" s="52" t="s">
        <v>37</v>
      </c>
      <c r="B2355" s="47">
        <v>159030602</v>
      </c>
      <c r="C2355" s="51" t="s">
        <v>646</v>
      </c>
      <c r="D2355" s="45"/>
      <c r="E2355" s="478"/>
      <c r="F2355" s="415"/>
    </row>
    <row r="2356" spans="1:6">
      <c r="A2356" s="52" t="s">
        <v>37</v>
      </c>
      <c r="B2356" s="47">
        <v>159030603</v>
      </c>
      <c r="C2356" s="51" t="s">
        <v>646</v>
      </c>
      <c r="D2356" s="45"/>
      <c r="E2356" s="478"/>
      <c r="F2356" s="415"/>
    </row>
    <row r="2357" spans="1:6">
      <c r="A2357" s="52" t="s">
        <v>37</v>
      </c>
      <c r="B2357" s="47">
        <v>159030604</v>
      </c>
      <c r="C2357" s="51" t="s">
        <v>646</v>
      </c>
      <c r="D2357" s="46"/>
      <c r="E2357" s="450"/>
      <c r="F2357" s="415"/>
    </row>
    <row r="2358" spans="1:6">
      <c r="A2358" s="52" t="s">
        <v>37</v>
      </c>
      <c r="B2358" s="47">
        <v>159030601</v>
      </c>
      <c r="C2358" s="51" t="s">
        <v>646</v>
      </c>
      <c r="D2358" s="57" t="s">
        <v>1798</v>
      </c>
      <c r="E2358" s="449" t="s">
        <v>1420</v>
      </c>
      <c r="F2358" s="415">
        <v>139</v>
      </c>
    </row>
    <row r="2359" spans="1:6">
      <c r="A2359" s="52" t="s">
        <v>37</v>
      </c>
      <c r="B2359" s="47">
        <v>159030602</v>
      </c>
      <c r="C2359" s="51" t="s">
        <v>646</v>
      </c>
      <c r="D2359" s="45"/>
      <c r="E2359" s="478"/>
      <c r="F2359" s="415"/>
    </row>
    <row r="2360" spans="1:6">
      <c r="A2360" s="52" t="s">
        <v>37</v>
      </c>
      <c r="B2360" s="47">
        <v>159030603</v>
      </c>
      <c r="C2360" s="51" t="s">
        <v>646</v>
      </c>
      <c r="D2360" s="45"/>
      <c r="E2360" s="478"/>
      <c r="F2360" s="415"/>
    </row>
    <row r="2361" spans="1:6">
      <c r="A2361" s="52" t="s">
        <v>37</v>
      </c>
      <c r="B2361" s="47">
        <v>159030604</v>
      </c>
      <c r="C2361" s="51" t="s">
        <v>646</v>
      </c>
      <c r="D2361" s="46"/>
      <c r="E2361" s="450"/>
      <c r="F2361" s="415"/>
    </row>
    <row r="2362" spans="1:6">
      <c r="A2362" s="52" t="s">
        <v>37</v>
      </c>
      <c r="B2362" s="47">
        <v>159030605</v>
      </c>
      <c r="C2362" s="51" t="s">
        <v>646</v>
      </c>
      <c r="D2362" s="54" t="s">
        <v>1792</v>
      </c>
      <c r="E2362" s="51" t="s">
        <v>1421</v>
      </c>
      <c r="F2362" s="47">
        <v>140</v>
      </c>
    </row>
    <row r="2363" spans="1:6">
      <c r="A2363" s="52" t="s">
        <v>37</v>
      </c>
      <c r="B2363" s="47">
        <v>159030606</v>
      </c>
      <c r="C2363" s="51" t="s">
        <v>647</v>
      </c>
      <c r="D2363" s="54" t="s">
        <v>1792</v>
      </c>
      <c r="E2363" s="444" t="s">
        <v>1422</v>
      </c>
      <c r="F2363" s="415">
        <v>141</v>
      </c>
    </row>
    <row r="2364" spans="1:6">
      <c r="A2364" s="52" t="s">
        <v>37</v>
      </c>
      <c r="B2364" s="47">
        <v>159030607</v>
      </c>
      <c r="C2364" s="51" t="s">
        <v>647</v>
      </c>
      <c r="D2364" s="45"/>
      <c r="E2364" s="474"/>
      <c r="F2364" s="415"/>
    </row>
    <row r="2365" spans="1:6">
      <c r="A2365" s="52" t="s">
        <v>37</v>
      </c>
      <c r="B2365" s="47">
        <v>159030608</v>
      </c>
      <c r="C2365" s="51" t="s">
        <v>647</v>
      </c>
      <c r="D2365" s="45"/>
      <c r="E2365" s="474"/>
      <c r="F2365" s="415"/>
    </row>
    <row r="2366" spans="1:6">
      <c r="A2366" s="52" t="s">
        <v>37</v>
      </c>
      <c r="B2366" s="47">
        <v>159030609</v>
      </c>
      <c r="C2366" s="51" t="s">
        <v>647</v>
      </c>
      <c r="D2366" s="46"/>
      <c r="E2366" s="445"/>
      <c r="F2366" s="415"/>
    </row>
    <row r="2367" spans="1:6">
      <c r="A2367" s="52" t="s">
        <v>37</v>
      </c>
      <c r="B2367" s="47">
        <v>159030610</v>
      </c>
      <c r="C2367" s="51" t="s">
        <v>647</v>
      </c>
      <c r="D2367" s="54" t="s">
        <v>1792</v>
      </c>
      <c r="E2367" s="444" t="s">
        <v>1423</v>
      </c>
      <c r="F2367" s="415">
        <v>142</v>
      </c>
    </row>
    <row r="2368" spans="1:6">
      <c r="A2368" s="52" t="s">
        <v>37</v>
      </c>
      <c r="B2368" s="47">
        <v>159030611</v>
      </c>
      <c r="C2368" s="51" t="s">
        <v>647</v>
      </c>
      <c r="D2368" s="46"/>
      <c r="E2368" s="445"/>
      <c r="F2368" s="415"/>
    </row>
    <row r="2369" spans="1:6">
      <c r="A2369" s="52" t="s">
        <v>37</v>
      </c>
      <c r="B2369" s="47">
        <v>159031101</v>
      </c>
      <c r="C2369" s="51" t="s">
        <v>648</v>
      </c>
      <c r="D2369" s="54" t="s">
        <v>1792</v>
      </c>
      <c r="E2369" s="444" t="s">
        <v>1424</v>
      </c>
      <c r="F2369" s="415">
        <v>143</v>
      </c>
    </row>
    <row r="2370" spans="1:6">
      <c r="A2370" s="52" t="s">
        <v>37</v>
      </c>
      <c r="B2370" s="47">
        <v>159031102</v>
      </c>
      <c r="C2370" s="51" t="s">
        <v>648</v>
      </c>
      <c r="D2370" s="45"/>
      <c r="E2370" s="474"/>
      <c r="F2370" s="415"/>
    </row>
    <row r="2371" spans="1:6">
      <c r="A2371" s="52" t="s">
        <v>37</v>
      </c>
      <c r="B2371" s="47">
        <v>159031104</v>
      </c>
      <c r="C2371" s="51" t="s">
        <v>648</v>
      </c>
      <c r="D2371" s="46"/>
      <c r="E2371" s="445"/>
      <c r="F2371" s="415"/>
    </row>
    <row r="2372" spans="1:6">
      <c r="A2372" s="52" t="s">
        <v>37</v>
      </c>
      <c r="B2372" s="47">
        <v>159031103</v>
      </c>
      <c r="C2372" s="51" t="s">
        <v>648</v>
      </c>
      <c r="D2372" s="54" t="s">
        <v>1792</v>
      </c>
      <c r="E2372" s="444" t="s">
        <v>1425</v>
      </c>
      <c r="F2372" s="415">
        <v>144</v>
      </c>
    </row>
    <row r="2373" spans="1:6">
      <c r="A2373" s="52" t="s">
        <v>37</v>
      </c>
      <c r="B2373" s="47">
        <v>159031105</v>
      </c>
      <c r="C2373" s="51" t="s">
        <v>648</v>
      </c>
      <c r="D2373" s="46"/>
      <c r="E2373" s="445"/>
      <c r="F2373" s="415"/>
    </row>
    <row r="2374" spans="1:6">
      <c r="A2374" s="52" t="s">
        <v>37</v>
      </c>
      <c r="B2374" s="47">
        <v>159031107</v>
      </c>
      <c r="C2374" s="51" t="s">
        <v>648</v>
      </c>
      <c r="D2374" s="54" t="s">
        <v>1792</v>
      </c>
      <c r="E2374" s="444" t="s">
        <v>1426</v>
      </c>
      <c r="F2374" s="415">
        <v>145</v>
      </c>
    </row>
    <row r="2375" spans="1:6">
      <c r="A2375" s="52" t="s">
        <v>37</v>
      </c>
      <c r="B2375" s="47">
        <v>159031106</v>
      </c>
      <c r="C2375" s="51" t="s">
        <v>648</v>
      </c>
      <c r="D2375" s="45"/>
      <c r="E2375" s="474"/>
      <c r="F2375" s="415"/>
    </row>
    <row r="2376" spans="1:6">
      <c r="A2376" s="52" t="s">
        <v>37</v>
      </c>
      <c r="B2376" s="47">
        <v>159031205</v>
      </c>
      <c r="C2376" s="51" t="s">
        <v>649</v>
      </c>
      <c r="D2376" s="46"/>
      <c r="E2376" s="445"/>
      <c r="F2376" s="415"/>
    </row>
    <row r="2377" spans="1:6">
      <c r="A2377" s="52" t="s">
        <v>37</v>
      </c>
      <c r="B2377" s="47">
        <v>159031201</v>
      </c>
      <c r="C2377" s="51" t="s">
        <v>650</v>
      </c>
      <c r="D2377" s="54" t="s">
        <v>1792</v>
      </c>
      <c r="E2377" s="444" t="s">
        <v>1427</v>
      </c>
      <c r="F2377" s="415">
        <v>146</v>
      </c>
    </row>
    <row r="2378" spans="1:6">
      <c r="A2378" s="52" t="s">
        <v>37</v>
      </c>
      <c r="B2378" s="47">
        <v>159031202</v>
      </c>
      <c r="C2378" s="51" t="s">
        <v>650</v>
      </c>
      <c r="D2378" s="46"/>
      <c r="E2378" s="445"/>
      <c r="F2378" s="415"/>
    </row>
    <row r="2379" spans="1:6">
      <c r="A2379" s="47" t="s">
        <v>37</v>
      </c>
      <c r="B2379" s="47">
        <v>159031203</v>
      </c>
      <c r="C2379" s="51" t="s">
        <v>650</v>
      </c>
      <c r="D2379" s="54" t="s">
        <v>1792</v>
      </c>
      <c r="E2379" s="444" t="s">
        <v>1428</v>
      </c>
      <c r="F2379" s="415">
        <v>147</v>
      </c>
    </row>
    <row r="2380" spans="1:6">
      <c r="A2380" s="52" t="s">
        <v>37</v>
      </c>
      <c r="B2380" s="47">
        <v>159031204</v>
      </c>
      <c r="C2380" s="51" t="s">
        <v>650</v>
      </c>
      <c r="D2380" s="46"/>
      <c r="E2380" s="445"/>
      <c r="F2380" s="415"/>
    </row>
    <row r="2381" spans="1:6" ht="28.5">
      <c r="A2381" s="52" t="s">
        <v>37</v>
      </c>
      <c r="B2381" s="47">
        <v>159031301</v>
      </c>
      <c r="C2381" s="51" t="s">
        <v>27</v>
      </c>
      <c r="D2381" s="54" t="s">
        <v>1792</v>
      </c>
      <c r="E2381" s="51" t="s">
        <v>1429</v>
      </c>
      <c r="F2381" s="47">
        <v>148</v>
      </c>
    </row>
    <row r="2382" spans="1:6">
      <c r="A2382" s="52" t="s">
        <v>37</v>
      </c>
      <c r="B2382" s="47">
        <v>159031302</v>
      </c>
      <c r="C2382" s="51" t="s">
        <v>27</v>
      </c>
      <c r="D2382" s="54" t="s">
        <v>1792</v>
      </c>
      <c r="E2382" s="444" t="s">
        <v>1430</v>
      </c>
      <c r="F2382" s="415">
        <v>149</v>
      </c>
    </row>
    <row r="2383" spans="1:6">
      <c r="A2383" s="52" t="s">
        <v>37</v>
      </c>
      <c r="B2383" s="47">
        <v>159031303</v>
      </c>
      <c r="C2383" s="51" t="s">
        <v>27</v>
      </c>
      <c r="D2383" s="46"/>
      <c r="E2383" s="445"/>
      <c r="F2383" s="415"/>
    </row>
    <row r="2384" spans="1:6">
      <c r="A2384" s="52" t="s">
        <v>37</v>
      </c>
      <c r="B2384" s="47">
        <v>159031304</v>
      </c>
      <c r="C2384" s="51" t="s">
        <v>27</v>
      </c>
      <c r="D2384" s="54" t="s">
        <v>1792</v>
      </c>
      <c r="E2384" s="438" t="s">
        <v>1431</v>
      </c>
      <c r="F2384" s="408">
        <v>150</v>
      </c>
    </row>
    <row r="2385" spans="1:6">
      <c r="A2385" s="52" t="s">
        <v>37</v>
      </c>
      <c r="B2385" s="47">
        <v>159031305</v>
      </c>
      <c r="C2385" s="51" t="s">
        <v>27</v>
      </c>
      <c r="D2385" s="51"/>
      <c r="E2385" s="438"/>
      <c r="F2385" s="408"/>
    </row>
    <row r="2386" spans="1:6">
      <c r="A2386" s="52" t="s">
        <v>37</v>
      </c>
      <c r="B2386" s="47">
        <v>159031306</v>
      </c>
      <c r="C2386" s="51" t="s">
        <v>651</v>
      </c>
      <c r="D2386" s="54" t="s">
        <v>1792</v>
      </c>
      <c r="E2386" s="51" t="s">
        <v>1432</v>
      </c>
      <c r="F2386" s="47">
        <v>151</v>
      </c>
    </row>
    <row r="2387" spans="1:6">
      <c r="A2387" s="52" t="s">
        <v>37</v>
      </c>
      <c r="B2387" s="47">
        <v>159020101</v>
      </c>
      <c r="C2387" s="51" t="s">
        <v>652</v>
      </c>
      <c r="D2387" s="54" t="s">
        <v>1792</v>
      </c>
      <c r="E2387" s="438" t="s">
        <v>1433</v>
      </c>
      <c r="F2387" s="415">
        <v>152</v>
      </c>
    </row>
    <row r="2388" spans="1:6">
      <c r="A2388" s="52" t="s">
        <v>37</v>
      </c>
      <c r="B2388" s="47">
        <v>159020102</v>
      </c>
      <c r="C2388" s="51" t="s">
        <v>652</v>
      </c>
      <c r="D2388" s="51"/>
      <c r="E2388" s="438"/>
      <c r="F2388" s="415"/>
    </row>
    <row r="2389" spans="1:6">
      <c r="A2389" s="52" t="s">
        <v>37</v>
      </c>
      <c r="B2389" s="47">
        <v>159020103</v>
      </c>
      <c r="C2389" s="51" t="s">
        <v>652</v>
      </c>
      <c r="D2389" s="54" t="s">
        <v>1797</v>
      </c>
      <c r="E2389" s="449" t="s">
        <v>1434</v>
      </c>
      <c r="F2389" s="415">
        <v>153</v>
      </c>
    </row>
    <row r="2390" spans="1:6">
      <c r="A2390" s="52" t="s">
        <v>37</v>
      </c>
      <c r="B2390" s="47">
        <v>159020104</v>
      </c>
      <c r="C2390" s="51" t="s">
        <v>652</v>
      </c>
      <c r="D2390" s="46"/>
      <c r="E2390" s="450"/>
      <c r="F2390" s="415"/>
    </row>
    <row r="2391" spans="1:6">
      <c r="A2391" s="52" t="s">
        <v>37</v>
      </c>
      <c r="B2391" s="47">
        <v>159020103</v>
      </c>
      <c r="C2391" s="51" t="s">
        <v>652</v>
      </c>
      <c r="D2391" s="57" t="s">
        <v>1798</v>
      </c>
      <c r="E2391" s="449" t="s">
        <v>1435</v>
      </c>
      <c r="F2391" s="415">
        <v>154</v>
      </c>
    </row>
    <row r="2392" spans="1:6">
      <c r="A2392" s="52" t="s">
        <v>37</v>
      </c>
      <c r="B2392" s="47">
        <v>159020104</v>
      </c>
      <c r="C2392" s="51" t="s">
        <v>652</v>
      </c>
      <c r="D2392" s="46"/>
      <c r="E2392" s="450"/>
      <c r="F2392" s="415"/>
    </row>
    <row r="2393" spans="1:6">
      <c r="A2393" s="52" t="s">
        <v>37</v>
      </c>
      <c r="B2393" s="47">
        <v>159020105</v>
      </c>
      <c r="C2393" s="51" t="s">
        <v>652</v>
      </c>
      <c r="D2393" s="54" t="s">
        <v>1792</v>
      </c>
      <c r="E2393" s="51" t="s">
        <v>1436</v>
      </c>
      <c r="F2393" s="47">
        <v>155</v>
      </c>
    </row>
    <row r="2394" spans="1:6">
      <c r="A2394" s="52" t="s">
        <v>37</v>
      </c>
      <c r="B2394" s="47">
        <v>159020106</v>
      </c>
      <c r="C2394" s="51" t="s">
        <v>652</v>
      </c>
      <c r="D2394" s="54" t="s">
        <v>1792</v>
      </c>
      <c r="E2394" s="51" t="s">
        <v>1437</v>
      </c>
      <c r="F2394" s="47">
        <v>156</v>
      </c>
    </row>
    <row r="2395" spans="1:6">
      <c r="A2395" s="52" t="s">
        <v>37</v>
      </c>
      <c r="B2395" s="47">
        <v>159020107</v>
      </c>
      <c r="C2395" s="51" t="s">
        <v>652</v>
      </c>
      <c r="D2395" s="54" t="s">
        <v>1792</v>
      </c>
      <c r="E2395" s="51" t="s">
        <v>1438</v>
      </c>
      <c r="F2395" s="47">
        <v>157</v>
      </c>
    </row>
    <row r="2396" spans="1:6">
      <c r="A2396" s="52" t="s">
        <v>37</v>
      </c>
      <c r="B2396" s="47">
        <v>159020201</v>
      </c>
      <c r="C2396" s="51" t="s">
        <v>653</v>
      </c>
      <c r="D2396" s="54" t="s">
        <v>1792</v>
      </c>
      <c r="E2396" s="444" t="s">
        <v>1439</v>
      </c>
      <c r="F2396" s="415">
        <v>158</v>
      </c>
    </row>
    <row r="2397" spans="1:6">
      <c r="A2397" s="52" t="s">
        <v>37</v>
      </c>
      <c r="B2397" s="47">
        <v>159020202</v>
      </c>
      <c r="C2397" s="51" t="s">
        <v>653</v>
      </c>
      <c r="D2397" s="46"/>
      <c r="E2397" s="445"/>
      <c r="F2397" s="415"/>
    </row>
    <row r="2398" spans="1:6">
      <c r="A2398" s="52" t="s">
        <v>37</v>
      </c>
      <c r="B2398" s="47">
        <v>159020301</v>
      </c>
      <c r="C2398" s="51" t="s">
        <v>654</v>
      </c>
      <c r="D2398" s="54" t="s">
        <v>1797</v>
      </c>
      <c r="E2398" s="449" t="s">
        <v>1440</v>
      </c>
      <c r="F2398" s="415">
        <v>159</v>
      </c>
    </row>
    <row r="2399" spans="1:6">
      <c r="A2399" s="52" t="s">
        <v>37</v>
      </c>
      <c r="B2399" s="47">
        <v>159020302</v>
      </c>
      <c r="C2399" s="51" t="s">
        <v>654</v>
      </c>
      <c r="D2399" s="45"/>
      <c r="E2399" s="478"/>
      <c r="F2399" s="415"/>
    </row>
    <row r="2400" spans="1:6">
      <c r="A2400" s="52" t="s">
        <v>37</v>
      </c>
      <c r="B2400" s="47">
        <v>159020303</v>
      </c>
      <c r="C2400" s="51" t="s">
        <v>655</v>
      </c>
      <c r="D2400" s="45"/>
      <c r="E2400" s="478"/>
      <c r="F2400" s="415"/>
    </row>
    <row r="2401" spans="1:6">
      <c r="A2401" s="52" t="s">
        <v>37</v>
      </c>
      <c r="B2401" s="47">
        <v>159020304</v>
      </c>
      <c r="C2401" s="51" t="s">
        <v>656</v>
      </c>
      <c r="D2401" s="46"/>
      <c r="E2401" s="450"/>
      <c r="F2401" s="415"/>
    </row>
    <row r="2402" spans="1:6">
      <c r="A2402" s="52" t="s">
        <v>37</v>
      </c>
      <c r="B2402" s="47">
        <v>159020301</v>
      </c>
      <c r="C2402" s="51" t="s">
        <v>654</v>
      </c>
      <c r="D2402" s="57" t="s">
        <v>1798</v>
      </c>
      <c r="E2402" s="449" t="s">
        <v>1441</v>
      </c>
      <c r="F2402" s="415">
        <v>160</v>
      </c>
    </row>
    <row r="2403" spans="1:6">
      <c r="A2403" s="52" t="s">
        <v>37</v>
      </c>
      <c r="B2403" s="47">
        <v>159020302</v>
      </c>
      <c r="C2403" s="51" t="s">
        <v>654</v>
      </c>
      <c r="D2403" s="45"/>
      <c r="E2403" s="478"/>
      <c r="F2403" s="415"/>
    </row>
    <row r="2404" spans="1:6">
      <c r="A2404" s="52" t="s">
        <v>37</v>
      </c>
      <c r="B2404" s="47">
        <v>159020303</v>
      </c>
      <c r="C2404" s="51" t="s">
        <v>655</v>
      </c>
      <c r="D2404" s="45"/>
      <c r="E2404" s="478"/>
      <c r="F2404" s="415"/>
    </row>
    <row r="2405" spans="1:6">
      <c r="A2405" s="52" t="s">
        <v>37</v>
      </c>
      <c r="B2405" s="47">
        <v>159020304</v>
      </c>
      <c r="C2405" s="51" t="s">
        <v>656</v>
      </c>
      <c r="D2405" s="46"/>
      <c r="E2405" s="450"/>
      <c r="F2405" s="415"/>
    </row>
    <row r="2406" spans="1:6">
      <c r="A2406" s="52" t="s">
        <v>37</v>
      </c>
      <c r="B2406" s="47">
        <v>159020401</v>
      </c>
      <c r="C2406" s="51" t="s">
        <v>657</v>
      </c>
      <c r="D2406" s="54" t="s">
        <v>1792</v>
      </c>
      <c r="E2406" s="444" t="s">
        <v>1442</v>
      </c>
      <c r="F2406" s="415">
        <v>161</v>
      </c>
    </row>
    <row r="2407" spans="1:6">
      <c r="A2407" s="52" t="s">
        <v>37</v>
      </c>
      <c r="B2407" s="47">
        <v>159020402</v>
      </c>
      <c r="C2407" s="51" t="s">
        <v>657</v>
      </c>
      <c r="D2407" s="45"/>
      <c r="E2407" s="474"/>
      <c r="F2407" s="415"/>
    </row>
    <row r="2408" spans="1:6">
      <c r="A2408" s="52" t="s">
        <v>37</v>
      </c>
      <c r="B2408" s="47">
        <v>159020403</v>
      </c>
      <c r="C2408" s="51" t="s">
        <v>657</v>
      </c>
      <c r="D2408" s="46"/>
      <c r="E2408" s="445"/>
      <c r="F2408" s="415"/>
    </row>
    <row r="2409" spans="1:6">
      <c r="A2409" s="52" t="s">
        <v>37</v>
      </c>
      <c r="B2409" s="47">
        <v>159020404</v>
      </c>
      <c r="C2409" s="51" t="s">
        <v>611</v>
      </c>
      <c r="D2409" s="54" t="s">
        <v>1792</v>
      </c>
      <c r="E2409" s="444" t="s">
        <v>1443</v>
      </c>
      <c r="F2409" s="415">
        <v>162</v>
      </c>
    </row>
    <row r="2410" spans="1:6">
      <c r="A2410" s="52" t="s">
        <v>37</v>
      </c>
      <c r="B2410" s="47">
        <v>159020605</v>
      </c>
      <c r="C2410" s="51" t="s">
        <v>738</v>
      </c>
      <c r="D2410" s="46"/>
      <c r="E2410" s="445"/>
      <c r="F2410" s="415"/>
    </row>
    <row r="2411" spans="1:6">
      <c r="A2411" s="52" t="s">
        <v>37</v>
      </c>
      <c r="B2411" s="47">
        <v>159020405</v>
      </c>
      <c r="C2411" s="51" t="s">
        <v>739</v>
      </c>
      <c r="D2411" s="54" t="s">
        <v>1792</v>
      </c>
      <c r="E2411" s="51" t="s">
        <v>1444</v>
      </c>
      <c r="F2411" s="47">
        <v>163</v>
      </c>
    </row>
    <row r="2412" spans="1:6">
      <c r="A2412" s="52" t="s">
        <v>37</v>
      </c>
      <c r="B2412" s="47">
        <v>159020501</v>
      </c>
      <c r="C2412" s="51" t="s">
        <v>658</v>
      </c>
      <c r="D2412" s="54" t="s">
        <v>1797</v>
      </c>
      <c r="E2412" s="449" t="s">
        <v>1803</v>
      </c>
      <c r="F2412" s="415">
        <v>164</v>
      </c>
    </row>
    <row r="2413" spans="1:6">
      <c r="A2413" s="52" t="s">
        <v>37</v>
      </c>
      <c r="B2413" s="47">
        <v>159020502</v>
      </c>
      <c r="C2413" s="51" t="s">
        <v>658</v>
      </c>
      <c r="D2413" s="45"/>
      <c r="E2413" s="478"/>
      <c r="F2413" s="415"/>
    </row>
    <row r="2414" spans="1:6">
      <c r="A2414" s="52" t="s">
        <v>37</v>
      </c>
      <c r="B2414" s="47">
        <v>159020503</v>
      </c>
      <c r="C2414" s="51" t="s">
        <v>658</v>
      </c>
      <c r="D2414" s="45"/>
      <c r="E2414" s="478"/>
      <c r="F2414" s="415"/>
    </row>
    <row r="2415" spans="1:6">
      <c r="A2415" s="52" t="s">
        <v>37</v>
      </c>
      <c r="B2415" s="47">
        <v>159020504</v>
      </c>
      <c r="C2415" s="51" t="s">
        <v>658</v>
      </c>
      <c r="D2415" s="46"/>
      <c r="E2415" s="450"/>
      <c r="F2415" s="415"/>
    </row>
    <row r="2416" spans="1:6">
      <c r="A2416" s="52" t="s">
        <v>37</v>
      </c>
      <c r="B2416" s="47">
        <v>159020501</v>
      </c>
      <c r="C2416" s="51" t="s">
        <v>658</v>
      </c>
      <c r="D2416" s="57" t="s">
        <v>1798</v>
      </c>
      <c r="E2416" s="449" t="s">
        <v>1445</v>
      </c>
      <c r="F2416" s="415">
        <v>165</v>
      </c>
    </row>
    <row r="2417" spans="1:6">
      <c r="A2417" s="52" t="s">
        <v>37</v>
      </c>
      <c r="B2417" s="47">
        <v>159020502</v>
      </c>
      <c r="C2417" s="51" t="s">
        <v>658</v>
      </c>
      <c r="D2417" s="45"/>
      <c r="E2417" s="478"/>
      <c r="F2417" s="415"/>
    </row>
    <row r="2418" spans="1:6">
      <c r="A2418" s="52" t="s">
        <v>37</v>
      </c>
      <c r="B2418" s="47">
        <v>159020503</v>
      </c>
      <c r="C2418" s="51" t="s">
        <v>658</v>
      </c>
      <c r="D2418" s="45"/>
      <c r="E2418" s="478"/>
      <c r="F2418" s="415"/>
    </row>
    <row r="2419" spans="1:6">
      <c r="A2419" s="52" t="s">
        <v>37</v>
      </c>
      <c r="B2419" s="47">
        <v>159020504</v>
      </c>
      <c r="C2419" s="51" t="s">
        <v>658</v>
      </c>
      <c r="D2419" s="46"/>
      <c r="E2419" s="450"/>
      <c r="F2419" s="415"/>
    </row>
    <row r="2420" spans="1:6">
      <c r="A2420" s="52" t="s">
        <v>37</v>
      </c>
      <c r="B2420" s="47">
        <v>159020505</v>
      </c>
      <c r="C2420" s="51" t="s">
        <v>740</v>
      </c>
      <c r="D2420" s="54" t="s">
        <v>1792</v>
      </c>
      <c r="E2420" s="444" t="s">
        <v>1446</v>
      </c>
      <c r="F2420" s="415">
        <v>166</v>
      </c>
    </row>
    <row r="2421" spans="1:6">
      <c r="A2421" s="52" t="s">
        <v>37</v>
      </c>
      <c r="B2421" s="47">
        <v>159020506</v>
      </c>
      <c r="C2421" s="51" t="s">
        <v>740</v>
      </c>
      <c r="D2421" s="46"/>
      <c r="E2421" s="445"/>
      <c r="F2421" s="415"/>
    </row>
    <row r="2422" spans="1:6">
      <c r="A2422" s="52" t="s">
        <v>37</v>
      </c>
      <c r="B2422" s="47">
        <v>159020601</v>
      </c>
      <c r="C2422" s="51" t="s">
        <v>659</v>
      </c>
      <c r="D2422" s="54" t="s">
        <v>1797</v>
      </c>
      <c r="E2422" s="449" t="s">
        <v>1447</v>
      </c>
      <c r="F2422" s="415">
        <v>167</v>
      </c>
    </row>
    <row r="2423" spans="1:6">
      <c r="A2423" s="52" t="s">
        <v>37</v>
      </c>
      <c r="B2423" s="47">
        <v>159020602</v>
      </c>
      <c r="C2423" s="51" t="s">
        <v>659</v>
      </c>
      <c r="D2423" s="45"/>
      <c r="E2423" s="478"/>
      <c r="F2423" s="415"/>
    </row>
    <row r="2424" spans="1:6">
      <c r="A2424" s="52" t="s">
        <v>37</v>
      </c>
      <c r="B2424" s="47">
        <v>159020603</v>
      </c>
      <c r="C2424" s="51" t="s">
        <v>659</v>
      </c>
      <c r="D2424" s="45"/>
      <c r="E2424" s="478"/>
      <c r="F2424" s="415"/>
    </row>
    <row r="2425" spans="1:6">
      <c r="A2425" s="52" t="s">
        <v>37</v>
      </c>
      <c r="B2425" s="47">
        <v>159020604</v>
      </c>
      <c r="C2425" s="51" t="s">
        <v>659</v>
      </c>
      <c r="D2425" s="46"/>
      <c r="E2425" s="450"/>
      <c r="F2425" s="415"/>
    </row>
    <row r="2426" spans="1:6">
      <c r="A2426" s="52" t="s">
        <v>37</v>
      </c>
      <c r="B2426" s="47">
        <v>159020601</v>
      </c>
      <c r="C2426" s="51" t="s">
        <v>659</v>
      </c>
      <c r="D2426" s="57" t="s">
        <v>1798</v>
      </c>
      <c r="E2426" s="449" t="s">
        <v>1448</v>
      </c>
      <c r="F2426" s="415">
        <v>168</v>
      </c>
    </row>
    <row r="2427" spans="1:6">
      <c r="A2427" s="52" t="s">
        <v>37</v>
      </c>
      <c r="B2427" s="47">
        <v>159020602</v>
      </c>
      <c r="C2427" s="51" t="s">
        <v>659</v>
      </c>
      <c r="D2427" s="45"/>
      <c r="E2427" s="478"/>
      <c r="F2427" s="415"/>
    </row>
    <row r="2428" spans="1:6">
      <c r="A2428" s="52" t="s">
        <v>37</v>
      </c>
      <c r="B2428" s="47">
        <v>159020603</v>
      </c>
      <c r="C2428" s="51" t="s">
        <v>659</v>
      </c>
      <c r="D2428" s="45"/>
      <c r="E2428" s="478"/>
      <c r="F2428" s="415"/>
    </row>
    <row r="2429" spans="1:6">
      <c r="A2429" s="52" t="s">
        <v>37</v>
      </c>
      <c r="B2429" s="47">
        <v>159020604</v>
      </c>
      <c r="C2429" s="51" t="s">
        <v>659</v>
      </c>
      <c r="D2429" s="46"/>
      <c r="E2429" s="450"/>
      <c r="F2429" s="415"/>
    </row>
    <row r="2430" spans="1:6">
      <c r="A2430" s="52" t="s">
        <v>37</v>
      </c>
      <c r="B2430" s="47">
        <v>159020701</v>
      </c>
      <c r="C2430" s="51" t="s">
        <v>660</v>
      </c>
      <c r="D2430" s="54" t="s">
        <v>1797</v>
      </c>
      <c r="E2430" s="449" t="s">
        <v>1449</v>
      </c>
      <c r="F2430" s="415">
        <v>169</v>
      </c>
    </row>
    <row r="2431" spans="1:6">
      <c r="A2431" s="52" t="s">
        <v>37</v>
      </c>
      <c r="B2431" s="47">
        <v>159020702</v>
      </c>
      <c r="C2431" s="51" t="s">
        <v>660</v>
      </c>
      <c r="D2431" s="45"/>
      <c r="E2431" s="478"/>
      <c r="F2431" s="415"/>
    </row>
    <row r="2432" spans="1:6">
      <c r="A2432" s="52" t="s">
        <v>37</v>
      </c>
      <c r="B2432" s="47">
        <v>159020703</v>
      </c>
      <c r="C2432" s="51" t="s">
        <v>660</v>
      </c>
      <c r="D2432" s="45"/>
      <c r="E2432" s="478"/>
      <c r="F2432" s="415"/>
    </row>
    <row r="2433" spans="1:6">
      <c r="A2433" s="52" t="s">
        <v>37</v>
      </c>
      <c r="B2433" s="47">
        <v>159020704</v>
      </c>
      <c r="C2433" s="51" t="s">
        <v>660</v>
      </c>
      <c r="D2433" s="45"/>
      <c r="E2433" s="478"/>
      <c r="F2433" s="415"/>
    </row>
    <row r="2434" spans="1:6">
      <c r="A2434" s="52" t="s">
        <v>37</v>
      </c>
      <c r="B2434" s="47">
        <v>159020705</v>
      </c>
      <c r="C2434" s="51" t="s">
        <v>660</v>
      </c>
      <c r="D2434" s="46"/>
      <c r="E2434" s="450"/>
      <c r="F2434" s="415"/>
    </row>
    <row r="2435" spans="1:6">
      <c r="A2435" s="52" t="s">
        <v>37</v>
      </c>
      <c r="B2435" s="47">
        <v>159020701</v>
      </c>
      <c r="C2435" s="51" t="s">
        <v>660</v>
      </c>
      <c r="D2435" s="57" t="s">
        <v>1798</v>
      </c>
      <c r="E2435" s="449" t="s">
        <v>1450</v>
      </c>
      <c r="F2435" s="415">
        <v>170</v>
      </c>
    </row>
    <row r="2436" spans="1:6">
      <c r="A2436" s="52" t="s">
        <v>37</v>
      </c>
      <c r="B2436" s="47">
        <v>159020702</v>
      </c>
      <c r="C2436" s="51" t="s">
        <v>660</v>
      </c>
      <c r="D2436" s="45"/>
      <c r="E2436" s="478"/>
      <c r="F2436" s="415"/>
    </row>
    <row r="2437" spans="1:6">
      <c r="A2437" s="52" t="s">
        <v>37</v>
      </c>
      <c r="B2437" s="47">
        <v>159020703</v>
      </c>
      <c r="C2437" s="51" t="s">
        <v>660</v>
      </c>
      <c r="D2437" s="45"/>
      <c r="E2437" s="478"/>
      <c r="F2437" s="415"/>
    </row>
    <row r="2438" spans="1:6">
      <c r="A2438" s="52" t="s">
        <v>37</v>
      </c>
      <c r="B2438" s="47">
        <v>159020704</v>
      </c>
      <c r="C2438" s="51" t="s">
        <v>660</v>
      </c>
      <c r="D2438" s="45"/>
      <c r="E2438" s="478"/>
      <c r="F2438" s="415"/>
    </row>
    <row r="2439" spans="1:6">
      <c r="A2439" s="52" t="s">
        <v>37</v>
      </c>
      <c r="B2439" s="47">
        <v>159020705</v>
      </c>
      <c r="C2439" s="51" t="s">
        <v>660</v>
      </c>
      <c r="D2439" s="46"/>
      <c r="E2439" s="450"/>
      <c r="F2439" s="415"/>
    </row>
    <row r="2440" spans="1:6">
      <c r="A2440" s="52" t="s">
        <v>37</v>
      </c>
      <c r="B2440" s="47">
        <v>159020801</v>
      </c>
      <c r="C2440" s="51" t="s">
        <v>661</v>
      </c>
      <c r="D2440" s="54" t="s">
        <v>1797</v>
      </c>
      <c r="E2440" s="449" t="s">
        <v>1451</v>
      </c>
      <c r="F2440" s="415">
        <v>171</v>
      </c>
    </row>
    <row r="2441" spans="1:6">
      <c r="A2441" s="52" t="s">
        <v>37</v>
      </c>
      <c r="B2441" s="47">
        <v>159020802</v>
      </c>
      <c r="C2441" s="51" t="s">
        <v>661</v>
      </c>
      <c r="D2441" s="45"/>
      <c r="E2441" s="478"/>
      <c r="F2441" s="415"/>
    </row>
    <row r="2442" spans="1:6">
      <c r="A2442" s="52" t="s">
        <v>37</v>
      </c>
      <c r="B2442" s="47">
        <v>159020803</v>
      </c>
      <c r="C2442" s="51" t="s">
        <v>741</v>
      </c>
      <c r="D2442" s="46"/>
      <c r="E2442" s="450"/>
      <c r="F2442" s="415"/>
    </row>
    <row r="2443" spans="1:6">
      <c r="A2443" s="52" t="s">
        <v>37</v>
      </c>
      <c r="B2443" s="47">
        <v>159020801</v>
      </c>
      <c r="C2443" s="51" t="s">
        <v>661</v>
      </c>
      <c r="D2443" s="57" t="s">
        <v>1798</v>
      </c>
      <c r="E2443" s="449" t="s">
        <v>1452</v>
      </c>
      <c r="F2443" s="415">
        <v>172</v>
      </c>
    </row>
    <row r="2444" spans="1:6">
      <c r="A2444" s="52" t="s">
        <v>37</v>
      </c>
      <c r="B2444" s="47">
        <v>159020802</v>
      </c>
      <c r="C2444" s="51" t="s">
        <v>661</v>
      </c>
      <c r="D2444" s="45"/>
      <c r="E2444" s="478"/>
      <c r="F2444" s="415"/>
    </row>
    <row r="2445" spans="1:6">
      <c r="A2445" s="52" t="s">
        <v>37</v>
      </c>
      <c r="B2445" s="47">
        <v>159020803</v>
      </c>
      <c r="C2445" s="51" t="s">
        <v>741</v>
      </c>
      <c r="D2445" s="46"/>
      <c r="E2445" s="450"/>
      <c r="F2445" s="415"/>
    </row>
    <row r="2446" spans="1:6">
      <c r="A2446" s="52" t="s">
        <v>37</v>
      </c>
      <c r="B2446" s="47">
        <v>159020804</v>
      </c>
      <c r="C2446" s="51" t="s">
        <v>742</v>
      </c>
      <c r="D2446" s="54" t="s">
        <v>1792</v>
      </c>
      <c r="E2446" s="444" t="s">
        <v>1453</v>
      </c>
      <c r="F2446" s="415">
        <v>173</v>
      </c>
    </row>
    <row r="2447" spans="1:6">
      <c r="A2447" s="52" t="s">
        <v>37</v>
      </c>
      <c r="B2447" s="47">
        <v>159020805</v>
      </c>
      <c r="C2447" s="51" t="s">
        <v>742</v>
      </c>
      <c r="D2447" s="46"/>
      <c r="E2447" s="445"/>
      <c r="F2447" s="415"/>
    </row>
    <row r="2448" spans="1:6">
      <c r="A2448" s="52" t="s">
        <v>37</v>
      </c>
      <c r="B2448" s="47">
        <v>159020901</v>
      </c>
      <c r="C2448" s="51" t="s">
        <v>662</v>
      </c>
      <c r="D2448" s="54" t="s">
        <v>1792</v>
      </c>
      <c r="E2448" s="444" t="s">
        <v>1454</v>
      </c>
      <c r="F2448" s="415">
        <v>174</v>
      </c>
    </row>
    <row r="2449" spans="1:6">
      <c r="A2449" s="52" t="s">
        <v>37</v>
      </c>
      <c r="B2449" s="47">
        <v>159020903</v>
      </c>
      <c r="C2449" s="51" t="s">
        <v>743</v>
      </c>
      <c r="D2449" s="46"/>
      <c r="E2449" s="445"/>
      <c r="F2449" s="415"/>
    </row>
    <row r="2450" spans="1:6">
      <c r="A2450" s="52" t="s">
        <v>37</v>
      </c>
      <c r="B2450" s="47">
        <v>159020902</v>
      </c>
      <c r="C2450" s="51" t="s">
        <v>744</v>
      </c>
      <c r="D2450" s="54" t="s">
        <v>1792</v>
      </c>
      <c r="E2450" s="444" t="s">
        <v>1455</v>
      </c>
      <c r="F2450" s="415">
        <v>175</v>
      </c>
    </row>
    <row r="2451" spans="1:6">
      <c r="A2451" s="52" t="s">
        <v>37</v>
      </c>
      <c r="B2451" s="47">
        <v>159021001</v>
      </c>
      <c r="C2451" s="51" t="s">
        <v>663</v>
      </c>
      <c r="D2451" s="46"/>
      <c r="E2451" s="445"/>
      <c r="F2451" s="415"/>
    </row>
    <row r="2452" spans="1:6">
      <c r="A2452" s="52" t="s">
        <v>37</v>
      </c>
      <c r="B2452" s="47">
        <v>159020904</v>
      </c>
      <c r="C2452" s="51" t="s">
        <v>745</v>
      </c>
      <c r="D2452" s="54" t="s">
        <v>1792</v>
      </c>
      <c r="E2452" s="51" t="s">
        <v>1456</v>
      </c>
      <c r="F2452" s="47">
        <v>176</v>
      </c>
    </row>
    <row r="2453" spans="1:6">
      <c r="A2453" s="52" t="s">
        <v>37</v>
      </c>
      <c r="B2453" s="47">
        <v>159021002</v>
      </c>
      <c r="C2453" s="51" t="s">
        <v>28</v>
      </c>
      <c r="D2453" s="54" t="s">
        <v>1792</v>
      </c>
      <c r="E2453" s="444" t="s">
        <v>1457</v>
      </c>
      <c r="F2453" s="415">
        <v>177</v>
      </c>
    </row>
    <row r="2454" spans="1:6">
      <c r="A2454" s="52" t="s">
        <v>37</v>
      </c>
      <c r="B2454" s="47">
        <v>159021003</v>
      </c>
      <c r="C2454" s="51" t="s">
        <v>29</v>
      </c>
      <c r="D2454" s="45"/>
      <c r="E2454" s="474"/>
      <c r="F2454" s="415"/>
    </row>
    <row r="2455" spans="1:6">
      <c r="A2455" s="52" t="s">
        <v>37</v>
      </c>
      <c r="B2455" s="47">
        <v>159021004</v>
      </c>
      <c r="C2455" s="51" t="s">
        <v>29</v>
      </c>
      <c r="D2455" s="46"/>
      <c r="E2455" s="445"/>
      <c r="F2455" s="415"/>
    </row>
    <row r="2456" spans="1:6">
      <c r="A2456" s="52" t="s">
        <v>37</v>
      </c>
      <c r="B2456" s="47">
        <v>159021101</v>
      </c>
      <c r="C2456" s="51" t="s">
        <v>664</v>
      </c>
      <c r="D2456" s="54" t="s">
        <v>1797</v>
      </c>
      <c r="E2456" s="449" t="s">
        <v>1458</v>
      </c>
      <c r="F2456" s="415">
        <v>178</v>
      </c>
    </row>
    <row r="2457" spans="1:6">
      <c r="A2457" s="52" t="s">
        <v>37</v>
      </c>
      <c r="B2457" s="47">
        <v>159021102</v>
      </c>
      <c r="C2457" s="51" t="s">
        <v>664</v>
      </c>
      <c r="D2457" s="45"/>
      <c r="E2457" s="478"/>
      <c r="F2457" s="415"/>
    </row>
    <row r="2458" spans="1:6">
      <c r="A2458" s="52" t="s">
        <v>37</v>
      </c>
      <c r="B2458" s="47">
        <v>159021103</v>
      </c>
      <c r="C2458" s="51" t="s">
        <v>664</v>
      </c>
      <c r="D2458" s="45"/>
      <c r="E2458" s="478"/>
      <c r="F2458" s="415"/>
    </row>
    <row r="2459" spans="1:6">
      <c r="A2459" s="52" t="s">
        <v>37</v>
      </c>
      <c r="B2459" s="47">
        <v>159021104</v>
      </c>
      <c r="C2459" s="51" t="s">
        <v>664</v>
      </c>
      <c r="D2459" s="46"/>
      <c r="E2459" s="450"/>
      <c r="F2459" s="415"/>
    </row>
    <row r="2460" spans="1:6">
      <c r="A2460" s="52" t="s">
        <v>37</v>
      </c>
      <c r="B2460" s="47">
        <v>159021101</v>
      </c>
      <c r="C2460" s="51" t="s">
        <v>664</v>
      </c>
      <c r="D2460" s="57" t="s">
        <v>1798</v>
      </c>
      <c r="E2460" s="449" t="s">
        <v>1459</v>
      </c>
      <c r="F2460" s="415">
        <v>179</v>
      </c>
    </row>
    <row r="2461" spans="1:6">
      <c r="A2461" s="52" t="s">
        <v>37</v>
      </c>
      <c r="B2461" s="47">
        <v>159021102</v>
      </c>
      <c r="C2461" s="51" t="s">
        <v>664</v>
      </c>
      <c r="D2461" s="45"/>
      <c r="E2461" s="478"/>
      <c r="F2461" s="415"/>
    </row>
    <row r="2462" spans="1:6">
      <c r="A2462" s="52" t="s">
        <v>37</v>
      </c>
      <c r="B2462" s="47">
        <v>159021103</v>
      </c>
      <c r="C2462" s="51" t="s">
        <v>664</v>
      </c>
      <c r="D2462" s="45"/>
      <c r="E2462" s="478"/>
      <c r="F2462" s="415"/>
    </row>
    <row r="2463" spans="1:6">
      <c r="A2463" s="52" t="s">
        <v>37</v>
      </c>
      <c r="B2463" s="52">
        <v>159021104</v>
      </c>
      <c r="C2463" s="51" t="s">
        <v>664</v>
      </c>
      <c r="D2463" s="46"/>
      <c r="E2463" s="450"/>
      <c r="F2463" s="415"/>
    </row>
    <row r="2464" spans="1:6">
      <c r="A2464" s="52" t="s">
        <v>37</v>
      </c>
      <c r="B2464" s="47">
        <v>159021105</v>
      </c>
      <c r="C2464" s="51" t="s">
        <v>664</v>
      </c>
      <c r="D2464" s="54" t="s">
        <v>1797</v>
      </c>
      <c r="E2464" s="449" t="s">
        <v>1460</v>
      </c>
      <c r="F2464" s="415">
        <v>180</v>
      </c>
    </row>
    <row r="2465" spans="1:6">
      <c r="A2465" s="52" t="s">
        <v>37</v>
      </c>
      <c r="B2465" s="47">
        <v>159021106</v>
      </c>
      <c r="C2465" s="51" t="s">
        <v>664</v>
      </c>
      <c r="D2465" s="45"/>
      <c r="E2465" s="478"/>
      <c r="F2465" s="415"/>
    </row>
    <row r="2466" spans="1:6">
      <c r="A2466" s="52" t="s">
        <v>37</v>
      </c>
      <c r="B2466" s="47">
        <v>159021110</v>
      </c>
      <c r="C2466" s="51" t="s">
        <v>664</v>
      </c>
      <c r="D2466" s="46"/>
      <c r="E2466" s="450"/>
      <c r="F2466" s="415"/>
    </row>
    <row r="2467" spans="1:6">
      <c r="A2467" s="52" t="s">
        <v>37</v>
      </c>
      <c r="B2467" s="47">
        <v>159021105</v>
      </c>
      <c r="C2467" s="51" t="s">
        <v>664</v>
      </c>
      <c r="D2467" s="57" t="s">
        <v>1798</v>
      </c>
      <c r="E2467" s="449" t="s">
        <v>1461</v>
      </c>
      <c r="F2467" s="415">
        <v>181</v>
      </c>
    </row>
    <row r="2468" spans="1:6">
      <c r="A2468" s="52" t="s">
        <v>37</v>
      </c>
      <c r="B2468" s="47">
        <v>159021106</v>
      </c>
      <c r="C2468" s="51" t="s">
        <v>664</v>
      </c>
      <c r="D2468" s="45"/>
      <c r="E2468" s="478"/>
      <c r="F2468" s="415"/>
    </row>
    <row r="2469" spans="1:6">
      <c r="A2469" s="52" t="s">
        <v>37</v>
      </c>
      <c r="B2469" s="47">
        <v>159021110</v>
      </c>
      <c r="C2469" s="51" t="s">
        <v>664</v>
      </c>
      <c r="D2469" s="46"/>
      <c r="E2469" s="450"/>
      <c r="F2469" s="415"/>
    </row>
    <row r="2470" spans="1:6">
      <c r="A2470" s="1"/>
      <c r="B2470" s="1"/>
      <c r="C2470" s="1"/>
      <c r="D2470" s="1"/>
      <c r="E2470" s="1"/>
      <c r="F2470" s="1"/>
    </row>
    <row r="2471" spans="1:6">
      <c r="A2471" s="52" t="s">
        <v>37</v>
      </c>
      <c r="B2471" s="47">
        <v>159021107</v>
      </c>
      <c r="C2471" s="51" t="s">
        <v>664</v>
      </c>
      <c r="D2471" s="54" t="s">
        <v>1792</v>
      </c>
      <c r="E2471" s="51" t="s">
        <v>1462</v>
      </c>
      <c r="F2471" s="47">
        <v>182</v>
      </c>
    </row>
    <row r="2472" spans="1:6">
      <c r="A2472" s="52" t="s">
        <v>37</v>
      </c>
      <c r="B2472" s="47">
        <v>159021108</v>
      </c>
      <c r="C2472" s="51" t="s">
        <v>664</v>
      </c>
      <c r="D2472" s="54" t="s">
        <v>1792</v>
      </c>
      <c r="E2472" s="444" t="s">
        <v>1462</v>
      </c>
      <c r="F2472" s="415">
        <v>183</v>
      </c>
    </row>
    <row r="2473" spans="1:6">
      <c r="A2473" s="52" t="s">
        <v>37</v>
      </c>
      <c r="B2473" s="47">
        <v>159021109</v>
      </c>
      <c r="C2473" s="51" t="s">
        <v>664</v>
      </c>
      <c r="D2473" s="46"/>
      <c r="E2473" s="445"/>
      <c r="F2473" s="415"/>
    </row>
    <row r="2474" spans="1:6">
      <c r="A2474" s="52" t="s">
        <v>37</v>
      </c>
      <c r="B2474" s="47">
        <v>159021201</v>
      </c>
      <c r="C2474" s="51" t="s">
        <v>665</v>
      </c>
      <c r="D2474" s="54" t="s">
        <v>1797</v>
      </c>
      <c r="E2474" s="449" t="s">
        <v>1463</v>
      </c>
      <c r="F2474" s="415">
        <v>184</v>
      </c>
    </row>
    <row r="2475" spans="1:6">
      <c r="A2475" s="52" t="s">
        <v>37</v>
      </c>
      <c r="B2475" s="47">
        <v>159021202</v>
      </c>
      <c r="C2475" s="51" t="s">
        <v>665</v>
      </c>
      <c r="D2475" s="45"/>
      <c r="E2475" s="478"/>
      <c r="F2475" s="415"/>
    </row>
    <row r="2476" spans="1:6">
      <c r="A2476" s="52" t="s">
        <v>37</v>
      </c>
      <c r="B2476" s="47">
        <v>159021203</v>
      </c>
      <c r="C2476" s="51" t="s">
        <v>665</v>
      </c>
      <c r="D2476" s="46"/>
      <c r="E2476" s="450"/>
      <c r="F2476" s="415"/>
    </row>
    <row r="2477" spans="1:6">
      <c r="A2477" s="52" t="s">
        <v>37</v>
      </c>
      <c r="B2477" s="47">
        <v>159021201</v>
      </c>
      <c r="C2477" s="51" t="s">
        <v>665</v>
      </c>
      <c r="D2477" s="57" t="s">
        <v>1798</v>
      </c>
      <c r="E2477" s="449" t="s">
        <v>1464</v>
      </c>
      <c r="F2477" s="415">
        <v>185</v>
      </c>
    </row>
    <row r="2478" spans="1:6">
      <c r="A2478" s="52" t="s">
        <v>37</v>
      </c>
      <c r="B2478" s="47">
        <v>159021202</v>
      </c>
      <c r="C2478" s="51" t="s">
        <v>665</v>
      </c>
      <c r="D2478" s="45"/>
      <c r="E2478" s="478"/>
      <c r="F2478" s="415"/>
    </row>
    <row r="2479" spans="1:6">
      <c r="A2479" s="52" t="s">
        <v>37</v>
      </c>
      <c r="B2479" s="47">
        <v>159021203</v>
      </c>
      <c r="C2479" s="51" t="s">
        <v>665</v>
      </c>
      <c r="D2479" s="46"/>
      <c r="E2479" s="450"/>
      <c r="F2479" s="415"/>
    </row>
    <row r="2480" spans="1:6">
      <c r="A2480" s="52" t="s">
        <v>37</v>
      </c>
      <c r="B2480" s="47">
        <v>159021204</v>
      </c>
      <c r="C2480" s="51" t="s">
        <v>666</v>
      </c>
      <c r="D2480" s="54" t="s">
        <v>1792</v>
      </c>
      <c r="E2480" s="444" t="s">
        <v>1465</v>
      </c>
      <c r="F2480" s="415">
        <v>186</v>
      </c>
    </row>
    <row r="2481" spans="1:6">
      <c r="A2481" s="52" t="s">
        <v>37</v>
      </c>
      <c r="B2481" s="47">
        <v>159021407</v>
      </c>
      <c r="C2481" s="51" t="s">
        <v>30</v>
      </c>
      <c r="D2481" s="45"/>
      <c r="E2481" s="474"/>
      <c r="F2481" s="415"/>
    </row>
    <row r="2482" spans="1:6">
      <c r="A2482" s="52" t="s">
        <v>37</v>
      </c>
      <c r="B2482" s="47">
        <v>159021408</v>
      </c>
      <c r="C2482" s="51" t="s">
        <v>30</v>
      </c>
      <c r="D2482" s="46"/>
      <c r="E2482" s="445"/>
      <c r="F2482" s="415"/>
    </row>
    <row r="2483" spans="1:6">
      <c r="A2483" s="52" t="s">
        <v>37</v>
      </c>
      <c r="B2483" s="47">
        <v>159021301</v>
      </c>
      <c r="C2483" s="51" t="s">
        <v>31</v>
      </c>
      <c r="D2483" s="54" t="s">
        <v>1792</v>
      </c>
      <c r="E2483" s="51" t="s">
        <v>1466</v>
      </c>
      <c r="F2483" s="47">
        <v>187</v>
      </c>
    </row>
    <row r="2484" spans="1:6">
      <c r="A2484" s="52" t="s">
        <v>37</v>
      </c>
      <c r="B2484" s="47">
        <v>159021302</v>
      </c>
      <c r="C2484" s="51" t="s">
        <v>31</v>
      </c>
      <c r="D2484" s="54" t="s">
        <v>1792</v>
      </c>
      <c r="E2484" s="51" t="s">
        <v>1467</v>
      </c>
      <c r="F2484" s="47">
        <v>188</v>
      </c>
    </row>
    <row r="2485" spans="1:6">
      <c r="A2485" s="52" t="s">
        <v>37</v>
      </c>
      <c r="B2485" s="47">
        <v>159021303</v>
      </c>
      <c r="C2485" s="51" t="s">
        <v>31</v>
      </c>
      <c r="D2485" s="54" t="s">
        <v>1792</v>
      </c>
      <c r="E2485" s="444" t="s">
        <v>1468</v>
      </c>
      <c r="F2485" s="415">
        <v>189</v>
      </c>
    </row>
    <row r="2486" spans="1:6">
      <c r="A2486" s="52" t="s">
        <v>37</v>
      </c>
      <c r="B2486" s="47">
        <v>159021304</v>
      </c>
      <c r="C2486" s="51" t="s">
        <v>31</v>
      </c>
      <c r="D2486" s="46"/>
      <c r="E2486" s="445"/>
      <c r="F2486" s="415"/>
    </row>
    <row r="2487" spans="1:6">
      <c r="A2487" s="52" t="s">
        <v>37</v>
      </c>
      <c r="B2487" s="47">
        <v>159021305</v>
      </c>
      <c r="C2487" s="51" t="s">
        <v>31</v>
      </c>
      <c r="D2487" s="54" t="s">
        <v>1792</v>
      </c>
      <c r="E2487" s="51" t="s">
        <v>1469</v>
      </c>
      <c r="F2487" s="47">
        <v>190</v>
      </c>
    </row>
    <row r="2488" spans="1:6">
      <c r="A2488" s="52" t="s">
        <v>37</v>
      </c>
      <c r="B2488" s="47">
        <v>159021306</v>
      </c>
      <c r="C2488" s="51" t="s">
        <v>31</v>
      </c>
      <c r="D2488" s="54" t="s">
        <v>1792</v>
      </c>
      <c r="E2488" s="444" t="s">
        <v>1470</v>
      </c>
      <c r="F2488" s="415">
        <v>191</v>
      </c>
    </row>
    <row r="2489" spans="1:6">
      <c r="A2489" s="52" t="s">
        <v>37</v>
      </c>
      <c r="B2489" s="47">
        <v>159021307</v>
      </c>
      <c r="C2489" s="51" t="s">
        <v>31</v>
      </c>
      <c r="D2489" s="46"/>
      <c r="E2489" s="445"/>
      <c r="F2489" s="415"/>
    </row>
    <row r="2490" spans="1:6">
      <c r="A2490" s="52" t="s">
        <v>37</v>
      </c>
      <c r="B2490" s="47">
        <v>159021706</v>
      </c>
      <c r="C2490" s="51" t="s">
        <v>667</v>
      </c>
      <c r="D2490" s="54" t="s">
        <v>1792</v>
      </c>
      <c r="E2490" s="444" t="s">
        <v>1471</v>
      </c>
      <c r="F2490" s="415">
        <v>192</v>
      </c>
    </row>
    <row r="2491" spans="1:6">
      <c r="A2491" s="52" t="s">
        <v>37</v>
      </c>
      <c r="B2491" s="47">
        <v>159021401</v>
      </c>
      <c r="C2491" s="51" t="s">
        <v>668</v>
      </c>
      <c r="D2491" s="46"/>
      <c r="E2491" s="445"/>
      <c r="F2491" s="415"/>
    </row>
    <row r="2492" spans="1:6">
      <c r="A2492" s="52" t="s">
        <v>37</v>
      </c>
      <c r="B2492" s="47">
        <v>159021402</v>
      </c>
      <c r="C2492" s="51" t="s">
        <v>44</v>
      </c>
      <c r="D2492" s="54" t="s">
        <v>1792</v>
      </c>
      <c r="E2492" s="51" t="s">
        <v>1472</v>
      </c>
      <c r="F2492" s="47">
        <v>193</v>
      </c>
    </row>
    <row r="2493" spans="1:6">
      <c r="A2493" s="52" t="s">
        <v>37</v>
      </c>
      <c r="B2493" s="47">
        <v>159021403</v>
      </c>
      <c r="C2493" s="51" t="s">
        <v>32</v>
      </c>
      <c r="D2493" s="54" t="s">
        <v>1792</v>
      </c>
      <c r="E2493" s="444" t="s">
        <v>1473</v>
      </c>
      <c r="F2493" s="415">
        <v>194</v>
      </c>
    </row>
    <row r="2494" spans="1:6">
      <c r="A2494" s="52" t="s">
        <v>37</v>
      </c>
      <c r="B2494" s="47">
        <v>159021404</v>
      </c>
      <c r="C2494" s="51" t="s">
        <v>32</v>
      </c>
      <c r="D2494" s="45"/>
      <c r="E2494" s="474"/>
      <c r="F2494" s="415"/>
    </row>
    <row r="2495" spans="1:6">
      <c r="A2495" s="52" t="s">
        <v>37</v>
      </c>
      <c r="B2495" s="47">
        <v>159021405</v>
      </c>
      <c r="C2495" s="51" t="s">
        <v>32</v>
      </c>
      <c r="D2495" s="45"/>
      <c r="E2495" s="474"/>
      <c r="F2495" s="415"/>
    </row>
    <row r="2496" spans="1:6">
      <c r="A2496" s="52" t="s">
        <v>37</v>
      </c>
      <c r="B2496" s="47">
        <v>159021406</v>
      </c>
      <c r="C2496" s="51" t="s">
        <v>32</v>
      </c>
      <c r="D2496" s="46"/>
      <c r="E2496" s="445"/>
      <c r="F2496" s="415"/>
    </row>
    <row r="2497" spans="1:6">
      <c r="A2497" s="52" t="s">
        <v>37</v>
      </c>
      <c r="B2497" s="52">
        <v>159021501</v>
      </c>
      <c r="C2497" s="51" t="s">
        <v>669</v>
      </c>
      <c r="D2497" s="54" t="s">
        <v>1792</v>
      </c>
      <c r="E2497" s="51" t="s">
        <v>1474</v>
      </c>
      <c r="F2497" s="47">
        <v>195</v>
      </c>
    </row>
    <row r="2498" spans="1:6">
      <c r="A2498" s="52" t="s">
        <v>37</v>
      </c>
      <c r="B2498" s="52">
        <v>159021502</v>
      </c>
      <c r="C2498" s="51" t="s">
        <v>669</v>
      </c>
      <c r="D2498" s="54" t="s">
        <v>1797</v>
      </c>
      <c r="E2498" s="449" t="s">
        <v>1475</v>
      </c>
      <c r="F2498" s="415">
        <v>196</v>
      </c>
    </row>
    <row r="2499" spans="1:6">
      <c r="A2499" s="52" t="s">
        <v>37</v>
      </c>
      <c r="B2499" s="52">
        <v>159021503</v>
      </c>
      <c r="C2499" s="51" t="s">
        <v>669</v>
      </c>
      <c r="D2499" s="46"/>
      <c r="E2499" s="450"/>
      <c r="F2499" s="415"/>
    </row>
    <row r="2500" spans="1:6">
      <c r="A2500" s="52" t="s">
        <v>37</v>
      </c>
      <c r="B2500" s="52">
        <v>159021502</v>
      </c>
      <c r="C2500" s="51" t="s">
        <v>669</v>
      </c>
      <c r="D2500" s="57" t="s">
        <v>1798</v>
      </c>
      <c r="E2500" s="449" t="s">
        <v>1476</v>
      </c>
      <c r="F2500" s="415">
        <v>197</v>
      </c>
    </row>
    <row r="2501" spans="1:6">
      <c r="A2501" s="52" t="s">
        <v>37</v>
      </c>
      <c r="B2501" s="52">
        <v>159021503</v>
      </c>
      <c r="C2501" s="51" t="s">
        <v>669</v>
      </c>
      <c r="D2501" s="46"/>
      <c r="E2501" s="450"/>
      <c r="F2501" s="415"/>
    </row>
    <row r="2502" spans="1:6">
      <c r="A2502" s="52" t="s">
        <v>37</v>
      </c>
      <c r="B2502" s="52">
        <v>159021504</v>
      </c>
      <c r="C2502" s="51" t="s">
        <v>33</v>
      </c>
      <c r="D2502" s="54" t="s">
        <v>1792</v>
      </c>
      <c r="E2502" s="444" t="s">
        <v>1477</v>
      </c>
      <c r="F2502" s="415">
        <v>198</v>
      </c>
    </row>
    <row r="2503" spans="1:6">
      <c r="A2503" s="52" t="s">
        <v>37</v>
      </c>
      <c r="B2503" s="52">
        <v>159021505</v>
      </c>
      <c r="C2503" s="51" t="s">
        <v>33</v>
      </c>
      <c r="D2503" s="46"/>
      <c r="E2503" s="445"/>
      <c r="F2503" s="415"/>
    </row>
    <row r="2504" spans="1:6">
      <c r="A2504" s="52" t="s">
        <v>37</v>
      </c>
      <c r="B2504" s="47">
        <v>159021601</v>
      </c>
      <c r="C2504" s="51" t="s">
        <v>670</v>
      </c>
      <c r="D2504" s="54" t="s">
        <v>1792</v>
      </c>
      <c r="E2504" s="51" t="s">
        <v>1478</v>
      </c>
      <c r="F2504" s="47">
        <v>199</v>
      </c>
    </row>
    <row r="2505" spans="1:6">
      <c r="A2505" s="52" t="s">
        <v>37</v>
      </c>
      <c r="B2505" s="47">
        <v>159021602</v>
      </c>
      <c r="C2505" s="51" t="s">
        <v>34</v>
      </c>
      <c r="D2505" s="54" t="s">
        <v>1792</v>
      </c>
      <c r="E2505" s="444" t="s">
        <v>1479</v>
      </c>
      <c r="F2505" s="415">
        <v>200</v>
      </c>
    </row>
    <row r="2506" spans="1:6">
      <c r="A2506" s="52" t="s">
        <v>37</v>
      </c>
      <c r="B2506" s="47">
        <v>159021603</v>
      </c>
      <c r="C2506" s="51" t="s">
        <v>671</v>
      </c>
      <c r="D2506" s="46"/>
      <c r="E2506" s="445"/>
      <c r="F2506" s="415"/>
    </row>
    <row r="2507" spans="1:6">
      <c r="A2507" s="52" t="s">
        <v>37</v>
      </c>
      <c r="B2507" s="47">
        <v>159021701</v>
      </c>
      <c r="C2507" s="51" t="s">
        <v>672</v>
      </c>
      <c r="D2507" s="54" t="s">
        <v>1792</v>
      </c>
      <c r="E2507" s="444" t="s">
        <v>1480</v>
      </c>
      <c r="F2507" s="415">
        <v>201</v>
      </c>
    </row>
    <row r="2508" spans="1:6">
      <c r="A2508" s="52" t="s">
        <v>37</v>
      </c>
      <c r="B2508" s="47">
        <v>159021702</v>
      </c>
      <c r="C2508" s="51" t="s">
        <v>672</v>
      </c>
      <c r="D2508" s="45"/>
      <c r="E2508" s="474"/>
      <c r="F2508" s="415"/>
    </row>
    <row r="2509" spans="1:6">
      <c r="A2509" s="52" t="s">
        <v>37</v>
      </c>
      <c r="B2509" s="47">
        <v>159021703</v>
      </c>
      <c r="C2509" s="51" t="s">
        <v>672</v>
      </c>
      <c r="D2509" s="46"/>
      <c r="E2509" s="445"/>
      <c r="F2509" s="415"/>
    </row>
    <row r="2510" spans="1:6">
      <c r="A2510" s="52" t="s">
        <v>37</v>
      </c>
      <c r="B2510" s="47">
        <v>159021704</v>
      </c>
      <c r="C2510" s="51" t="s">
        <v>672</v>
      </c>
      <c r="D2510" s="54" t="s">
        <v>1792</v>
      </c>
      <c r="E2510" s="444" t="s">
        <v>1481</v>
      </c>
      <c r="F2510" s="415">
        <v>202</v>
      </c>
    </row>
    <row r="2511" spans="1:6">
      <c r="A2511" s="52" t="s">
        <v>37</v>
      </c>
      <c r="B2511" s="47">
        <v>159021705</v>
      </c>
      <c r="C2511" s="51" t="s">
        <v>672</v>
      </c>
      <c r="D2511" s="45"/>
      <c r="E2511" s="474"/>
      <c r="F2511" s="415"/>
    </row>
    <row r="2512" spans="1:6">
      <c r="A2512" s="52" t="s">
        <v>37</v>
      </c>
      <c r="B2512" s="47">
        <v>159021707</v>
      </c>
      <c r="C2512" s="51" t="s">
        <v>746</v>
      </c>
      <c r="D2512" s="46"/>
      <c r="E2512" s="445"/>
      <c r="F2512" s="415"/>
    </row>
    <row r="2513" spans="1:6">
      <c r="A2513" s="52" t="s">
        <v>37</v>
      </c>
      <c r="B2513" s="47">
        <v>159010101</v>
      </c>
      <c r="C2513" s="51" t="s">
        <v>673</v>
      </c>
      <c r="D2513" s="54" t="s">
        <v>1792</v>
      </c>
      <c r="E2513" s="51" t="s">
        <v>1482</v>
      </c>
      <c r="F2513" s="47">
        <v>203</v>
      </c>
    </row>
    <row r="2514" spans="1:6">
      <c r="A2514" s="52" t="s">
        <v>37</v>
      </c>
      <c r="B2514" s="47">
        <v>159010102</v>
      </c>
      <c r="C2514" s="51" t="s">
        <v>674</v>
      </c>
      <c r="D2514" s="54" t="s">
        <v>1792</v>
      </c>
      <c r="E2514" s="444" t="s">
        <v>1483</v>
      </c>
      <c r="F2514" s="415">
        <v>204</v>
      </c>
    </row>
    <row r="2515" spans="1:6">
      <c r="A2515" s="52" t="s">
        <v>37</v>
      </c>
      <c r="B2515" s="47">
        <v>159010103</v>
      </c>
      <c r="C2515" s="51" t="s">
        <v>675</v>
      </c>
      <c r="D2515" s="46"/>
      <c r="E2515" s="445"/>
      <c r="F2515" s="415"/>
    </row>
    <row r="2516" spans="1:6">
      <c r="A2516" s="52" t="s">
        <v>37</v>
      </c>
      <c r="B2516" s="47">
        <v>159010104</v>
      </c>
      <c r="C2516" s="51" t="s">
        <v>676</v>
      </c>
      <c r="D2516" s="54" t="s">
        <v>1792</v>
      </c>
      <c r="E2516" s="51" t="s">
        <v>1484</v>
      </c>
      <c r="F2516" s="47">
        <v>205</v>
      </c>
    </row>
    <row r="2517" spans="1:6">
      <c r="A2517" s="52" t="s">
        <v>37</v>
      </c>
      <c r="B2517" s="47">
        <v>159010105</v>
      </c>
      <c r="C2517" s="51" t="s">
        <v>676</v>
      </c>
      <c r="D2517" s="54" t="s">
        <v>1792</v>
      </c>
      <c r="E2517" s="51" t="s">
        <v>1485</v>
      </c>
      <c r="F2517" s="47">
        <v>206</v>
      </c>
    </row>
    <row r="2518" spans="1:6">
      <c r="A2518" s="52" t="s">
        <v>37</v>
      </c>
      <c r="B2518" s="47">
        <v>159010202</v>
      </c>
      <c r="C2518" s="51" t="s">
        <v>677</v>
      </c>
      <c r="D2518" s="54" t="s">
        <v>1792</v>
      </c>
      <c r="E2518" s="444" t="s">
        <v>1486</v>
      </c>
      <c r="F2518" s="415">
        <v>207</v>
      </c>
    </row>
    <row r="2519" spans="1:6">
      <c r="A2519" s="52" t="s">
        <v>37</v>
      </c>
      <c r="B2519" s="47">
        <v>159010201</v>
      </c>
      <c r="C2519" s="51" t="s">
        <v>678</v>
      </c>
      <c r="D2519" s="46"/>
      <c r="E2519" s="445"/>
      <c r="F2519" s="415"/>
    </row>
    <row r="2520" spans="1:6">
      <c r="A2520" s="52" t="s">
        <v>37</v>
      </c>
      <c r="B2520" s="47">
        <v>159010203</v>
      </c>
      <c r="C2520" s="51" t="s">
        <v>747</v>
      </c>
      <c r="D2520" s="54" t="s">
        <v>1792</v>
      </c>
      <c r="E2520" s="51" t="s">
        <v>1487</v>
      </c>
      <c r="F2520" s="47">
        <v>208</v>
      </c>
    </row>
    <row r="2521" spans="1:6">
      <c r="A2521" s="5"/>
      <c r="B2521" s="8"/>
      <c r="C2521" s="12"/>
      <c r="D2521" s="12"/>
      <c r="E2521" s="12"/>
      <c r="F2521" s="8"/>
    </row>
    <row r="2522" spans="1:6">
      <c r="A2522" s="52" t="s">
        <v>37</v>
      </c>
      <c r="B2522" s="47">
        <v>159010301</v>
      </c>
      <c r="C2522" s="51" t="s">
        <v>748</v>
      </c>
      <c r="D2522" s="54" t="s">
        <v>1797</v>
      </c>
      <c r="E2522" s="428" t="s">
        <v>1488</v>
      </c>
      <c r="F2522" s="415">
        <v>209</v>
      </c>
    </row>
    <row r="2523" spans="1:6">
      <c r="A2523" s="52" t="s">
        <v>37</v>
      </c>
      <c r="B2523" s="47">
        <v>159010302</v>
      </c>
      <c r="C2523" s="51" t="s">
        <v>748</v>
      </c>
      <c r="D2523" s="51"/>
      <c r="E2523" s="428"/>
      <c r="F2523" s="415"/>
    </row>
    <row r="2524" spans="1:6">
      <c r="A2524" s="52" t="s">
        <v>37</v>
      </c>
      <c r="B2524" s="47">
        <v>159010303</v>
      </c>
      <c r="C2524" s="51" t="s">
        <v>748</v>
      </c>
      <c r="D2524" s="51"/>
      <c r="E2524" s="428"/>
      <c r="F2524" s="415"/>
    </row>
    <row r="2525" spans="1:6">
      <c r="A2525" s="52" t="s">
        <v>37</v>
      </c>
      <c r="B2525" s="47">
        <v>159010301</v>
      </c>
      <c r="C2525" s="51" t="s">
        <v>748</v>
      </c>
      <c r="D2525" s="57" t="s">
        <v>1798</v>
      </c>
      <c r="E2525" s="449" t="s">
        <v>1489</v>
      </c>
      <c r="F2525" s="415">
        <v>210</v>
      </c>
    </row>
    <row r="2526" spans="1:6">
      <c r="A2526" s="52" t="s">
        <v>37</v>
      </c>
      <c r="B2526" s="47">
        <v>159010302</v>
      </c>
      <c r="C2526" s="51" t="s">
        <v>748</v>
      </c>
      <c r="D2526" s="45"/>
      <c r="E2526" s="478"/>
      <c r="F2526" s="415"/>
    </row>
    <row r="2527" spans="1:6">
      <c r="A2527" s="52" t="s">
        <v>37</v>
      </c>
      <c r="B2527" s="47">
        <v>159010303</v>
      </c>
      <c r="C2527" s="51" t="s">
        <v>748</v>
      </c>
      <c r="D2527" s="46"/>
      <c r="E2527" s="450"/>
      <c r="F2527" s="415"/>
    </row>
    <row r="2528" spans="1:6">
      <c r="A2528" s="52" t="s">
        <v>37</v>
      </c>
      <c r="B2528" s="47">
        <v>159011304</v>
      </c>
      <c r="C2528" s="51" t="s">
        <v>749</v>
      </c>
      <c r="D2528" s="54" t="s">
        <v>1792</v>
      </c>
      <c r="E2528" s="444" t="s">
        <v>1490</v>
      </c>
      <c r="F2528" s="415">
        <v>211</v>
      </c>
    </row>
    <row r="2529" spans="1:6">
      <c r="A2529" s="52" t="s">
        <v>37</v>
      </c>
      <c r="B2529" s="47">
        <v>159011305</v>
      </c>
      <c r="C2529" s="51" t="s">
        <v>749</v>
      </c>
      <c r="D2529" s="46"/>
      <c r="E2529" s="445"/>
      <c r="F2529" s="415"/>
    </row>
    <row r="2530" spans="1:6">
      <c r="A2530" s="52" t="s">
        <v>37</v>
      </c>
      <c r="B2530" s="47">
        <v>159010401</v>
      </c>
      <c r="C2530" s="51" t="s">
        <v>679</v>
      </c>
      <c r="D2530" s="54" t="s">
        <v>1792</v>
      </c>
      <c r="E2530" s="444" t="s">
        <v>1491</v>
      </c>
      <c r="F2530" s="415">
        <v>212</v>
      </c>
    </row>
    <row r="2531" spans="1:6">
      <c r="A2531" s="52" t="s">
        <v>37</v>
      </c>
      <c r="B2531" s="47">
        <v>159010402</v>
      </c>
      <c r="C2531" s="51" t="s">
        <v>680</v>
      </c>
      <c r="D2531" s="46"/>
      <c r="E2531" s="445"/>
      <c r="F2531" s="415"/>
    </row>
    <row r="2532" spans="1:6">
      <c r="A2532" s="52" t="s">
        <v>37</v>
      </c>
      <c r="B2532" s="47">
        <v>159010403</v>
      </c>
      <c r="C2532" s="51" t="s">
        <v>681</v>
      </c>
      <c r="D2532" s="54" t="s">
        <v>1792</v>
      </c>
      <c r="E2532" s="444" t="s">
        <v>1492</v>
      </c>
      <c r="F2532" s="456">
        <v>213</v>
      </c>
    </row>
    <row r="2533" spans="1:6">
      <c r="A2533" s="52" t="s">
        <v>37</v>
      </c>
      <c r="B2533" s="47">
        <v>159010404</v>
      </c>
      <c r="C2533" s="51" t="s">
        <v>682</v>
      </c>
      <c r="D2533" s="45"/>
      <c r="E2533" s="474"/>
      <c r="F2533" s="457"/>
    </row>
    <row r="2534" spans="1:6">
      <c r="A2534" s="52" t="s">
        <v>37</v>
      </c>
      <c r="B2534" s="47">
        <v>159010501</v>
      </c>
      <c r="C2534" s="51" t="s">
        <v>683</v>
      </c>
      <c r="D2534" s="46"/>
      <c r="E2534" s="445"/>
      <c r="F2534" s="458"/>
    </row>
    <row r="2535" spans="1:6">
      <c r="A2535" s="52" t="s">
        <v>37</v>
      </c>
      <c r="B2535" s="47">
        <v>159010601</v>
      </c>
      <c r="C2535" s="51" t="s">
        <v>684</v>
      </c>
      <c r="D2535" s="54" t="s">
        <v>1797</v>
      </c>
      <c r="E2535" s="449" t="s">
        <v>1493</v>
      </c>
      <c r="F2535" s="415">
        <v>214</v>
      </c>
    </row>
    <row r="2536" spans="1:6">
      <c r="A2536" s="52" t="s">
        <v>37</v>
      </c>
      <c r="B2536" s="47">
        <v>159010602</v>
      </c>
      <c r="C2536" s="51" t="s">
        <v>684</v>
      </c>
      <c r="D2536" s="46"/>
      <c r="E2536" s="450"/>
      <c r="F2536" s="415"/>
    </row>
    <row r="2537" spans="1:6">
      <c r="A2537" s="52" t="s">
        <v>37</v>
      </c>
      <c r="B2537" s="47">
        <v>159010601</v>
      </c>
      <c r="C2537" s="51" t="s">
        <v>684</v>
      </c>
      <c r="D2537" s="57" t="s">
        <v>1798</v>
      </c>
      <c r="E2537" s="449" t="s">
        <v>1494</v>
      </c>
      <c r="F2537" s="415">
        <v>215</v>
      </c>
    </row>
    <row r="2538" spans="1:6">
      <c r="A2538" s="52" t="s">
        <v>37</v>
      </c>
      <c r="B2538" s="47">
        <v>159010602</v>
      </c>
      <c r="C2538" s="51" t="s">
        <v>684</v>
      </c>
      <c r="D2538" s="46"/>
      <c r="E2538" s="450"/>
      <c r="F2538" s="415"/>
    </row>
    <row r="2539" spans="1:6">
      <c r="A2539" s="52" t="s">
        <v>37</v>
      </c>
      <c r="B2539" s="47">
        <v>159010603</v>
      </c>
      <c r="C2539" s="51" t="s">
        <v>684</v>
      </c>
      <c r="D2539" s="54" t="s">
        <v>1792</v>
      </c>
      <c r="E2539" s="444" t="s">
        <v>1495</v>
      </c>
      <c r="F2539" s="415">
        <v>216</v>
      </c>
    </row>
    <row r="2540" spans="1:6">
      <c r="A2540" s="52" t="s">
        <v>37</v>
      </c>
      <c r="B2540" s="47">
        <v>159010604</v>
      </c>
      <c r="C2540" s="51" t="s">
        <v>684</v>
      </c>
      <c r="D2540" s="45"/>
      <c r="E2540" s="474"/>
      <c r="F2540" s="415"/>
    </row>
    <row r="2541" spans="1:6">
      <c r="A2541" s="52" t="s">
        <v>37</v>
      </c>
      <c r="B2541" s="47">
        <v>159010606</v>
      </c>
      <c r="C2541" s="51" t="s">
        <v>685</v>
      </c>
      <c r="D2541" s="46"/>
      <c r="E2541" s="445"/>
      <c r="F2541" s="415"/>
    </row>
    <row r="2542" spans="1:6">
      <c r="A2542" s="52" t="s">
        <v>37</v>
      </c>
      <c r="B2542" s="47">
        <v>159010704</v>
      </c>
      <c r="C2542" s="51" t="s">
        <v>686</v>
      </c>
      <c r="D2542" s="54" t="s">
        <v>1792</v>
      </c>
      <c r="E2542" s="444" t="s">
        <v>1496</v>
      </c>
      <c r="F2542" s="415">
        <v>217</v>
      </c>
    </row>
    <row r="2543" spans="1:6">
      <c r="A2543" s="52" t="s">
        <v>37</v>
      </c>
      <c r="B2543" s="47">
        <v>159010605</v>
      </c>
      <c r="C2543" s="51" t="s">
        <v>684</v>
      </c>
      <c r="D2543" s="46"/>
      <c r="E2543" s="445"/>
      <c r="F2543" s="415"/>
    </row>
    <row r="2544" spans="1:6">
      <c r="A2544" s="52" t="s">
        <v>37</v>
      </c>
      <c r="B2544" s="47">
        <v>159010701</v>
      </c>
      <c r="C2544" s="51" t="s">
        <v>750</v>
      </c>
      <c r="D2544" s="54" t="s">
        <v>1792</v>
      </c>
      <c r="E2544" s="51" t="s">
        <v>1497</v>
      </c>
      <c r="F2544" s="47">
        <v>218</v>
      </c>
    </row>
    <row r="2545" spans="1:6">
      <c r="A2545" s="5"/>
      <c r="B2545" s="8"/>
      <c r="C2545" s="12"/>
      <c r="D2545" s="12"/>
      <c r="E2545" s="12"/>
      <c r="F2545" s="8"/>
    </row>
    <row r="2546" spans="1:6">
      <c r="A2546" s="52" t="s">
        <v>37</v>
      </c>
      <c r="B2546" s="47">
        <v>159010702</v>
      </c>
      <c r="C2546" s="51" t="s">
        <v>751</v>
      </c>
      <c r="D2546" s="54" t="s">
        <v>1792</v>
      </c>
      <c r="E2546" s="51" t="s">
        <v>1498</v>
      </c>
      <c r="F2546" s="47">
        <v>219</v>
      </c>
    </row>
    <row r="2547" spans="1:6">
      <c r="A2547" s="52" t="s">
        <v>37</v>
      </c>
      <c r="B2547" s="47">
        <v>159010703</v>
      </c>
      <c r="C2547" s="51" t="s">
        <v>752</v>
      </c>
      <c r="D2547" s="54" t="s">
        <v>1792</v>
      </c>
      <c r="E2547" s="51" t="s">
        <v>1499</v>
      </c>
      <c r="F2547" s="47">
        <v>220</v>
      </c>
    </row>
    <row r="2548" spans="1:6">
      <c r="A2548" s="52" t="s">
        <v>37</v>
      </c>
      <c r="B2548" s="47">
        <v>159010705</v>
      </c>
      <c r="C2548" s="51" t="s">
        <v>686</v>
      </c>
      <c r="D2548" s="54" t="s">
        <v>1792</v>
      </c>
      <c r="E2548" s="51" t="s">
        <v>1500</v>
      </c>
      <c r="F2548" s="47">
        <v>221</v>
      </c>
    </row>
    <row r="2549" spans="1:6" ht="28.5">
      <c r="A2549" s="52" t="s">
        <v>37</v>
      </c>
      <c r="B2549" s="47">
        <v>159010706</v>
      </c>
      <c r="C2549" s="16" t="s">
        <v>687</v>
      </c>
      <c r="D2549" s="54" t="s">
        <v>1792</v>
      </c>
      <c r="E2549" s="51" t="s">
        <v>1501</v>
      </c>
      <c r="F2549" s="47">
        <v>222</v>
      </c>
    </row>
    <row r="2550" spans="1:6">
      <c r="A2550" s="52" t="s">
        <v>37</v>
      </c>
      <c r="B2550" s="47">
        <v>159010801</v>
      </c>
      <c r="C2550" s="51" t="s">
        <v>688</v>
      </c>
      <c r="D2550" s="54" t="s">
        <v>1797</v>
      </c>
      <c r="E2550" s="449" t="s">
        <v>1238</v>
      </c>
      <c r="F2550" s="415">
        <v>223</v>
      </c>
    </row>
    <row r="2551" spans="1:6">
      <c r="A2551" s="52" t="s">
        <v>37</v>
      </c>
      <c r="B2551" s="47">
        <v>159010802</v>
      </c>
      <c r="C2551" s="51" t="s">
        <v>688</v>
      </c>
      <c r="D2551" s="46"/>
      <c r="E2551" s="450"/>
      <c r="F2551" s="415"/>
    </row>
    <row r="2552" spans="1:6">
      <c r="A2552" s="52" t="s">
        <v>37</v>
      </c>
      <c r="B2552" s="47">
        <v>159010803</v>
      </c>
      <c r="C2552" s="51" t="s">
        <v>688</v>
      </c>
      <c r="D2552" s="54" t="s">
        <v>1797</v>
      </c>
      <c r="E2552" s="449" t="s">
        <v>1502</v>
      </c>
      <c r="F2552" s="415">
        <v>224</v>
      </c>
    </row>
    <row r="2553" spans="1:6">
      <c r="A2553" s="52" t="s">
        <v>37</v>
      </c>
      <c r="B2553" s="47">
        <v>159010804</v>
      </c>
      <c r="C2553" s="51" t="s">
        <v>688</v>
      </c>
      <c r="D2553" s="45"/>
      <c r="E2553" s="478"/>
      <c r="F2553" s="415"/>
    </row>
    <row r="2554" spans="1:6">
      <c r="A2554" s="52" t="s">
        <v>37</v>
      </c>
      <c r="B2554" s="47">
        <v>159010805</v>
      </c>
      <c r="C2554" s="51" t="s">
        <v>688</v>
      </c>
      <c r="D2554" s="46"/>
      <c r="E2554" s="450"/>
      <c r="F2554" s="415"/>
    </row>
    <row r="2555" spans="1:6">
      <c r="A2555" s="52" t="s">
        <v>37</v>
      </c>
      <c r="B2555" s="47">
        <v>159010801</v>
      </c>
      <c r="C2555" s="51" t="s">
        <v>688</v>
      </c>
      <c r="D2555" s="57" t="s">
        <v>1798</v>
      </c>
      <c r="E2555" s="449" t="s">
        <v>1503</v>
      </c>
      <c r="F2555" s="415">
        <v>225</v>
      </c>
    </row>
    <row r="2556" spans="1:6">
      <c r="A2556" s="52" t="s">
        <v>37</v>
      </c>
      <c r="B2556" s="47">
        <v>159010802</v>
      </c>
      <c r="C2556" s="51" t="s">
        <v>688</v>
      </c>
      <c r="D2556" s="45"/>
      <c r="E2556" s="478"/>
      <c r="F2556" s="415"/>
    </row>
    <row r="2557" spans="1:6">
      <c r="A2557" s="52" t="s">
        <v>37</v>
      </c>
      <c r="B2557" s="47">
        <v>159010803</v>
      </c>
      <c r="C2557" s="51" t="s">
        <v>688</v>
      </c>
      <c r="D2557" s="45"/>
      <c r="E2557" s="478"/>
      <c r="F2557" s="415"/>
    </row>
    <row r="2558" spans="1:6">
      <c r="A2558" s="52" t="s">
        <v>37</v>
      </c>
      <c r="B2558" s="47">
        <v>159010804</v>
      </c>
      <c r="C2558" s="51" t="s">
        <v>688</v>
      </c>
      <c r="D2558" s="45"/>
      <c r="E2558" s="478"/>
      <c r="F2558" s="415"/>
    </row>
    <row r="2559" spans="1:6">
      <c r="A2559" s="52" t="s">
        <v>37</v>
      </c>
      <c r="B2559" s="47">
        <v>159010805</v>
      </c>
      <c r="C2559" s="51" t="s">
        <v>688</v>
      </c>
      <c r="D2559" s="46"/>
      <c r="E2559" s="450"/>
      <c r="F2559" s="415"/>
    </row>
    <row r="2560" spans="1:6">
      <c r="A2560" s="52" t="s">
        <v>37</v>
      </c>
      <c r="B2560" s="47">
        <v>159010806</v>
      </c>
      <c r="C2560" s="51" t="s">
        <v>753</v>
      </c>
      <c r="D2560" s="54" t="s">
        <v>1792</v>
      </c>
      <c r="E2560" s="548" t="s">
        <v>1504</v>
      </c>
      <c r="F2560" s="424">
        <v>226</v>
      </c>
    </row>
    <row r="2561" spans="1:6">
      <c r="A2561" s="52" t="s">
        <v>37</v>
      </c>
      <c r="B2561" s="47">
        <v>159010905</v>
      </c>
      <c r="C2561" s="51" t="s">
        <v>754</v>
      </c>
      <c r="D2561" s="46"/>
      <c r="E2561" s="550"/>
      <c r="F2561" s="424"/>
    </row>
    <row r="2562" spans="1:6">
      <c r="A2562" s="52" t="s">
        <v>37</v>
      </c>
      <c r="B2562" s="47">
        <v>159010901</v>
      </c>
      <c r="C2562" s="51" t="s">
        <v>689</v>
      </c>
      <c r="D2562" s="54" t="s">
        <v>1792</v>
      </c>
      <c r="E2562" s="444" t="s">
        <v>1505</v>
      </c>
      <c r="F2562" s="415">
        <v>227</v>
      </c>
    </row>
    <row r="2563" spans="1:6">
      <c r="A2563" s="52" t="s">
        <v>37</v>
      </c>
      <c r="B2563" s="47">
        <v>159010902</v>
      </c>
      <c r="C2563" s="51" t="s">
        <v>689</v>
      </c>
      <c r="D2563" s="46"/>
      <c r="E2563" s="445"/>
      <c r="F2563" s="415"/>
    </row>
    <row r="2564" spans="1:6">
      <c r="A2564" s="52" t="s">
        <v>37</v>
      </c>
      <c r="B2564" s="47">
        <v>159010903</v>
      </c>
      <c r="C2564" s="51" t="s">
        <v>689</v>
      </c>
      <c r="D2564" s="54" t="s">
        <v>1792</v>
      </c>
      <c r="E2564" s="444" t="s">
        <v>1506</v>
      </c>
      <c r="F2564" s="415">
        <v>228</v>
      </c>
    </row>
    <row r="2565" spans="1:6">
      <c r="A2565" s="52" t="s">
        <v>37</v>
      </c>
      <c r="B2565" s="47">
        <v>159010904</v>
      </c>
      <c r="C2565" s="51" t="s">
        <v>689</v>
      </c>
      <c r="D2565" s="46"/>
      <c r="E2565" s="445"/>
      <c r="F2565" s="415"/>
    </row>
    <row r="2566" spans="1:6">
      <c r="A2566" s="52" t="s">
        <v>37</v>
      </c>
      <c r="B2566" s="47">
        <v>159011001</v>
      </c>
      <c r="C2566" s="51" t="s">
        <v>690</v>
      </c>
      <c r="D2566" s="54" t="s">
        <v>1792</v>
      </c>
      <c r="E2566" s="444" t="s">
        <v>1507</v>
      </c>
      <c r="F2566" s="415">
        <v>229</v>
      </c>
    </row>
    <row r="2567" spans="1:6">
      <c r="A2567" s="52" t="s">
        <v>37</v>
      </c>
      <c r="B2567" s="47">
        <v>159011004</v>
      </c>
      <c r="C2567" s="51" t="s">
        <v>755</v>
      </c>
      <c r="D2567" s="46"/>
      <c r="E2567" s="445"/>
      <c r="F2567" s="415"/>
    </row>
    <row r="2568" spans="1:6">
      <c r="A2568" s="52" t="s">
        <v>37</v>
      </c>
      <c r="B2568" s="47">
        <v>159011002</v>
      </c>
      <c r="C2568" s="51" t="s">
        <v>690</v>
      </c>
      <c r="D2568" s="54" t="s">
        <v>1792</v>
      </c>
      <c r="E2568" s="51" t="s">
        <v>1508</v>
      </c>
      <c r="F2568" s="47">
        <v>230</v>
      </c>
    </row>
    <row r="2569" spans="1:6">
      <c r="A2569" s="52" t="s">
        <v>37</v>
      </c>
      <c r="B2569" s="47">
        <v>159011003</v>
      </c>
      <c r="C2569" s="51" t="s">
        <v>690</v>
      </c>
      <c r="D2569" s="54" t="s">
        <v>1792</v>
      </c>
      <c r="E2569" s="51" t="s">
        <v>1509</v>
      </c>
      <c r="F2569" s="47">
        <v>231</v>
      </c>
    </row>
    <row r="2570" spans="1:6">
      <c r="A2570" s="52" t="s">
        <v>37</v>
      </c>
      <c r="B2570" s="47">
        <v>159011101</v>
      </c>
      <c r="C2570" s="51" t="s">
        <v>691</v>
      </c>
      <c r="D2570" s="54" t="s">
        <v>1792</v>
      </c>
      <c r="E2570" s="444" t="s">
        <v>1510</v>
      </c>
      <c r="F2570" s="415">
        <v>232</v>
      </c>
    </row>
    <row r="2571" spans="1:6">
      <c r="A2571" s="52" t="s">
        <v>37</v>
      </c>
      <c r="B2571" s="47">
        <v>159011102</v>
      </c>
      <c r="C2571" s="51" t="s">
        <v>691</v>
      </c>
      <c r="D2571" s="46"/>
      <c r="E2571" s="445"/>
      <c r="F2571" s="415"/>
    </row>
    <row r="2572" spans="1:6">
      <c r="A2572" s="52" t="s">
        <v>37</v>
      </c>
      <c r="B2572" s="47">
        <v>159011103</v>
      </c>
      <c r="C2572" s="51" t="s">
        <v>691</v>
      </c>
      <c r="D2572" s="54" t="s">
        <v>1792</v>
      </c>
      <c r="E2572" s="444" t="s">
        <v>1511</v>
      </c>
      <c r="F2572" s="415">
        <v>233</v>
      </c>
    </row>
    <row r="2573" spans="1:6">
      <c r="A2573" s="52" t="s">
        <v>37</v>
      </c>
      <c r="B2573" s="47">
        <v>159011104</v>
      </c>
      <c r="C2573" s="51" t="s">
        <v>691</v>
      </c>
      <c r="D2573" s="46"/>
      <c r="E2573" s="445"/>
      <c r="F2573" s="415"/>
    </row>
    <row r="2574" spans="1:6">
      <c r="A2574" s="52" t="s">
        <v>37</v>
      </c>
      <c r="B2574" s="47">
        <v>159011105</v>
      </c>
      <c r="C2574" s="51" t="s">
        <v>691</v>
      </c>
      <c r="D2574" s="54" t="s">
        <v>1792</v>
      </c>
      <c r="E2574" s="444" t="s">
        <v>1512</v>
      </c>
      <c r="F2574" s="415">
        <v>234</v>
      </c>
    </row>
    <row r="2575" spans="1:6">
      <c r="A2575" s="52" t="s">
        <v>37</v>
      </c>
      <c r="B2575" s="47">
        <v>159011106</v>
      </c>
      <c r="C2575" s="51" t="s">
        <v>691</v>
      </c>
      <c r="D2575" s="46"/>
      <c r="E2575" s="445"/>
      <c r="F2575" s="415"/>
    </row>
    <row r="2576" spans="1:6">
      <c r="A2576" s="52" t="s">
        <v>37</v>
      </c>
      <c r="B2576" s="47">
        <v>159011201</v>
      </c>
      <c r="C2576" s="51" t="s">
        <v>756</v>
      </c>
      <c r="D2576" s="54" t="s">
        <v>1792</v>
      </c>
      <c r="E2576" s="444" t="s">
        <v>1513</v>
      </c>
      <c r="F2576" s="415">
        <v>235</v>
      </c>
    </row>
    <row r="2577" spans="1:6">
      <c r="A2577" s="52" t="s">
        <v>37</v>
      </c>
      <c r="B2577" s="47">
        <v>159011202</v>
      </c>
      <c r="C2577" s="51" t="s">
        <v>756</v>
      </c>
      <c r="D2577" s="46"/>
      <c r="E2577" s="445"/>
      <c r="F2577" s="415"/>
    </row>
    <row r="2578" spans="1:6">
      <c r="A2578" s="52" t="s">
        <v>37</v>
      </c>
      <c r="B2578" s="47">
        <v>159011204</v>
      </c>
      <c r="C2578" s="51" t="s">
        <v>757</v>
      </c>
      <c r="D2578" s="54" t="s">
        <v>1792</v>
      </c>
      <c r="E2578" s="444" t="s">
        <v>1514</v>
      </c>
      <c r="F2578" s="415">
        <v>236</v>
      </c>
    </row>
    <row r="2579" spans="1:6">
      <c r="A2579" s="52" t="s">
        <v>37</v>
      </c>
      <c r="B2579" s="47">
        <v>159011203</v>
      </c>
      <c r="C2579" s="51" t="s">
        <v>758</v>
      </c>
      <c r="D2579" s="46"/>
      <c r="E2579" s="445"/>
      <c r="F2579" s="415"/>
    </row>
    <row r="2580" spans="1:6">
      <c r="A2580" s="52" t="s">
        <v>37</v>
      </c>
      <c r="B2580" s="47">
        <v>159011301</v>
      </c>
      <c r="C2580" s="51" t="s">
        <v>692</v>
      </c>
      <c r="D2580" s="54" t="s">
        <v>1797</v>
      </c>
      <c r="E2580" s="449" t="s">
        <v>1515</v>
      </c>
      <c r="F2580" s="415">
        <v>237</v>
      </c>
    </row>
    <row r="2581" spans="1:6">
      <c r="A2581" s="52" t="s">
        <v>37</v>
      </c>
      <c r="B2581" s="47">
        <v>159011302</v>
      </c>
      <c r="C2581" s="51" t="s">
        <v>692</v>
      </c>
      <c r="D2581" s="45"/>
      <c r="E2581" s="478"/>
      <c r="F2581" s="415"/>
    </row>
    <row r="2582" spans="1:6">
      <c r="A2582" s="52" t="s">
        <v>37</v>
      </c>
      <c r="B2582" s="47">
        <v>159011303</v>
      </c>
      <c r="C2582" s="51" t="s">
        <v>692</v>
      </c>
      <c r="D2582" s="46"/>
      <c r="E2582" s="450"/>
      <c r="F2582" s="415"/>
    </row>
    <row r="2583" spans="1:6">
      <c r="A2583" s="52" t="s">
        <v>37</v>
      </c>
      <c r="B2583" s="47">
        <v>159011301</v>
      </c>
      <c r="C2583" s="51" t="s">
        <v>692</v>
      </c>
      <c r="D2583" s="57" t="s">
        <v>1798</v>
      </c>
      <c r="E2583" s="449" t="s">
        <v>1516</v>
      </c>
      <c r="F2583" s="415">
        <v>238</v>
      </c>
    </row>
    <row r="2584" spans="1:6">
      <c r="A2584" s="52" t="s">
        <v>37</v>
      </c>
      <c r="B2584" s="47">
        <v>159011302</v>
      </c>
      <c r="C2584" s="51" t="s">
        <v>692</v>
      </c>
      <c r="D2584" s="45"/>
      <c r="E2584" s="478"/>
      <c r="F2584" s="415"/>
    </row>
    <row r="2585" spans="1:6">
      <c r="A2585" s="52" t="s">
        <v>37</v>
      </c>
      <c r="B2585" s="47">
        <v>159011303</v>
      </c>
      <c r="C2585" s="51" t="s">
        <v>692</v>
      </c>
      <c r="D2585" s="46"/>
      <c r="E2585" s="450"/>
      <c r="F2585" s="415"/>
    </row>
    <row r="2586" spans="1:6">
      <c r="A2586" s="52" t="s">
        <v>37</v>
      </c>
      <c r="B2586" s="47">
        <v>159011304</v>
      </c>
      <c r="C2586" s="51" t="s">
        <v>692</v>
      </c>
      <c r="D2586" s="54" t="s">
        <v>1797</v>
      </c>
      <c r="E2586" s="449" t="s">
        <v>1517</v>
      </c>
      <c r="F2586" s="415">
        <v>239</v>
      </c>
    </row>
    <row r="2587" spans="1:6">
      <c r="A2587" s="52" t="s">
        <v>37</v>
      </c>
      <c r="B2587" s="47">
        <v>159011305</v>
      </c>
      <c r="C2587" s="51" t="s">
        <v>692</v>
      </c>
      <c r="D2587" s="46"/>
      <c r="E2587" s="450"/>
      <c r="F2587" s="415"/>
    </row>
    <row r="2588" spans="1:6">
      <c r="A2588" s="52" t="s">
        <v>37</v>
      </c>
      <c r="B2588" s="47">
        <v>159011304</v>
      </c>
      <c r="C2588" s="51" t="s">
        <v>692</v>
      </c>
      <c r="D2588" s="57" t="s">
        <v>1798</v>
      </c>
      <c r="E2588" s="449" t="s">
        <v>1518</v>
      </c>
      <c r="F2588" s="415">
        <v>240</v>
      </c>
    </row>
    <row r="2589" spans="1:6">
      <c r="A2589" s="52" t="s">
        <v>37</v>
      </c>
      <c r="B2589" s="47">
        <v>159011305</v>
      </c>
      <c r="C2589" s="51" t="s">
        <v>692</v>
      </c>
      <c r="D2589" s="46"/>
      <c r="E2589" s="450"/>
      <c r="F2589" s="415"/>
    </row>
    <row r="2590" spans="1:6">
      <c r="A2590" s="52" t="s">
        <v>37</v>
      </c>
      <c r="B2590" s="47">
        <v>159040101</v>
      </c>
      <c r="C2590" s="54" t="s">
        <v>693</v>
      </c>
      <c r="D2590" s="54" t="s">
        <v>1797</v>
      </c>
      <c r="E2590" s="449" t="s">
        <v>1519</v>
      </c>
      <c r="F2590" s="415">
        <v>241</v>
      </c>
    </row>
    <row r="2591" spans="1:6">
      <c r="A2591" s="52" t="s">
        <v>37</v>
      </c>
      <c r="B2591" s="47">
        <v>159040102</v>
      </c>
      <c r="C2591" s="54" t="s">
        <v>694</v>
      </c>
      <c r="D2591" s="65"/>
      <c r="E2591" s="478"/>
      <c r="F2591" s="415"/>
    </row>
    <row r="2592" spans="1:6">
      <c r="A2592" s="47" t="s">
        <v>37</v>
      </c>
      <c r="B2592" s="47">
        <v>159040201</v>
      </c>
      <c r="C2592" s="54" t="s">
        <v>695</v>
      </c>
      <c r="D2592" s="65"/>
      <c r="E2592" s="478"/>
      <c r="F2592" s="415"/>
    </row>
    <row r="2593" spans="1:6">
      <c r="A2593" s="47" t="s">
        <v>37</v>
      </c>
      <c r="B2593" s="47">
        <v>159040202</v>
      </c>
      <c r="C2593" s="54" t="s">
        <v>694</v>
      </c>
      <c r="D2593" s="58"/>
      <c r="E2593" s="450"/>
      <c r="F2593" s="415"/>
    </row>
    <row r="2594" spans="1:6">
      <c r="A2594"/>
      <c r="B2594"/>
      <c r="C2594"/>
      <c r="D2594"/>
      <c r="E2594"/>
      <c r="F2594"/>
    </row>
    <row r="2595" spans="1:6">
      <c r="A2595"/>
      <c r="B2595"/>
      <c r="C2595"/>
      <c r="D2595"/>
      <c r="E2595"/>
      <c r="F2595"/>
    </row>
    <row r="2596" spans="1:6">
      <c r="A2596"/>
      <c r="B2596"/>
      <c r="C2596"/>
      <c r="D2596"/>
      <c r="E2596"/>
      <c r="F2596"/>
    </row>
    <row r="2597" spans="1:6">
      <c r="A2597" s="52" t="s">
        <v>37</v>
      </c>
      <c r="B2597" s="47">
        <v>159040101</v>
      </c>
      <c r="C2597" s="54" t="s">
        <v>693</v>
      </c>
      <c r="D2597" s="57" t="s">
        <v>1798</v>
      </c>
      <c r="E2597" s="428" t="s">
        <v>1520</v>
      </c>
      <c r="F2597" s="415">
        <v>242</v>
      </c>
    </row>
    <row r="2598" spans="1:6">
      <c r="A2598" s="52" t="s">
        <v>37</v>
      </c>
      <c r="B2598" s="47">
        <v>159040102</v>
      </c>
      <c r="C2598" s="54" t="s">
        <v>694</v>
      </c>
      <c r="D2598" s="54"/>
      <c r="E2598" s="428"/>
      <c r="F2598" s="415"/>
    </row>
    <row r="2599" spans="1:6">
      <c r="A2599" s="47" t="s">
        <v>37</v>
      </c>
      <c r="B2599" s="47">
        <v>159040201</v>
      </c>
      <c r="C2599" s="54" t="s">
        <v>695</v>
      </c>
      <c r="D2599" s="54"/>
      <c r="E2599" s="428"/>
      <c r="F2599" s="415"/>
    </row>
    <row r="2600" spans="1:6">
      <c r="A2600" s="47" t="s">
        <v>37</v>
      </c>
      <c r="B2600" s="47">
        <v>159040202</v>
      </c>
      <c r="C2600" s="54" t="s">
        <v>694</v>
      </c>
      <c r="D2600" s="54"/>
      <c r="E2600" s="428"/>
      <c r="F2600" s="415"/>
    </row>
    <row r="2601" spans="1:6">
      <c r="A2601" s="52" t="s">
        <v>37</v>
      </c>
      <c r="B2601" s="47">
        <v>159040103</v>
      </c>
      <c r="C2601" s="54" t="s">
        <v>696</v>
      </c>
      <c r="D2601" s="54" t="s">
        <v>1797</v>
      </c>
      <c r="E2601" s="449" t="s">
        <v>1521</v>
      </c>
      <c r="F2601" s="415">
        <v>243</v>
      </c>
    </row>
    <row r="2602" spans="1:6">
      <c r="A2602" s="52" t="s">
        <v>37</v>
      </c>
      <c r="B2602" s="47">
        <v>159040104</v>
      </c>
      <c r="C2602" s="54" t="s">
        <v>1239</v>
      </c>
      <c r="D2602" s="65"/>
      <c r="E2602" s="478"/>
      <c r="F2602" s="415"/>
    </row>
    <row r="2603" spans="1:6">
      <c r="A2603" s="52" t="s">
        <v>37</v>
      </c>
      <c r="B2603" s="47">
        <v>159040204</v>
      </c>
      <c r="C2603" s="54" t="s">
        <v>696</v>
      </c>
      <c r="D2603" s="58"/>
      <c r="E2603" s="450"/>
      <c r="F2603" s="415"/>
    </row>
    <row r="2604" spans="1:6">
      <c r="A2604" s="52" t="s">
        <v>37</v>
      </c>
      <c r="B2604" s="47">
        <v>159040103</v>
      </c>
      <c r="C2604" s="54" t="s">
        <v>696</v>
      </c>
      <c r="D2604" s="57" t="s">
        <v>1798</v>
      </c>
      <c r="E2604" s="449" t="s">
        <v>1522</v>
      </c>
      <c r="F2604" s="415">
        <v>244</v>
      </c>
    </row>
    <row r="2605" spans="1:6">
      <c r="A2605" s="52" t="s">
        <v>37</v>
      </c>
      <c r="B2605" s="47">
        <v>159040104</v>
      </c>
      <c r="C2605" s="54" t="s">
        <v>1239</v>
      </c>
      <c r="D2605" s="65"/>
      <c r="E2605" s="478"/>
      <c r="F2605" s="415"/>
    </row>
    <row r="2606" spans="1:6">
      <c r="A2606" s="52" t="s">
        <v>37</v>
      </c>
      <c r="B2606" s="47">
        <v>159040204</v>
      </c>
      <c r="C2606" s="54" t="s">
        <v>696</v>
      </c>
      <c r="D2606" s="58"/>
      <c r="E2606" s="450"/>
      <c r="F2606" s="415"/>
    </row>
    <row r="2607" spans="1:6">
      <c r="A2607" s="52" t="s">
        <v>37</v>
      </c>
      <c r="B2607" s="47">
        <v>159040203</v>
      </c>
      <c r="C2607" s="54" t="s">
        <v>697</v>
      </c>
      <c r="D2607" s="54" t="s">
        <v>1797</v>
      </c>
      <c r="E2607" s="449" t="s">
        <v>1523</v>
      </c>
      <c r="F2607" s="415">
        <v>245</v>
      </c>
    </row>
    <row r="2608" spans="1:6">
      <c r="A2608" s="52" t="s">
        <v>37</v>
      </c>
      <c r="B2608" s="47">
        <v>159040205</v>
      </c>
      <c r="C2608" s="54" t="s">
        <v>698</v>
      </c>
      <c r="D2608" s="65"/>
      <c r="E2608" s="478"/>
      <c r="F2608" s="415"/>
    </row>
    <row r="2609" spans="1:6">
      <c r="A2609" s="52" t="s">
        <v>37</v>
      </c>
      <c r="B2609" s="47">
        <v>159040405</v>
      </c>
      <c r="C2609" s="54" t="s">
        <v>699</v>
      </c>
      <c r="D2609" s="58"/>
      <c r="E2609" s="450"/>
      <c r="F2609" s="415"/>
    </row>
    <row r="2610" spans="1:6">
      <c r="A2610" s="52" t="s">
        <v>37</v>
      </c>
      <c r="B2610" s="47">
        <v>159040203</v>
      </c>
      <c r="C2610" s="54" t="s">
        <v>697</v>
      </c>
      <c r="D2610" s="57" t="s">
        <v>1798</v>
      </c>
      <c r="E2610" s="449" t="s">
        <v>1524</v>
      </c>
      <c r="F2610" s="415">
        <v>246</v>
      </c>
    </row>
    <row r="2611" spans="1:6">
      <c r="A2611" s="52" t="s">
        <v>37</v>
      </c>
      <c r="B2611" s="47">
        <v>159040205</v>
      </c>
      <c r="C2611" s="54" t="s">
        <v>698</v>
      </c>
      <c r="D2611" s="65"/>
      <c r="E2611" s="478"/>
      <c r="F2611" s="415"/>
    </row>
    <row r="2612" spans="1:6">
      <c r="A2612" s="52" t="s">
        <v>37</v>
      </c>
      <c r="B2612" s="47">
        <v>159040405</v>
      </c>
      <c r="C2612" s="54" t="s">
        <v>699</v>
      </c>
      <c r="D2612" s="58"/>
      <c r="E2612" s="450"/>
      <c r="F2612" s="415"/>
    </row>
    <row r="2613" spans="1:6">
      <c r="A2613" s="52" t="s">
        <v>37</v>
      </c>
      <c r="B2613" s="47">
        <v>159040206</v>
      </c>
      <c r="C2613" s="54" t="s">
        <v>700</v>
      </c>
      <c r="D2613" s="54" t="s">
        <v>1797</v>
      </c>
      <c r="E2613" s="449" t="s">
        <v>1525</v>
      </c>
      <c r="F2613" s="415">
        <v>247</v>
      </c>
    </row>
    <row r="2614" spans="1:6">
      <c r="A2614" s="52" t="s">
        <v>37</v>
      </c>
      <c r="B2614" s="47">
        <v>159040307</v>
      </c>
      <c r="C2614" s="54" t="s">
        <v>700</v>
      </c>
      <c r="D2614" s="65"/>
      <c r="E2614" s="478"/>
      <c r="F2614" s="415"/>
    </row>
    <row r="2615" spans="1:6">
      <c r="A2615" s="52" t="s">
        <v>37</v>
      </c>
      <c r="B2615" s="47">
        <v>159040404</v>
      </c>
      <c r="C2615" s="54" t="s">
        <v>701</v>
      </c>
      <c r="D2615" s="58"/>
      <c r="E2615" s="450"/>
      <c r="F2615" s="415"/>
    </row>
    <row r="2616" spans="1:6">
      <c r="A2616" s="47" t="s">
        <v>37</v>
      </c>
      <c r="B2616" s="47">
        <v>159040206</v>
      </c>
      <c r="C2616" s="54" t="s">
        <v>700</v>
      </c>
      <c r="D2616" s="57" t="s">
        <v>1798</v>
      </c>
      <c r="E2616" s="449" t="s">
        <v>1526</v>
      </c>
      <c r="F2616" s="415">
        <v>248</v>
      </c>
    </row>
    <row r="2617" spans="1:6">
      <c r="A2617" s="47" t="s">
        <v>37</v>
      </c>
      <c r="B2617" s="47">
        <v>159040307</v>
      </c>
      <c r="C2617" s="54" t="s">
        <v>700</v>
      </c>
      <c r="D2617" s="65"/>
      <c r="E2617" s="478"/>
      <c r="F2617" s="415"/>
    </row>
    <row r="2618" spans="1:6">
      <c r="A2618" s="47" t="s">
        <v>37</v>
      </c>
      <c r="B2618" s="47">
        <v>159040404</v>
      </c>
      <c r="C2618" s="54" t="s">
        <v>701</v>
      </c>
      <c r="D2618" s="58"/>
      <c r="E2618" s="450"/>
      <c r="F2618" s="415"/>
    </row>
    <row r="2619" spans="1:6">
      <c r="A2619" s="52" t="s">
        <v>37</v>
      </c>
      <c r="B2619" s="47">
        <v>159040301</v>
      </c>
      <c r="C2619" s="54" t="s">
        <v>702</v>
      </c>
      <c r="D2619" s="54" t="s">
        <v>1797</v>
      </c>
      <c r="E2619" s="449" t="s">
        <v>1527</v>
      </c>
      <c r="F2619" s="415">
        <v>249</v>
      </c>
    </row>
    <row r="2620" spans="1:6">
      <c r="A2620" s="52" t="s">
        <v>37</v>
      </c>
      <c r="B2620" s="47">
        <v>159040302</v>
      </c>
      <c r="C2620" s="54" t="s">
        <v>703</v>
      </c>
      <c r="D2620" s="65"/>
      <c r="E2620" s="478"/>
      <c r="F2620" s="415"/>
    </row>
    <row r="2621" spans="1:6">
      <c r="A2621" s="52" t="s">
        <v>37</v>
      </c>
      <c r="B2621" s="47">
        <v>159040303</v>
      </c>
      <c r="C2621" s="54" t="s">
        <v>704</v>
      </c>
      <c r="D2621" s="58"/>
      <c r="E2621" s="450"/>
      <c r="F2621" s="415"/>
    </row>
    <row r="2622" spans="1:6">
      <c r="A2622" s="52" t="s">
        <v>37</v>
      </c>
      <c r="B2622" s="47">
        <v>159040301</v>
      </c>
      <c r="C2622" s="54" t="s">
        <v>702</v>
      </c>
      <c r="D2622" s="57" t="s">
        <v>1798</v>
      </c>
      <c r="E2622" s="449" t="s">
        <v>1528</v>
      </c>
      <c r="F2622" s="415">
        <v>250</v>
      </c>
    </row>
    <row r="2623" spans="1:6">
      <c r="A2623" s="52" t="s">
        <v>37</v>
      </c>
      <c r="B2623" s="47">
        <v>159040302</v>
      </c>
      <c r="C2623" s="54" t="s">
        <v>703</v>
      </c>
      <c r="D2623" s="65"/>
      <c r="E2623" s="478"/>
      <c r="F2623" s="415"/>
    </row>
    <row r="2624" spans="1:6">
      <c r="A2624" s="52" t="s">
        <v>37</v>
      </c>
      <c r="B2624" s="47">
        <v>159040303</v>
      </c>
      <c r="C2624" s="54" t="s">
        <v>704</v>
      </c>
      <c r="D2624" s="58"/>
      <c r="E2624" s="450"/>
      <c r="F2624" s="415"/>
    </row>
    <row r="2625" spans="1:6">
      <c r="A2625" s="52" t="s">
        <v>37</v>
      </c>
      <c r="B2625" s="47">
        <v>159040304</v>
      </c>
      <c r="C2625" s="54" t="s">
        <v>705</v>
      </c>
      <c r="D2625" s="54" t="s">
        <v>1797</v>
      </c>
      <c r="E2625" s="449" t="s">
        <v>1529</v>
      </c>
      <c r="F2625" s="415">
        <v>251</v>
      </c>
    </row>
    <row r="2626" spans="1:6">
      <c r="A2626" s="52" t="s">
        <v>37</v>
      </c>
      <c r="B2626" s="47">
        <v>159040305</v>
      </c>
      <c r="C2626" s="54" t="s">
        <v>706</v>
      </c>
      <c r="D2626" s="65"/>
      <c r="E2626" s="478"/>
      <c r="F2626" s="415"/>
    </row>
    <row r="2627" spans="1:6">
      <c r="A2627" s="52" t="s">
        <v>37</v>
      </c>
      <c r="B2627" s="47">
        <v>159040306</v>
      </c>
      <c r="C2627" s="54" t="s">
        <v>703</v>
      </c>
      <c r="D2627" s="58"/>
      <c r="E2627" s="450"/>
      <c r="F2627" s="415"/>
    </row>
    <row r="2628" spans="1:6">
      <c r="A2628" s="52" t="s">
        <v>37</v>
      </c>
      <c r="B2628" s="47">
        <v>159040304</v>
      </c>
      <c r="C2628" s="54" t="s">
        <v>705</v>
      </c>
      <c r="D2628" s="57" t="s">
        <v>1798</v>
      </c>
      <c r="E2628" s="449" t="s">
        <v>1530</v>
      </c>
      <c r="F2628" s="415">
        <v>252</v>
      </c>
    </row>
    <row r="2629" spans="1:6">
      <c r="A2629" s="52" t="s">
        <v>37</v>
      </c>
      <c r="B2629" s="47">
        <v>159040305</v>
      </c>
      <c r="C2629" s="54" t="s">
        <v>706</v>
      </c>
      <c r="D2629" s="65"/>
      <c r="E2629" s="478"/>
      <c r="F2629" s="415"/>
    </row>
    <row r="2630" spans="1:6">
      <c r="A2630" s="52" t="s">
        <v>37</v>
      </c>
      <c r="B2630" s="47">
        <v>159040306</v>
      </c>
      <c r="C2630" s="54" t="s">
        <v>703</v>
      </c>
      <c r="D2630" s="58"/>
      <c r="E2630" s="450"/>
      <c r="F2630" s="415"/>
    </row>
    <row r="2631" spans="1:6">
      <c r="A2631" s="52" t="s">
        <v>37</v>
      </c>
      <c r="B2631" s="47">
        <v>159040401</v>
      </c>
      <c r="C2631" s="54" t="s">
        <v>707</v>
      </c>
      <c r="D2631" s="54" t="s">
        <v>1797</v>
      </c>
      <c r="E2631" s="449" t="s">
        <v>1531</v>
      </c>
      <c r="F2631" s="415">
        <v>253</v>
      </c>
    </row>
    <row r="2632" spans="1:6">
      <c r="A2632" s="52" t="s">
        <v>37</v>
      </c>
      <c r="B2632" s="47">
        <v>159040402</v>
      </c>
      <c r="C2632" s="54" t="s">
        <v>704</v>
      </c>
      <c r="D2632" s="65"/>
      <c r="E2632" s="478"/>
      <c r="F2632" s="415"/>
    </row>
    <row r="2633" spans="1:6">
      <c r="A2633" s="52" t="s">
        <v>37</v>
      </c>
      <c r="B2633" s="47">
        <v>159040403</v>
      </c>
      <c r="C2633" s="54" t="s">
        <v>708</v>
      </c>
      <c r="D2633" s="58"/>
      <c r="E2633" s="450"/>
      <c r="F2633" s="415"/>
    </row>
    <row r="2634" spans="1:6">
      <c r="A2634" s="52" t="s">
        <v>37</v>
      </c>
      <c r="B2634" s="47">
        <v>159040401</v>
      </c>
      <c r="C2634" s="54" t="s">
        <v>707</v>
      </c>
      <c r="D2634" s="57" t="s">
        <v>1798</v>
      </c>
      <c r="E2634" s="449" t="s">
        <v>1530</v>
      </c>
      <c r="F2634" s="415">
        <v>254</v>
      </c>
    </row>
    <row r="2635" spans="1:6">
      <c r="A2635" s="52" t="s">
        <v>37</v>
      </c>
      <c r="B2635" s="47">
        <v>159040402</v>
      </c>
      <c r="C2635" s="54" t="s">
        <v>704</v>
      </c>
      <c r="D2635" s="65"/>
      <c r="E2635" s="478"/>
      <c r="F2635" s="415"/>
    </row>
    <row r="2636" spans="1:6">
      <c r="A2636" s="52" t="s">
        <v>37</v>
      </c>
      <c r="B2636" s="47">
        <v>159040403</v>
      </c>
      <c r="C2636" s="54" t="s">
        <v>708</v>
      </c>
      <c r="D2636" s="58"/>
      <c r="E2636" s="450"/>
      <c r="F2636" s="415"/>
    </row>
    <row r="2637" spans="1:6">
      <c r="A2637" s="52" t="s">
        <v>37</v>
      </c>
      <c r="B2637" s="47">
        <v>159050101</v>
      </c>
      <c r="C2637" s="54" t="s">
        <v>721</v>
      </c>
      <c r="D2637" s="54" t="s">
        <v>1797</v>
      </c>
      <c r="E2637" s="449" t="s">
        <v>1532</v>
      </c>
      <c r="F2637" s="415">
        <v>255</v>
      </c>
    </row>
    <row r="2638" spans="1:6">
      <c r="A2638" s="52" t="s">
        <v>37</v>
      </c>
      <c r="B2638" s="47">
        <v>159050102</v>
      </c>
      <c r="C2638" s="54" t="s">
        <v>709</v>
      </c>
      <c r="D2638" s="58"/>
      <c r="E2638" s="450"/>
      <c r="F2638" s="415"/>
    </row>
    <row r="2639" spans="1:6">
      <c r="A2639" s="47" t="s">
        <v>37</v>
      </c>
      <c r="B2639" s="47">
        <v>159050101</v>
      </c>
      <c r="C2639" s="54" t="s">
        <v>721</v>
      </c>
      <c r="D2639" s="57" t="s">
        <v>1798</v>
      </c>
      <c r="E2639" s="449" t="s">
        <v>1533</v>
      </c>
      <c r="F2639" s="415">
        <v>256</v>
      </c>
    </row>
    <row r="2640" spans="1:6">
      <c r="A2640" s="47" t="s">
        <v>37</v>
      </c>
      <c r="B2640" s="47">
        <v>159050102</v>
      </c>
      <c r="C2640" s="54" t="s">
        <v>709</v>
      </c>
      <c r="D2640" s="58"/>
      <c r="E2640" s="450"/>
      <c r="F2640" s="415"/>
    </row>
    <row r="2641" spans="1:6">
      <c r="A2641" s="52" t="s">
        <v>37</v>
      </c>
      <c r="B2641" s="47">
        <v>159050103</v>
      </c>
      <c r="C2641" s="54" t="s">
        <v>710</v>
      </c>
      <c r="D2641" s="54" t="s">
        <v>1792</v>
      </c>
      <c r="E2641" s="444" t="s">
        <v>1534</v>
      </c>
      <c r="F2641" s="415">
        <v>257</v>
      </c>
    </row>
    <row r="2642" spans="1:6">
      <c r="A2642" s="52" t="s">
        <v>37</v>
      </c>
      <c r="B2642" s="47">
        <v>159050104</v>
      </c>
      <c r="C2642" s="54" t="s">
        <v>711</v>
      </c>
      <c r="D2642" s="58"/>
      <c r="E2642" s="445"/>
      <c r="F2642" s="415"/>
    </row>
    <row r="2643" spans="1:6">
      <c r="A2643" s="52" t="s">
        <v>37</v>
      </c>
      <c r="B2643" s="47">
        <v>159050105</v>
      </c>
      <c r="C2643" s="54" t="s">
        <v>35</v>
      </c>
      <c r="D2643" s="54" t="s">
        <v>1797</v>
      </c>
      <c r="E2643" s="449" t="s">
        <v>1535</v>
      </c>
      <c r="F2643" s="408">
        <v>258</v>
      </c>
    </row>
    <row r="2644" spans="1:6">
      <c r="A2644" s="52" t="s">
        <v>37</v>
      </c>
      <c r="B2644" s="47">
        <v>159050106</v>
      </c>
      <c r="C2644" s="54" t="s">
        <v>1240</v>
      </c>
      <c r="D2644" s="58"/>
      <c r="E2644" s="450"/>
      <c r="F2644" s="408"/>
    </row>
    <row r="2645" spans="1:6">
      <c r="A2645" s="52" t="s">
        <v>37</v>
      </c>
      <c r="B2645" s="47">
        <v>159050105</v>
      </c>
      <c r="C2645" s="54" t="s">
        <v>35</v>
      </c>
      <c r="D2645" s="57" t="s">
        <v>1798</v>
      </c>
      <c r="E2645" s="449" t="s">
        <v>1536</v>
      </c>
      <c r="F2645" s="415">
        <v>259</v>
      </c>
    </row>
    <row r="2646" spans="1:6">
      <c r="A2646" s="52" t="s">
        <v>37</v>
      </c>
      <c r="B2646" s="47">
        <v>159050106</v>
      </c>
      <c r="C2646" s="54" t="s">
        <v>1240</v>
      </c>
      <c r="D2646" s="58"/>
      <c r="E2646" s="450"/>
      <c r="F2646" s="415"/>
    </row>
    <row r="2647" spans="1:6">
      <c r="A2647" s="50"/>
      <c r="B2647" s="50"/>
      <c r="C2647" s="50"/>
      <c r="D2647" s="50"/>
      <c r="E2647" s="50"/>
      <c r="F2647" s="50"/>
    </row>
    <row r="2648" spans="1:6">
      <c r="A2648" s="52" t="s">
        <v>37</v>
      </c>
      <c r="B2648" s="47">
        <v>159050201</v>
      </c>
      <c r="C2648" s="54" t="s">
        <v>712</v>
      </c>
      <c r="D2648" s="54" t="s">
        <v>1797</v>
      </c>
      <c r="E2648" s="449" t="s">
        <v>1537</v>
      </c>
      <c r="F2648" s="415">
        <v>260</v>
      </c>
    </row>
    <row r="2649" spans="1:6">
      <c r="A2649" s="52" t="s">
        <v>37</v>
      </c>
      <c r="B2649" s="47">
        <v>159050202</v>
      </c>
      <c r="C2649" s="54" t="s">
        <v>713</v>
      </c>
      <c r="D2649" s="58"/>
      <c r="E2649" s="450"/>
      <c r="F2649" s="415"/>
    </row>
    <row r="2650" spans="1:6">
      <c r="A2650" s="52" t="s">
        <v>37</v>
      </c>
      <c r="B2650" s="47">
        <v>159050201</v>
      </c>
      <c r="C2650" s="54" t="s">
        <v>712</v>
      </c>
      <c r="D2650" s="57" t="s">
        <v>1798</v>
      </c>
      <c r="E2650" s="449" t="s">
        <v>1538</v>
      </c>
      <c r="F2650" s="415">
        <v>261</v>
      </c>
    </row>
    <row r="2651" spans="1:6">
      <c r="A2651" s="52" t="s">
        <v>37</v>
      </c>
      <c r="B2651" s="47">
        <v>159050202</v>
      </c>
      <c r="C2651" s="54" t="s">
        <v>713</v>
      </c>
      <c r="D2651" s="58"/>
      <c r="E2651" s="450"/>
      <c r="F2651" s="415"/>
    </row>
    <row r="2652" spans="1:6">
      <c r="A2652" s="52" t="s">
        <v>37</v>
      </c>
      <c r="B2652" s="47">
        <v>159050203</v>
      </c>
      <c r="C2652" s="54" t="s">
        <v>714</v>
      </c>
      <c r="D2652" s="54" t="s">
        <v>1797</v>
      </c>
      <c r="E2652" s="449" t="s">
        <v>1539</v>
      </c>
      <c r="F2652" s="415">
        <v>262</v>
      </c>
    </row>
    <row r="2653" spans="1:6">
      <c r="A2653" s="52" t="s">
        <v>37</v>
      </c>
      <c r="B2653" s="47">
        <v>159050204</v>
      </c>
      <c r="C2653" s="54" t="s">
        <v>715</v>
      </c>
      <c r="D2653" s="65"/>
      <c r="E2653" s="478"/>
      <c r="F2653" s="415"/>
    </row>
    <row r="2654" spans="1:6">
      <c r="A2654" s="52" t="s">
        <v>37</v>
      </c>
      <c r="B2654" s="47">
        <v>159050205</v>
      </c>
      <c r="C2654" s="54" t="s">
        <v>714</v>
      </c>
      <c r="D2654" s="58"/>
      <c r="E2654" s="450"/>
      <c r="F2654" s="415"/>
    </row>
    <row r="2655" spans="1:6">
      <c r="A2655" s="52" t="s">
        <v>37</v>
      </c>
      <c r="B2655" s="47">
        <v>159050203</v>
      </c>
      <c r="C2655" s="54" t="s">
        <v>714</v>
      </c>
      <c r="D2655" s="57" t="s">
        <v>1798</v>
      </c>
      <c r="E2655" s="449" t="s">
        <v>1540</v>
      </c>
      <c r="F2655" s="415">
        <v>263</v>
      </c>
    </row>
    <row r="2656" spans="1:6">
      <c r="A2656" s="52" t="s">
        <v>37</v>
      </c>
      <c r="B2656" s="47">
        <v>159050204</v>
      </c>
      <c r="C2656" s="54" t="s">
        <v>715</v>
      </c>
      <c r="D2656" s="65"/>
      <c r="E2656" s="478"/>
      <c r="F2656" s="415"/>
    </row>
    <row r="2657" spans="1:6">
      <c r="A2657" s="52" t="s">
        <v>37</v>
      </c>
      <c r="B2657" s="47">
        <v>159050205</v>
      </c>
      <c r="C2657" s="54" t="s">
        <v>714</v>
      </c>
      <c r="D2657" s="58"/>
      <c r="E2657" s="450"/>
      <c r="F2657" s="415"/>
    </row>
    <row r="2658" spans="1:6">
      <c r="A2658" s="52" t="s">
        <v>37</v>
      </c>
      <c r="B2658" s="47">
        <v>159050301</v>
      </c>
      <c r="C2658" s="54" t="s">
        <v>759</v>
      </c>
      <c r="D2658" s="54" t="s">
        <v>1792</v>
      </c>
      <c r="E2658" s="51" t="s">
        <v>1541</v>
      </c>
      <c r="F2658" s="47">
        <v>264</v>
      </c>
    </row>
    <row r="2659" spans="1:6">
      <c r="A2659" s="52" t="s">
        <v>37</v>
      </c>
      <c r="B2659" s="47">
        <v>159050302</v>
      </c>
      <c r="C2659" s="54" t="s">
        <v>716</v>
      </c>
      <c r="D2659" s="54" t="s">
        <v>1792</v>
      </c>
      <c r="E2659" s="51" t="s">
        <v>1542</v>
      </c>
      <c r="F2659" s="47">
        <v>265</v>
      </c>
    </row>
    <row r="2660" spans="1:6">
      <c r="A2660" s="52" t="s">
        <v>37</v>
      </c>
      <c r="B2660" s="47">
        <v>159050303</v>
      </c>
      <c r="C2660" s="54" t="s">
        <v>717</v>
      </c>
      <c r="D2660" s="54" t="s">
        <v>1797</v>
      </c>
      <c r="E2660" s="449" t="s">
        <v>1543</v>
      </c>
      <c r="F2660" s="415">
        <v>266</v>
      </c>
    </row>
    <row r="2661" spans="1:6">
      <c r="A2661" s="52" t="s">
        <v>37</v>
      </c>
      <c r="B2661" s="47">
        <v>159050305</v>
      </c>
      <c r="C2661" s="54" t="s">
        <v>718</v>
      </c>
      <c r="D2661" s="58"/>
      <c r="E2661" s="450"/>
      <c r="F2661" s="415"/>
    </row>
    <row r="2662" spans="1:6">
      <c r="A2662" s="52" t="s">
        <v>37</v>
      </c>
      <c r="B2662" s="47">
        <v>159050303</v>
      </c>
      <c r="C2662" s="54" t="s">
        <v>717</v>
      </c>
      <c r="D2662" s="57" t="s">
        <v>1798</v>
      </c>
      <c r="E2662" s="449" t="s">
        <v>1544</v>
      </c>
      <c r="F2662" s="415">
        <v>267</v>
      </c>
    </row>
    <row r="2663" spans="1:6">
      <c r="A2663" s="52" t="s">
        <v>37</v>
      </c>
      <c r="B2663" s="47">
        <v>159050304</v>
      </c>
      <c r="C2663" s="54" t="s">
        <v>719</v>
      </c>
      <c r="D2663" s="58"/>
      <c r="E2663" s="450"/>
      <c r="F2663" s="415"/>
    </row>
    <row r="2664" spans="1:6">
      <c r="A2664" s="52" t="s">
        <v>37</v>
      </c>
      <c r="B2664" s="47">
        <v>159050304</v>
      </c>
      <c r="C2664" s="54" t="s">
        <v>719</v>
      </c>
      <c r="D2664" s="54" t="s">
        <v>1792</v>
      </c>
      <c r="E2664" s="51" t="s">
        <v>1545</v>
      </c>
      <c r="F2664" s="47">
        <v>268</v>
      </c>
    </row>
    <row r="2665" spans="1:6" ht="28.5">
      <c r="A2665" s="52" t="s">
        <v>37</v>
      </c>
      <c r="B2665" s="47">
        <v>159050305</v>
      </c>
      <c r="C2665" s="54" t="s">
        <v>718</v>
      </c>
      <c r="D2665" s="57" t="s">
        <v>1798</v>
      </c>
      <c r="E2665" s="66" t="s">
        <v>1546</v>
      </c>
      <c r="F2665" s="47">
        <v>269</v>
      </c>
    </row>
    <row r="2666" spans="1:6">
      <c r="A2666" s="52" t="s">
        <v>37</v>
      </c>
      <c r="B2666" s="47">
        <v>159050306</v>
      </c>
      <c r="C2666" s="54" t="s">
        <v>720</v>
      </c>
      <c r="D2666" s="54" t="s">
        <v>1797</v>
      </c>
      <c r="E2666" s="66" t="s">
        <v>1547</v>
      </c>
      <c r="F2666" s="47">
        <v>270</v>
      </c>
    </row>
    <row r="2667" spans="1:6" ht="28.5">
      <c r="A2667" s="52" t="s">
        <v>37</v>
      </c>
      <c r="B2667" s="47">
        <v>159050306</v>
      </c>
      <c r="C2667" s="54" t="s">
        <v>720</v>
      </c>
      <c r="D2667" s="57" t="s">
        <v>1798</v>
      </c>
      <c r="E2667" s="66" t="s">
        <v>1548</v>
      </c>
      <c r="F2667" s="47">
        <v>271</v>
      </c>
    </row>
    <row r="2668" spans="1:6" ht="15.75" thickBot="1">
      <c r="A2668" s="56"/>
      <c r="B2668" s="56"/>
      <c r="F2668" s="56"/>
    </row>
    <row r="2669" spans="1:6" ht="15.75" thickBot="1">
      <c r="A2669" s="412" t="s">
        <v>460</v>
      </c>
      <c r="B2669" s="413"/>
      <c r="C2669" s="413"/>
      <c r="D2669" s="413"/>
      <c r="E2669" s="413"/>
      <c r="F2669" s="414"/>
    </row>
    <row r="2670" spans="1:6">
      <c r="A2670" s="56"/>
      <c r="B2670" s="56"/>
      <c r="F2670" s="56"/>
    </row>
  </sheetData>
  <mergeCells count="1860">
    <mergeCell ref="A345:F345"/>
    <mergeCell ref="E325:E326"/>
    <mergeCell ref="E328:E330"/>
    <mergeCell ref="E332:E333"/>
    <mergeCell ref="E334:E336"/>
    <mergeCell ref="E337:E338"/>
    <mergeCell ref="E340:E341"/>
    <mergeCell ref="E304:E305"/>
    <mergeCell ref="E307:E308"/>
    <mergeCell ref="E314:E317"/>
    <mergeCell ref="E318:E320"/>
    <mergeCell ref="E321:E322"/>
    <mergeCell ref="E269:E270"/>
    <mergeCell ref="E271:E274"/>
    <mergeCell ref="E275:E278"/>
    <mergeCell ref="E279:E281"/>
    <mergeCell ref="E282:E283"/>
    <mergeCell ref="E286:E287"/>
    <mergeCell ref="F269:F270"/>
    <mergeCell ref="F271:F274"/>
    <mergeCell ref="F275:F278"/>
    <mergeCell ref="C3:C4"/>
    <mergeCell ref="B3:B4"/>
    <mergeCell ref="A3:A4"/>
    <mergeCell ref="E13:E14"/>
    <mergeCell ref="E202:E205"/>
    <mergeCell ref="E206:E208"/>
    <mergeCell ref="E209:E211"/>
    <mergeCell ref="E212:E213"/>
    <mergeCell ref="E215:E216"/>
    <mergeCell ref="E217:E220"/>
    <mergeCell ref="F202:F205"/>
    <mergeCell ref="F206:F208"/>
    <mergeCell ref="F209:F211"/>
    <mergeCell ref="E235:E237"/>
    <mergeCell ref="E239:E240"/>
    <mergeCell ref="E241:E242"/>
    <mergeCell ref="E244:E245"/>
    <mergeCell ref="E140:E141"/>
    <mergeCell ref="E142:E144"/>
    <mergeCell ref="E145:E146"/>
    <mergeCell ref="E147:E149"/>
    <mergeCell ref="F135:F136"/>
    <mergeCell ref="F138:F139"/>
    <mergeCell ref="F140:F141"/>
    <mergeCell ref="F142:F144"/>
    <mergeCell ref="E166:E168"/>
    <mergeCell ref="E169:E170"/>
    <mergeCell ref="E172:E173"/>
    <mergeCell ref="E175:E176"/>
    <mergeCell ref="E177:E178"/>
    <mergeCell ref="F166:F168"/>
    <mergeCell ref="F169:F170"/>
    <mergeCell ref="F172:F173"/>
    <mergeCell ref="F175:F176"/>
    <mergeCell ref="E296:E298"/>
    <mergeCell ref="E299:E300"/>
    <mergeCell ref="E301:E303"/>
    <mergeCell ref="E78:E79"/>
    <mergeCell ref="E80:E81"/>
    <mergeCell ref="E82:E83"/>
    <mergeCell ref="E84:E85"/>
    <mergeCell ref="E86:E88"/>
    <mergeCell ref="F78:F79"/>
    <mergeCell ref="F80:F81"/>
    <mergeCell ref="F82:F83"/>
    <mergeCell ref="F84:F85"/>
    <mergeCell ref="F59:F60"/>
    <mergeCell ref="E107:E108"/>
    <mergeCell ref="E109:E110"/>
    <mergeCell ref="E111:E112"/>
    <mergeCell ref="E113:E115"/>
    <mergeCell ref="E116:E117"/>
    <mergeCell ref="E119:E120"/>
    <mergeCell ref="F107:F108"/>
    <mergeCell ref="F109:F110"/>
    <mergeCell ref="F111:F112"/>
    <mergeCell ref="F113:F115"/>
    <mergeCell ref="E135:E136"/>
    <mergeCell ref="E138:E139"/>
    <mergeCell ref="F116:F117"/>
    <mergeCell ref="F119:F120"/>
    <mergeCell ref="F121:F122"/>
    <mergeCell ref="F123:F124"/>
    <mergeCell ref="F125:F126"/>
    <mergeCell ref="F127:F128"/>
    <mergeCell ref="E121:E122"/>
    <mergeCell ref="F337:F338"/>
    <mergeCell ref="F340:F341"/>
    <mergeCell ref="E3:E4"/>
    <mergeCell ref="E10:E11"/>
    <mergeCell ref="E15:E16"/>
    <mergeCell ref="E17:E20"/>
    <mergeCell ref="E21:E23"/>
    <mergeCell ref="E25:E27"/>
    <mergeCell ref="E29:E30"/>
    <mergeCell ref="F318:F320"/>
    <mergeCell ref="F321:F322"/>
    <mergeCell ref="F323:F324"/>
    <mergeCell ref="F325:F326"/>
    <mergeCell ref="F328:F330"/>
    <mergeCell ref="F332:F333"/>
    <mergeCell ref="F296:F298"/>
    <mergeCell ref="F299:F300"/>
    <mergeCell ref="F301:F303"/>
    <mergeCell ref="F304:F305"/>
    <mergeCell ref="F307:F308"/>
    <mergeCell ref="F314:F317"/>
    <mergeCell ref="F334:F336"/>
    <mergeCell ref="F279:F281"/>
    <mergeCell ref="F282:F283"/>
    <mergeCell ref="F286:F287"/>
    <mergeCell ref="F288:F289"/>
    <mergeCell ref="F290:F291"/>
    <mergeCell ref="F293:F295"/>
    <mergeCell ref="E323:E324"/>
    <mergeCell ref="E288:E289"/>
    <mergeCell ref="E290:E291"/>
    <mergeCell ref="E293:E295"/>
    <mergeCell ref="E228:E229"/>
    <mergeCell ref="E230:E231"/>
    <mergeCell ref="E232:E234"/>
    <mergeCell ref="F228:F229"/>
    <mergeCell ref="F230:F231"/>
    <mergeCell ref="F232:F234"/>
    <mergeCell ref="F244:F245"/>
    <mergeCell ref="F250:F251"/>
    <mergeCell ref="F252:F253"/>
    <mergeCell ref="F254:F255"/>
    <mergeCell ref="F256:F257"/>
    <mergeCell ref="F258:F260"/>
    <mergeCell ref="F261:F262"/>
    <mergeCell ref="F263:F265"/>
    <mergeCell ref="F267:F268"/>
    <mergeCell ref="E254:E255"/>
    <mergeCell ref="E256:E257"/>
    <mergeCell ref="E258:E260"/>
    <mergeCell ref="E261:E262"/>
    <mergeCell ref="E263:E265"/>
    <mergeCell ref="E267:E268"/>
    <mergeCell ref="E250:E251"/>
    <mergeCell ref="E252:E253"/>
    <mergeCell ref="F235:F237"/>
    <mergeCell ref="F239:F240"/>
    <mergeCell ref="F241:F242"/>
    <mergeCell ref="F187:F188"/>
    <mergeCell ref="F191:F192"/>
    <mergeCell ref="F194:F195"/>
    <mergeCell ref="E185:E186"/>
    <mergeCell ref="E187:E188"/>
    <mergeCell ref="E191:E192"/>
    <mergeCell ref="E196:E197"/>
    <mergeCell ref="E198:E199"/>
    <mergeCell ref="E200:E201"/>
    <mergeCell ref="F196:F197"/>
    <mergeCell ref="F198:F199"/>
    <mergeCell ref="F200:F201"/>
    <mergeCell ref="E181:E182"/>
    <mergeCell ref="F221:F222"/>
    <mergeCell ref="F223:F225"/>
    <mergeCell ref="F226:F227"/>
    <mergeCell ref="E221:E222"/>
    <mergeCell ref="E223:E225"/>
    <mergeCell ref="E226:E227"/>
    <mergeCell ref="F212:F213"/>
    <mergeCell ref="F215:F216"/>
    <mergeCell ref="F217:F220"/>
    <mergeCell ref="F145:F146"/>
    <mergeCell ref="F147:F149"/>
    <mergeCell ref="F150:F153"/>
    <mergeCell ref="F154:F155"/>
    <mergeCell ref="F157:F158"/>
    <mergeCell ref="F159:F160"/>
    <mergeCell ref="E150:E153"/>
    <mergeCell ref="E154:E155"/>
    <mergeCell ref="E157:E158"/>
    <mergeCell ref="E159:E160"/>
    <mergeCell ref="E161:E162"/>
    <mergeCell ref="E163:E164"/>
    <mergeCell ref="F161:F162"/>
    <mergeCell ref="F163:F164"/>
    <mergeCell ref="F177:F178"/>
    <mergeCell ref="F181:F182"/>
    <mergeCell ref="F185:F186"/>
    <mergeCell ref="F130:F131"/>
    <mergeCell ref="F133:F134"/>
    <mergeCell ref="E76:E77"/>
    <mergeCell ref="F74:F75"/>
    <mergeCell ref="F86:F88"/>
    <mergeCell ref="F89:F91"/>
    <mergeCell ref="F92:F95"/>
    <mergeCell ref="F97:F98"/>
    <mergeCell ref="F99:F100"/>
    <mergeCell ref="F101:F102"/>
    <mergeCell ref="E92:E95"/>
    <mergeCell ref="E97:E98"/>
    <mergeCell ref="E99:E100"/>
    <mergeCell ref="E101:E102"/>
    <mergeCell ref="E103:E104"/>
    <mergeCell ref="E105:E106"/>
    <mergeCell ref="F103:F104"/>
    <mergeCell ref="E123:E124"/>
    <mergeCell ref="E125:E126"/>
    <mergeCell ref="E127:E128"/>
    <mergeCell ref="E130:E131"/>
    <mergeCell ref="E133:E134"/>
    <mergeCell ref="F105:F106"/>
    <mergeCell ref="E89:E91"/>
    <mergeCell ref="F67:F68"/>
    <mergeCell ref="F69:F71"/>
    <mergeCell ref="F72:F73"/>
    <mergeCell ref="F35:F37"/>
    <mergeCell ref="F38:F40"/>
    <mergeCell ref="F41:F43"/>
    <mergeCell ref="E31:E32"/>
    <mergeCell ref="E35:E37"/>
    <mergeCell ref="E38:E40"/>
    <mergeCell ref="E41:E43"/>
    <mergeCell ref="E44:E46"/>
    <mergeCell ref="E47:E48"/>
    <mergeCell ref="E49:E50"/>
    <mergeCell ref="E51:E53"/>
    <mergeCell ref="E64:E66"/>
    <mergeCell ref="E67:E68"/>
    <mergeCell ref="E69:E71"/>
    <mergeCell ref="E72:E73"/>
    <mergeCell ref="E74:E75"/>
    <mergeCell ref="F61:F63"/>
    <mergeCell ref="F64:F66"/>
    <mergeCell ref="F76:F77"/>
    <mergeCell ref="D3:D4"/>
    <mergeCell ref="E54:E56"/>
    <mergeCell ref="E57:E58"/>
    <mergeCell ref="F3:F4"/>
    <mergeCell ref="F10:F11"/>
    <mergeCell ref="F13:F14"/>
    <mergeCell ref="F15:F16"/>
    <mergeCell ref="F17:F20"/>
    <mergeCell ref="F21:F23"/>
    <mergeCell ref="F44:F46"/>
    <mergeCell ref="D10:D11"/>
    <mergeCell ref="E59:E60"/>
    <mergeCell ref="E61:E63"/>
    <mergeCell ref="F47:F48"/>
    <mergeCell ref="F49:F50"/>
    <mergeCell ref="F51:F53"/>
    <mergeCell ref="F54:F56"/>
    <mergeCell ref="F57:F58"/>
    <mergeCell ref="F25:F27"/>
    <mergeCell ref="F29:F30"/>
    <mergeCell ref="F31:F32"/>
    <mergeCell ref="F370:F371"/>
    <mergeCell ref="E373:E374"/>
    <mergeCell ref="F373:F374"/>
    <mergeCell ref="E375:E376"/>
    <mergeCell ref="F375:F376"/>
    <mergeCell ref="E377:E378"/>
    <mergeCell ref="F377:F378"/>
    <mergeCell ref="A348:A349"/>
    <mergeCell ref="B348:B349"/>
    <mergeCell ref="C348:C349"/>
    <mergeCell ref="D348:D349"/>
    <mergeCell ref="E348:E349"/>
    <mergeCell ref="F348:F349"/>
    <mergeCell ref="E352:E353"/>
    <mergeCell ref="F352:F353"/>
    <mergeCell ref="E355:E356"/>
    <mergeCell ref="F355:F356"/>
    <mergeCell ref="C360:C361"/>
    <mergeCell ref="E360:E362"/>
    <mergeCell ref="F360:F362"/>
    <mergeCell ref="E363:E365"/>
    <mergeCell ref="F363:F365"/>
    <mergeCell ref="E368:E369"/>
    <mergeCell ref="F368:F369"/>
    <mergeCell ref="E370:E371"/>
    <mergeCell ref="C399:C400"/>
    <mergeCell ref="E399:E400"/>
    <mergeCell ref="F399:F400"/>
    <mergeCell ref="C402:C403"/>
    <mergeCell ref="E402:E404"/>
    <mergeCell ref="F402:F404"/>
    <mergeCell ref="E386:E387"/>
    <mergeCell ref="F386:F387"/>
    <mergeCell ref="E388:E391"/>
    <mergeCell ref="F388:F391"/>
    <mergeCell ref="E395:E396"/>
    <mergeCell ref="F395:F396"/>
    <mergeCell ref="E380:E381"/>
    <mergeCell ref="F380:F381"/>
    <mergeCell ref="E382:E383"/>
    <mergeCell ref="F382:F383"/>
    <mergeCell ref="E384:E385"/>
    <mergeCell ref="F384:F385"/>
    <mergeCell ref="E426:E427"/>
    <mergeCell ref="F426:F427"/>
    <mergeCell ref="E429:E432"/>
    <mergeCell ref="F429:F432"/>
    <mergeCell ref="E433:E435"/>
    <mergeCell ref="F433:F435"/>
    <mergeCell ref="E413:E414"/>
    <mergeCell ref="F413:F414"/>
    <mergeCell ref="E415:E416"/>
    <mergeCell ref="F415:F416"/>
    <mergeCell ref="E421:E423"/>
    <mergeCell ref="F421:F423"/>
    <mergeCell ref="E406:E407"/>
    <mergeCell ref="F406:F407"/>
    <mergeCell ref="E408:E410"/>
    <mergeCell ref="F408:F410"/>
    <mergeCell ref="E411:E412"/>
    <mergeCell ref="F411:F412"/>
    <mergeCell ref="E453:E455"/>
    <mergeCell ref="F453:F455"/>
    <mergeCell ref="E456:E457"/>
    <mergeCell ref="F456:F457"/>
    <mergeCell ref="E458:E459"/>
    <mergeCell ref="F458:F459"/>
    <mergeCell ref="E445:E446"/>
    <mergeCell ref="F445:F446"/>
    <mergeCell ref="E447:E449"/>
    <mergeCell ref="F447:F449"/>
    <mergeCell ref="E450:E452"/>
    <mergeCell ref="F450:F452"/>
    <mergeCell ref="E436:E437"/>
    <mergeCell ref="F436:F437"/>
    <mergeCell ref="E439:E440"/>
    <mergeCell ref="F439:F440"/>
    <mergeCell ref="E441:E442"/>
    <mergeCell ref="F441:F442"/>
    <mergeCell ref="E443:E444"/>
    <mergeCell ref="F443:F444"/>
    <mergeCell ref="E477:E480"/>
    <mergeCell ref="F477:F480"/>
    <mergeCell ref="E481:E486"/>
    <mergeCell ref="F481:F486"/>
    <mergeCell ref="E487:E488"/>
    <mergeCell ref="F487:F488"/>
    <mergeCell ref="E469:E470"/>
    <mergeCell ref="F469:F470"/>
    <mergeCell ref="E471:E473"/>
    <mergeCell ref="F471:F473"/>
    <mergeCell ref="E474:E476"/>
    <mergeCell ref="F474:F476"/>
    <mergeCell ref="E460:E462"/>
    <mergeCell ref="F460:F462"/>
    <mergeCell ref="E463:E464"/>
    <mergeCell ref="F463:F464"/>
    <mergeCell ref="C465:C466"/>
    <mergeCell ref="E465:E468"/>
    <mergeCell ref="F465:F468"/>
    <mergeCell ref="E504:E506"/>
    <mergeCell ref="F504:F506"/>
    <mergeCell ref="E507:E508"/>
    <mergeCell ref="F507:F508"/>
    <mergeCell ref="E511:E512"/>
    <mergeCell ref="F511:F512"/>
    <mergeCell ref="E496:E498"/>
    <mergeCell ref="F496:F498"/>
    <mergeCell ref="E499:E500"/>
    <mergeCell ref="F499:F500"/>
    <mergeCell ref="E501:E503"/>
    <mergeCell ref="F501:F503"/>
    <mergeCell ref="E489:E490"/>
    <mergeCell ref="F489:F490"/>
    <mergeCell ref="E492:E493"/>
    <mergeCell ref="F492:F493"/>
    <mergeCell ref="E494:E495"/>
    <mergeCell ref="F494:F495"/>
    <mergeCell ref="E533:E537"/>
    <mergeCell ref="F533:F537"/>
    <mergeCell ref="E538:E542"/>
    <mergeCell ref="F538:F542"/>
    <mergeCell ref="E543:E544"/>
    <mergeCell ref="F543:F544"/>
    <mergeCell ref="E524:E525"/>
    <mergeCell ref="F524:F525"/>
    <mergeCell ref="E527:E529"/>
    <mergeCell ref="F527:F529"/>
    <mergeCell ref="E530:E532"/>
    <mergeCell ref="F530:F532"/>
    <mergeCell ref="E513:E517"/>
    <mergeCell ref="F513:F517"/>
    <mergeCell ref="E520:E521"/>
    <mergeCell ref="F520:F521"/>
    <mergeCell ref="E522:E523"/>
    <mergeCell ref="F522:F523"/>
    <mergeCell ref="E561:E562"/>
    <mergeCell ref="F561:F562"/>
    <mergeCell ref="E563:E564"/>
    <mergeCell ref="F563:F564"/>
    <mergeCell ref="E565:E566"/>
    <mergeCell ref="F565:F566"/>
    <mergeCell ref="E553:E554"/>
    <mergeCell ref="F553:F554"/>
    <mergeCell ref="E555:E556"/>
    <mergeCell ref="F555:F556"/>
    <mergeCell ref="E557:E560"/>
    <mergeCell ref="F557:F560"/>
    <mergeCell ref="E545:E546"/>
    <mergeCell ref="F545:F546"/>
    <mergeCell ref="E547:E549"/>
    <mergeCell ref="F547:F549"/>
    <mergeCell ref="E550:E552"/>
    <mergeCell ref="F550:F552"/>
    <mergeCell ref="E589:E590"/>
    <mergeCell ref="F589:F590"/>
    <mergeCell ref="E591:E592"/>
    <mergeCell ref="F591:F592"/>
    <mergeCell ref="E593:E594"/>
    <mergeCell ref="F593:F594"/>
    <mergeCell ref="E581:E582"/>
    <mergeCell ref="F581:F582"/>
    <mergeCell ref="E583:E585"/>
    <mergeCell ref="F583:F585"/>
    <mergeCell ref="E586:E588"/>
    <mergeCell ref="F586:F588"/>
    <mergeCell ref="D570:D573"/>
    <mergeCell ref="E570:E573"/>
    <mergeCell ref="F570:F573"/>
    <mergeCell ref="E574:E575"/>
    <mergeCell ref="F574:F575"/>
    <mergeCell ref="E576:E580"/>
    <mergeCell ref="F576:F580"/>
    <mergeCell ref="E609:E613"/>
    <mergeCell ref="F609:F613"/>
    <mergeCell ref="E614:E617"/>
    <mergeCell ref="F614:F617"/>
    <mergeCell ref="E621:E622"/>
    <mergeCell ref="F621:F622"/>
    <mergeCell ref="E603:E604"/>
    <mergeCell ref="F603:F604"/>
    <mergeCell ref="E605:E606"/>
    <mergeCell ref="F605:F606"/>
    <mergeCell ref="E607:E608"/>
    <mergeCell ref="F607:F608"/>
    <mergeCell ref="E595:E598"/>
    <mergeCell ref="F595:F598"/>
    <mergeCell ref="E599:E600"/>
    <mergeCell ref="F599:F600"/>
    <mergeCell ref="E601:E602"/>
    <mergeCell ref="F601:F602"/>
    <mergeCell ref="E641:E642"/>
    <mergeCell ref="F641:F642"/>
    <mergeCell ref="E646:E649"/>
    <mergeCell ref="F646:F649"/>
    <mergeCell ref="E650:E651"/>
    <mergeCell ref="F650:F651"/>
    <mergeCell ref="E633:E634"/>
    <mergeCell ref="F633:F634"/>
    <mergeCell ref="E635:E638"/>
    <mergeCell ref="F635:F638"/>
    <mergeCell ref="E639:E640"/>
    <mergeCell ref="F639:F640"/>
    <mergeCell ref="E623:E625"/>
    <mergeCell ref="F623:F625"/>
    <mergeCell ref="E627:E629"/>
    <mergeCell ref="F627:F629"/>
    <mergeCell ref="E631:E632"/>
    <mergeCell ref="F631:F632"/>
    <mergeCell ref="E670:E671"/>
    <mergeCell ref="F670:F671"/>
    <mergeCell ref="E673:E677"/>
    <mergeCell ref="F673:F677"/>
    <mergeCell ref="C678:C679"/>
    <mergeCell ref="E678:E680"/>
    <mergeCell ref="F678:F680"/>
    <mergeCell ref="E661:E663"/>
    <mergeCell ref="F661:F663"/>
    <mergeCell ref="E664:E666"/>
    <mergeCell ref="F664:F666"/>
    <mergeCell ref="E667:E669"/>
    <mergeCell ref="F667:F669"/>
    <mergeCell ref="E652:E653"/>
    <mergeCell ref="F652:F653"/>
    <mergeCell ref="E654:E655"/>
    <mergeCell ref="F654:F655"/>
    <mergeCell ref="E656:E660"/>
    <mergeCell ref="F656:F660"/>
    <mergeCell ref="E693:E694"/>
    <mergeCell ref="F693:F694"/>
    <mergeCell ref="A697:F697"/>
    <mergeCell ref="A700:A701"/>
    <mergeCell ref="B700:B701"/>
    <mergeCell ref="C700:C701"/>
    <mergeCell ref="D700:D701"/>
    <mergeCell ref="E700:E701"/>
    <mergeCell ref="F700:F701"/>
    <mergeCell ref="E681:E682"/>
    <mergeCell ref="F681:F682"/>
    <mergeCell ref="E683:E686"/>
    <mergeCell ref="F683:F686"/>
    <mergeCell ref="C684:C685"/>
    <mergeCell ref="D687:D692"/>
    <mergeCell ref="E687:E692"/>
    <mergeCell ref="F687:F692"/>
    <mergeCell ref="E717:E718"/>
    <mergeCell ref="F717:F718"/>
    <mergeCell ref="D721:D722"/>
    <mergeCell ref="E721:E722"/>
    <mergeCell ref="F721:F722"/>
    <mergeCell ref="D723:D724"/>
    <mergeCell ref="E723:E724"/>
    <mergeCell ref="F723:F724"/>
    <mergeCell ref="D709:D711"/>
    <mergeCell ref="E709:E711"/>
    <mergeCell ref="F709:F711"/>
    <mergeCell ref="D712:D714"/>
    <mergeCell ref="E712:E714"/>
    <mergeCell ref="F712:F714"/>
    <mergeCell ref="D715:D716"/>
    <mergeCell ref="E715:E716"/>
    <mergeCell ref="F715:F716"/>
    <mergeCell ref="E744:E745"/>
    <mergeCell ref="F744:F745"/>
    <mergeCell ref="D750:D751"/>
    <mergeCell ref="E750:E751"/>
    <mergeCell ref="F750:F751"/>
    <mergeCell ref="D752:D753"/>
    <mergeCell ref="E752:E753"/>
    <mergeCell ref="F752:F753"/>
    <mergeCell ref="E733:E735"/>
    <mergeCell ref="F733:F735"/>
    <mergeCell ref="D736:D739"/>
    <mergeCell ref="E736:E739"/>
    <mergeCell ref="F736:F739"/>
    <mergeCell ref="E740:E743"/>
    <mergeCell ref="F740:F743"/>
    <mergeCell ref="D725:D727"/>
    <mergeCell ref="E725:E727"/>
    <mergeCell ref="F725:F727"/>
    <mergeCell ref="E728:E729"/>
    <mergeCell ref="F728:F729"/>
    <mergeCell ref="E730:E732"/>
    <mergeCell ref="F730:F732"/>
    <mergeCell ref="D775:D776"/>
    <mergeCell ref="E775:E776"/>
    <mergeCell ref="F775:F776"/>
    <mergeCell ref="C782:C783"/>
    <mergeCell ref="D782:D785"/>
    <mergeCell ref="E782:E785"/>
    <mergeCell ref="F782:F785"/>
    <mergeCell ref="E765:E767"/>
    <mergeCell ref="F765:F767"/>
    <mergeCell ref="D768:D772"/>
    <mergeCell ref="E768:E772"/>
    <mergeCell ref="F768:F772"/>
    <mergeCell ref="D773:D774"/>
    <mergeCell ref="E773:E774"/>
    <mergeCell ref="F773:F774"/>
    <mergeCell ref="D754:D755"/>
    <mergeCell ref="E754:E755"/>
    <mergeCell ref="F754:F755"/>
    <mergeCell ref="D756:D757"/>
    <mergeCell ref="E756:E757"/>
    <mergeCell ref="F756:F757"/>
    <mergeCell ref="D794:D797"/>
    <mergeCell ref="E794:E797"/>
    <mergeCell ref="F794:F797"/>
    <mergeCell ref="C796:C797"/>
    <mergeCell ref="C798:C799"/>
    <mergeCell ref="D798:D801"/>
    <mergeCell ref="E798:E801"/>
    <mergeCell ref="F798:F801"/>
    <mergeCell ref="C800:C801"/>
    <mergeCell ref="C786:C787"/>
    <mergeCell ref="D786:D789"/>
    <mergeCell ref="E786:E789"/>
    <mergeCell ref="F786:F789"/>
    <mergeCell ref="D790:D793"/>
    <mergeCell ref="E790:E793"/>
    <mergeCell ref="F790:F793"/>
    <mergeCell ref="C792:C793"/>
    <mergeCell ref="D817:D820"/>
    <mergeCell ref="E817:E820"/>
    <mergeCell ref="F817:F820"/>
    <mergeCell ref="C818:C819"/>
    <mergeCell ref="D821:D823"/>
    <mergeCell ref="E821:E823"/>
    <mergeCell ref="F821:F823"/>
    <mergeCell ref="D811:D813"/>
    <mergeCell ref="E811:E813"/>
    <mergeCell ref="F811:F813"/>
    <mergeCell ref="D814:D816"/>
    <mergeCell ref="E814:E816"/>
    <mergeCell ref="F814:F816"/>
    <mergeCell ref="C802:C803"/>
    <mergeCell ref="D802:D805"/>
    <mergeCell ref="E802:E805"/>
    <mergeCell ref="F802:F805"/>
    <mergeCell ref="C804:C805"/>
    <mergeCell ref="D808:D810"/>
    <mergeCell ref="E808:E810"/>
    <mergeCell ref="F808:F810"/>
    <mergeCell ref="C833:C834"/>
    <mergeCell ref="D833:D836"/>
    <mergeCell ref="E833:E836"/>
    <mergeCell ref="F833:F836"/>
    <mergeCell ref="C835:C836"/>
    <mergeCell ref="C837:C838"/>
    <mergeCell ref="D837:D840"/>
    <mergeCell ref="E837:E840"/>
    <mergeCell ref="F837:F840"/>
    <mergeCell ref="C839:C840"/>
    <mergeCell ref="D824:D826"/>
    <mergeCell ref="E824:E826"/>
    <mergeCell ref="F824:F826"/>
    <mergeCell ref="D827:D829"/>
    <mergeCell ref="E827:E829"/>
    <mergeCell ref="F827:F829"/>
    <mergeCell ref="D830:D832"/>
    <mergeCell ref="E830:E832"/>
    <mergeCell ref="F830:F832"/>
    <mergeCell ref="D859:D864"/>
    <mergeCell ref="E859:E864"/>
    <mergeCell ref="F859:F864"/>
    <mergeCell ref="D865:D870"/>
    <mergeCell ref="E865:E870"/>
    <mergeCell ref="F865:F870"/>
    <mergeCell ref="D871:D876"/>
    <mergeCell ref="E871:E876"/>
    <mergeCell ref="F871:F876"/>
    <mergeCell ref="D850:D852"/>
    <mergeCell ref="E850:E852"/>
    <mergeCell ref="F850:F852"/>
    <mergeCell ref="D853:D858"/>
    <mergeCell ref="E853:E858"/>
    <mergeCell ref="F853:F858"/>
    <mergeCell ref="E841:E843"/>
    <mergeCell ref="F841:F843"/>
    <mergeCell ref="E844:E846"/>
    <mergeCell ref="F844:F846"/>
    <mergeCell ref="D847:D849"/>
    <mergeCell ref="E847:E849"/>
    <mergeCell ref="F847:F849"/>
    <mergeCell ref="C916:C917"/>
    <mergeCell ref="C919:C920"/>
    <mergeCell ref="D919:D924"/>
    <mergeCell ref="E919:E924"/>
    <mergeCell ref="F919:F924"/>
    <mergeCell ref="C922:C923"/>
    <mergeCell ref="D901:D904"/>
    <mergeCell ref="E901:E904"/>
    <mergeCell ref="F901:F904"/>
    <mergeCell ref="D905:D908"/>
    <mergeCell ref="E905:E908"/>
    <mergeCell ref="F905:F908"/>
    <mergeCell ref="D884:D892"/>
    <mergeCell ref="E884:E892"/>
    <mergeCell ref="F884:F892"/>
    <mergeCell ref="C888:C889"/>
    <mergeCell ref="D893:D900"/>
    <mergeCell ref="E893:E900"/>
    <mergeCell ref="F893:F900"/>
    <mergeCell ref="D929:D932"/>
    <mergeCell ref="E929:E932"/>
    <mergeCell ref="F929:F932"/>
    <mergeCell ref="D933:D936"/>
    <mergeCell ref="E933:E936"/>
    <mergeCell ref="F933:F936"/>
    <mergeCell ref="D937:D938"/>
    <mergeCell ref="E937:E938"/>
    <mergeCell ref="F937:F938"/>
    <mergeCell ref="D925:D926"/>
    <mergeCell ref="E925:E926"/>
    <mergeCell ref="F925:F926"/>
    <mergeCell ref="D927:D928"/>
    <mergeCell ref="E927:E928"/>
    <mergeCell ref="F927:F928"/>
    <mergeCell ref="D914:D918"/>
    <mergeCell ref="E914:E918"/>
    <mergeCell ref="F914:F918"/>
    <mergeCell ref="D951:D953"/>
    <mergeCell ref="E951:E953"/>
    <mergeCell ref="F951:F953"/>
    <mergeCell ref="C952:C953"/>
    <mergeCell ref="D954:D955"/>
    <mergeCell ref="E954:E955"/>
    <mergeCell ref="F954:F955"/>
    <mergeCell ref="D945:D947"/>
    <mergeCell ref="E945:E947"/>
    <mergeCell ref="F945:F947"/>
    <mergeCell ref="D948:D950"/>
    <mergeCell ref="E948:E950"/>
    <mergeCell ref="F948:F950"/>
    <mergeCell ref="C949:C950"/>
    <mergeCell ref="D940:D941"/>
    <mergeCell ref="E940:E941"/>
    <mergeCell ref="F940:F941"/>
    <mergeCell ref="D942:D944"/>
    <mergeCell ref="E942:E944"/>
    <mergeCell ref="F942:F944"/>
    <mergeCell ref="C971:C972"/>
    <mergeCell ref="E971:E973"/>
    <mergeCell ref="F971:F973"/>
    <mergeCell ref="C974:C975"/>
    <mergeCell ref="E974:E976"/>
    <mergeCell ref="F974:F976"/>
    <mergeCell ref="C977:C978"/>
    <mergeCell ref="E977:E979"/>
    <mergeCell ref="F977:F979"/>
    <mergeCell ref="C967:C968"/>
    <mergeCell ref="E967:E968"/>
    <mergeCell ref="F967:F968"/>
    <mergeCell ref="C969:C970"/>
    <mergeCell ref="E969:E970"/>
    <mergeCell ref="F969:F970"/>
    <mergeCell ref="D956:D958"/>
    <mergeCell ref="E956:E958"/>
    <mergeCell ref="F956:F958"/>
    <mergeCell ref="C957:C958"/>
    <mergeCell ref="E961:E962"/>
    <mergeCell ref="F961:F962"/>
    <mergeCell ref="E963:E964"/>
    <mergeCell ref="F963:F964"/>
    <mergeCell ref="C1001:C1002"/>
    <mergeCell ref="E1001:E1004"/>
    <mergeCell ref="F1001:F1004"/>
    <mergeCell ref="C1003:C1004"/>
    <mergeCell ref="C1005:C1006"/>
    <mergeCell ref="E1005:E1008"/>
    <mergeCell ref="F1005:F1008"/>
    <mergeCell ref="C992:C993"/>
    <mergeCell ref="E992:E996"/>
    <mergeCell ref="F992:F996"/>
    <mergeCell ref="C997:C998"/>
    <mergeCell ref="E997:E1000"/>
    <mergeCell ref="F997:F1000"/>
    <mergeCell ref="C999:C1000"/>
    <mergeCell ref="C980:C981"/>
    <mergeCell ref="E980:E982"/>
    <mergeCell ref="F980:F982"/>
    <mergeCell ref="C983:C984"/>
    <mergeCell ref="E983:E987"/>
    <mergeCell ref="F983:F987"/>
    <mergeCell ref="E1032:E1034"/>
    <mergeCell ref="F1032:F1034"/>
    <mergeCell ref="E1035:E1037"/>
    <mergeCell ref="F1035:F1037"/>
    <mergeCell ref="C1038:C1039"/>
    <mergeCell ref="E1038:E1042"/>
    <mergeCell ref="F1038:F1042"/>
    <mergeCell ref="C1040:C1041"/>
    <mergeCell ref="E1024:E1027"/>
    <mergeCell ref="F1024:F1027"/>
    <mergeCell ref="C1025:C1026"/>
    <mergeCell ref="E1028:E1031"/>
    <mergeCell ref="F1028:F1031"/>
    <mergeCell ref="C1029:C1030"/>
    <mergeCell ref="C1009:C1010"/>
    <mergeCell ref="E1009:E1012"/>
    <mergeCell ref="F1009:F1012"/>
    <mergeCell ref="C1013:C1014"/>
    <mergeCell ref="E1013:E1016"/>
    <mergeCell ref="F1013:F1016"/>
    <mergeCell ref="C1020:C1021"/>
    <mergeCell ref="E1020:E1023"/>
    <mergeCell ref="F1020:F1023"/>
    <mergeCell ref="C1066:C1067"/>
    <mergeCell ref="E1066:E1070"/>
    <mergeCell ref="F1066:F1070"/>
    <mergeCell ref="C1068:C1069"/>
    <mergeCell ref="E1071:E1072"/>
    <mergeCell ref="F1071:F1072"/>
    <mergeCell ref="C1057:C1058"/>
    <mergeCell ref="E1057:E1060"/>
    <mergeCell ref="F1057:F1060"/>
    <mergeCell ref="C1059:C1060"/>
    <mergeCell ref="C1061:C1062"/>
    <mergeCell ref="E1061:E1065"/>
    <mergeCell ref="F1061:F1065"/>
    <mergeCell ref="C1063:C1064"/>
    <mergeCell ref="C1048:C1049"/>
    <mergeCell ref="E1048:E1052"/>
    <mergeCell ref="F1048:F1052"/>
    <mergeCell ref="C1050:C1051"/>
    <mergeCell ref="C1053:C1054"/>
    <mergeCell ref="E1053:E1056"/>
    <mergeCell ref="F1053:F1056"/>
    <mergeCell ref="C1055:C1056"/>
    <mergeCell ref="E1087:E1089"/>
    <mergeCell ref="F1087:F1089"/>
    <mergeCell ref="C1088:C1089"/>
    <mergeCell ref="E1090:E1091"/>
    <mergeCell ref="F1090:F1091"/>
    <mergeCell ref="C1092:C1093"/>
    <mergeCell ref="E1092:E1095"/>
    <mergeCell ref="F1092:F1095"/>
    <mergeCell ref="C1083:C1084"/>
    <mergeCell ref="E1083:E1084"/>
    <mergeCell ref="F1083:F1084"/>
    <mergeCell ref="C1085:C1086"/>
    <mergeCell ref="E1085:E1086"/>
    <mergeCell ref="F1085:F1086"/>
    <mergeCell ref="E1073:E1074"/>
    <mergeCell ref="F1073:F1074"/>
    <mergeCell ref="C1077:C1078"/>
    <mergeCell ref="E1077:E1079"/>
    <mergeCell ref="F1077:F1079"/>
    <mergeCell ref="C1080:C1081"/>
    <mergeCell ref="E1080:E1082"/>
    <mergeCell ref="F1080:F1082"/>
    <mergeCell ref="C1118:C1119"/>
    <mergeCell ref="E1118:E1120"/>
    <mergeCell ref="F1118:F1120"/>
    <mergeCell ref="C1121:C1122"/>
    <mergeCell ref="E1121:E1124"/>
    <mergeCell ref="F1121:F1124"/>
    <mergeCell ref="E1109:E1111"/>
    <mergeCell ref="F1109:F1111"/>
    <mergeCell ref="E1112:E1114"/>
    <mergeCell ref="F1112:F1114"/>
    <mergeCell ref="C1115:C1116"/>
    <mergeCell ref="E1115:E1117"/>
    <mergeCell ref="F1115:F1117"/>
    <mergeCell ref="E1100:E1105"/>
    <mergeCell ref="F1100:F1105"/>
    <mergeCell ref="C1104:C1105"/>
    <mergeCell ref="E1106:E1108"/>
    <mergeCell ref="F1106:F1108"/>
    <mergeCell ref="C1107:C1108"/>
    <mergeCell ref="C1144:C1145"/>
    <mergeCell ref="E1144:E1147"/>
    <mergeCell ref="F1144:F1147"/>
    <mergeCell ref="C1146:C1147"/>
    <mergeCell ref="C1148:C1149"/>
    <mergeCell ref="E1148:E1151"/>
    <mergeCell ref="F1148:F1151"/>
    <mergeCell ref="C1150:C1151"/>
    <mergeCell ref="C1136:C1137"/>
    <mergeCell ref="E1136:E1139"/>
    <mergeCell ref="F1136:F1139"/>
    <mergeCell ref="C1138:C1139"/>
    <mergeCell ref="C1140:C1141"/>
    <mergeCell ref="E1140:E1143"/>
    <mergeCell ref="F1140:F1143"/>
    <mergeCell ref="C1142:C1143"/>
    <mergeCell ref="C1126:C1127"/>
    <mergeCell ref="E1126:E1129"/>
    <mergeCell ref="F1126:F1129"/>
    <mergeCell ref="C1130:C1131"/>
    <mergeCell ref="E1130:E1132"/>
    <mergeCell ref="F1130:F1132"/>
    <mergeCell ref="E1133:E1135"/>
    <mergeCell ref="F1133:F1135"/>
    <mergeCell ref="C1134:C1135"/>
    <mergeCell ref="C1170:C1171"/>
    <mergeCell ref="E1170:E1173"/>
    <mergeCell ref="F1170:F1173"/>
    <mergeCell ref="C1172:C1173"/>
    <mergeCell ref="C1174:C1175"/>
    <mergeCell ref="E1174:E1178"/>
    <mergeCell ref="F1174:F1178"/>
    <mergeCell ref="C1176:C1177"/>
    <mergeCell ref="E1163:E1165"/>
    <mergeCell ref="F1163:F1165"/>
    <mergeCell ref="C1166:C1167"/>
    <mergeCell ref="E1166:E1169"/>
    <mergeCell ref="F1166:F1169"/>
    <mergeCell ref="C1168:C1169"/>
    <mergeCell ref="E1152:E1154"/>
    <mergeCell ref="F1152:F1154"/>
    <mergeCell ref="E1155:E1158"/>
    <mergeCell ref="F1155:F1158"/>
    <mergeCell ref="C1156:C1157"/>
    <mergeCell ref="E1159:E1162"/>
    <mergeCell ref="F1159:F1162"/>
    <mergeCell ref="C1160:C1161"/>
    <mergeCell ref="E1196:E1198"/>
    <mergeCell ref="F1196:F1198"/>
    <mergeCell ref="C1197:C1198"/>
    <mergeCell ref="E1199:E1201"/>
    <mergeCell ref="F1199:F1201"/>
    <mergeCell ref="C1200:C1201"/>
    <mergeCell ref="E1202:E1204"/>
    <mergeCell ref="F1202:F1204"/>
    <mergeCell ref="E1187:E1189"/>
    <mergeCell ref="F1187:F1189"/>
    <mergeCell ref="E1190:E1192"/>
    <mergeCell ref="F1190:F1192"/>
    <mergeCell ref="E1193:E1195"/>
    <mergeCell ref="F1193:F1195"/>
    <mergeCell ref="C1179:C1180"/>
    <mergeCell ref="E1179:E1183"/>
    <mergeCell ref="F1179:F1183"/>
    <mergeCell ref="C1181:C1182"/>
    <mergeCell ref="E1184:E1186"/>
    <mergeCell ref="F1184:F1186"/>
    <mergeCell ref="E1228:E1230"/>
    <mergeCell ref="F1228:F1230"/>
    <mergeCell ref="C1229:C1230"/>
    <mergeCell ref="E1232:E1234"/>
    <mergeCell ref="F1232:F1234"/>
    <mergeCell ref="C1233:C1234"/>
    <mergeCell ref="C1217:C1218"/>
    <mergeCell ref="E1217:E1222"/>
    <mergeCell ref="F1217:F1222"/>
    <mergeCell ref="C1219:C1220"/>
    <mergeCell ref="C1221:C1222"/>
    <mergeCell ref="E1223:E1227"/>
    <mergeCell ref="F1223:F1227"/>
    <mergeCell ref="C1224:C1225"/>
    <mergeCell ref="C1226:C1227"/>
    <mergeCell ref="E1205:E1207"/>
    <mergeCell ref="F1205:F1207"/>
    <mergeCell ref="E1208:E1211"/>
    <mergeCell ref="F1208:F1211"/>
    <mergeCell ref="C1212:C1213"/>
    <mergeCell ref="E1212:E1216"/>
    <mergeCell ref="F1212:F1216"/>
    <mergeCell ref="C1250:C1251"/>
    <mergeCell ref="E1250:E1254"/>
    <mergeCell ref="F1250:F1254"/>
    <mergeCell ref="C1252:C1253"/>
    <mergeCell ref="E1255:E1258"/>
    <mergeCell ref="F1255:F1258"/>
    <mergeCell ref="C1257:C1258"/>
    <mergeCell ref="C1235:C1236"/>
    <mergeCell ref="E1235:E1239"/>
    <mergeCell ref="F1235:F1239"/>
    <mergeCell ref="C1240:C1241"/>
    <mergeCell ref="E1240:E1244"/>
    <mergeCell ref="F1240:F1244"/>
    <mergeCell ref="C1245:C1246"/>
    <mergeCell ref="E1245:E1249"/>
    <mergeCell ref="F1245:F1249"/>
    <mergeCell ref="C1247:C1248"/>
    <mergeCell ref="E1275:E1276"/>
    <mergeCell ref="F1275:F1276"/>
    <mergeCell ref="E1277:E1279"/>
    <mergeCell ref="F1277:F1279"/>
    <mergeCell ref="C1278:C1279"/>
    <mergeCell ref="E1280:E1282"/>
    <mergeCell ref="F1280:F1282"/>
    <mergeCell ref="C1281:C1282"/>
    <mergeCell ref="E1267:E1269"/>
    <mergeCell ref="F1267:F1269"/>
    <mergeCell ref="E1270:E1272"/>
    <mergeCell ref="F1270:F1272"/>
    <mergeCell ref="E1273:E1274"/>
    <mergeCell ref="F1273:F1274"/>
    <mergeCell ref="E1259:E1262"/>
    <mergeCell ref="F1259:F1262"/>
    <mergeCell ref="C1261:C1262"/>
    <mergeCell ref="E1263:E1264"/>
    <mergeCell ref="F1263:F1264"/>
    <mergeCell ref="E1265:E1266"/>
    <mergeCell ref="F1265:F1266"/>
    <mergeCell ref="E1299:E1302"/>
    <mergeCell ref="F1299:F1302"/>
    <mergeCell ref="C1300:C1301"/>
    <mergeCell ref="E1303:E1305"/>
    <mergeCell ref="F1303:F1305"/>
    <mergeCell ref="E1306:E1308"/>
    <mergeCell ref="F1306:F1308"/>
    <mergeCell ref="E1289:E1291"/>
    <mergeCell ref="F1289:F1291"/>
    <mergeCell ref="E1292:E1294"/>
    <mergeCell ref="F1292:F1294"/>
    <mergeCell ref="E1295:E1298"/>
    <mergeCell ref="F1295:F1298"/>
    <mergeCell ref="C1296:C1297"/>
    <mergeCell ref="E1283:E1285"/>
    <mergeCell ref="F1283:F1285"/>
    <mergeCell ref="C1284:C1285"/>
    <mergeCell ref="E1286:E1288"/>
    <mergeCell ref="F1286:F1288"/>
    <mergeCell ref="C1287:C1288"/>
    <mergeCell ref="E1329:E1331"/>
    <mergeCell ref="F1329:F1331"/>
    <mergeCell ref="C1330:C1331"/>
    <mergeCell ref="E1332:E1334"/>
    <mergeCell ref="F1332:F1334"/>
    <mergeCell ref="C1333:C1334"/>
    <mergeCell ref="E1321:E1322"/>
    <mergeCell ref="F1321:F1322"/>
    <mergeCell ref="E1323:E1325"/>
    <mergeCell ref="F1323:F1325"/>
    <mergeCell ref="E1326:E1328"/>
    <mergeCell ref="F1326:F1328"/>
    <mergeCell ref="E1309:E1313"/>
    <mergeCell ref="F1309:F1313"/>
    <mergeCell ref="E1314:E1318"/>
    <mergeCell ref="F1314:F1318"/>
    <mergeCell ref="E1319:E1320"/>
    <mergeCell ref="F1319:F1320"/>
    <mergeCell ref="E1352:E1353"/>
    <mergeCell ref="F1352:F1353"/>
    <mergeCell ref="E1354:E1356"/>
    <mergeCell ref="F1354:F1356"/>
    <mergeCell ref="C1358:C1359"/>
    <mergeCell ref="E1358:E1359"/>
    <mergeCell ref="F1358:F1359"/>
    <mergeCell ref="C1344:C1345"/>
    <mergeCell ref="E1344:E1346"/>
    <mergeCell ref="F1344:F1346"/>
    <mergeCell ref="E1347:E1348"/>
    <mergeCell ref="F1347:F1348"/>
    <mergeCell ref="E1349:E1351"/>
    <mergeCell ref="F1349:F1351"/>
    <mergeCell ref="C1350:C1351"/>
    <mergeCell ref="E1335:E1337"/>
    <mergeCell ref="F1335:F1337"/>
    <mergeCell ref="C1336:C1337"/>
    <mergeCell ref="E1338:E1340"/>
    <mergeCell ref="F1338:F1340"/>
    <mergeCell ref="C1339:C1340"/>
    <mergeCell ref="C1341:C1342"/>
    <mergeCell ref="E1341:E1343"/>
    <mergeCell ref="F1341:F1343"/>
    <mergeCell ref="C1370:C1371"/>
    <mergeCell ref="E1370:E1371"/>
    <mergeCell ref="F1370:F1371"/>
    <mergeCell ref="C1372:C1373"/>
    <mergeCell ref="E1372:E1373"/>
    <mergeCell ref="F1372:F1373"/>
    <mergeCell ref="C1364:C1365"/>
    <mergeCell ref="E1364:E1365"/>
    <mergeCell ref="F1364:F1365"/>
    <mergeCell ref="C1366:C1367"/>
    <mergeCell ref="E1366:E1367"/>
    <mergeCell ref="F1366:F1367"/>
    <mergeCell ref="C1368:C1369"/>
    <mergeCell ref="E1368:E1369"/>
    <mergeCell ref="F1368:F1369"/>
    <mergeCell ref="C1360:C1361"/>
    <mergeCell ref="E1360:E1361"/>
    <mergeCell ref="F1360:F1361"/>
    <mergeCell ref="C1362:C1363"/>
    <mergeCell ref="E1362:E1363"/>
    <mergeCell ref="F1362:F1363"/>
    <mergeCell ref="E1400:E1402"/>
    <mergeCell ref="F1400:F1402"/>
    <mergeCell ref="E1405:E1406"/>
    <mergeCell ref="F1405:F1406"/>
    <mergeCell ref="E1409:E1414"/>
    <mergeCell ref="F1409:F1414"/>
    <mergeCell ref="E1393:E1394"/>
    <mergeCell ref="F1393:F1394"/>
    <mergeCell ref="E1396:E1397"/>
    <mergeCell ref="F1396:F1397"/>
    <mergeCell ref="E1398:E1399"/>
    <mergeCell ref="F1398:F1399"/>
    <mergeCell ref="C1374:C1375"/>
    <mergeCell ref="E1374:E1376"/>
    <mergeCell ref="F1374:F1376"/>
    <mergeCell ref="C1377:C1378"/>
    <mergeCell ref="E1377:E1379"/>
    <mergeCell ref="F1377:F1379"/>
    <mergeCell ref="E1384:E1386"/>
    <mergeCell ref="F1384:F1386"/>
    <mergeCell ref="E1434:E1441"/>
    <mergeCell ref="F1434:F1441"/>
    <mergeCell ref="E1442:E1446"/>
    <mergeCell ref="F1442:F1446"/>
    <mergeCell ref="E1447:E1449"/>
    <mergeCell ref="F1447:F1449"/>
    <mergeCell ref="E1426:E1427"/>
    <mergeCell ref="F1426:F1427"/>
    <mergeCell ref="E1429:E1430"/>
    <mergeCell ref="F1429:F1430"/>
    <mergeCell ref="E1431:E1432"/>
    <mergeCell ref="F1431:F1432"/>
    <mergeCell ref="E1415:E1417"/>
    <mergeCell ref="F1415:F1417"/>
    <mergeCell ref="E1418:E1419"/>
    <mergeCell ref="F1418:F1420"/>
    <mergeCell ref="E1421:E1423"/>
    <mergeCell ref="F1421:F1423"/>
    <mergeCell ref="F1488:F1489"/>
    <mergeCell ref="F1490:F1492"/>
    <mergeCell ref="F1493:F1494"/>
    <mergeCell ref="E1493:E1494"/>
    <mergeCell ref="F1478:F1481"/>
    <mergeCell ref="F1482:F1485"/>
    <mergeCell ref="F1486:F1487"/>
    <mergeCell ref="F1468:F1469"/>
    <mergeCell ref="F1472:F1474"/>
    <mergeCell ref="F1475:F1476"/>
    <mergeCell ref="F1461:F1462"/>
    <mergeCell ref="F1464:F1465"/>
    <mergeCell ref="F1466:F1467"/>
    <mergeCell ref="A1453:F1453"/>
    <mergeCell ref="A1456:A1457"/>
    <mergeCell ref="B1456:B1457"/>
    <mergeCell ref="C1456:C1457"/>
    <mergeCell ref="D1456:D1457"/>
    <mergeCell ref="E1456:E1457"/>
    <mergeCell ref="F1456:F1457"/>
    <mergeCell ref="F1512:F1513"/>
    <mergeCell ref="F1515:F1519"/>
    <mergeCell ref="F1520:F1523"/>
    <mergeCell ref="E1512:E1513"/>
    <mergeCell ref="E1515:E1519"/>
    <mergeCell ref="E1520:E1523"/>
    <mergeCell ref="F1502:F1504"/>
    <mergeCell ref="F1505:F1509"/>
    <mergeCell ref="F1510:F1511"/>
    <mergeCell ref="E1502:E1504"/>
    <mergeCell ref="E1505:E1509"/>
    <mergeCell ref="E1510:E1511"/>
    <mergeCell ref="F1495:F1496"/>
    <mergeCell ref="F1497:F1499"/>
    <mergeCell ref="F1500:F1501"/>
    <mergeCell ref="E1495:E1496"/>
    <mergeCell ref="E1497:E1499"/>
    <mergeCell ref="E1500:E1501"/>
    <mergeCell ref="F1547:F1548"/>
    <mergeCell ref="F1549:F1553"/>
    <mergeCell ref="F1554:F1558"/>
    <mergeCell ref="E1547:E1548"/>
    <mergeCell ref="E1549:E1553"/>
    <mergeCell ref="E1554:E1558"/>
    <mergeCell ref="F1533:F1534"/>
    <mergeCell ref="F1537:F1538"/>
    <mergeCell ref="F1543:F1544"/>
    <mergeCell ref="E1533:E1534"/>
    <mergeCell ref="E1537:E1538"/>
    <mergeCell ref="E1543:E1544"/>
    <mergeCell ref="F1524:F1525"/>
    <mergeCell ref="F1529:F1530"/>
    <mergeCell ref="F1531:F1532"/>
    <mergeCell ref="E1524:E1525"/>
    <mergeCell ref="E1529:E1530"/>
    <mergeCell ref="E1531:E1532"/>
    <mergeCell ref="F1580:F1582"/>
    <mergeCell ref="F1583:F1585"/>
    <mergeCell ref="F1586:F1588"/>
    <mergeCell ref="E1580:E1582"/>
    <mergeCell ref="E1583:E1585"/>
    <mergeCell ref="E1586:E1588"/>
    <mergeCell ref="F1567:F1569"/>
    <mergeCell ref="F1570:F1571"/>
    <mergeCell ref="F1572:F1575"/>
    <mergeCell ref="E1567:E1569"/>
    <mergeCell ref="E1570:E1571"/>
    <mergeCell ref="E1572:E1575"/>
    <mergeCell ref="F1559:F1561"/>
    <mergeCell ref="F1563:F1564"/>
    <mergeCell ref="F1565:F1566"/>
    <mergeCell ref="E1559:E1561"/>
    <mergeCell ref="E1563:E1564"/>
    <mergeCell ref="E1565:E1566"/>
    <mergeCell ref="F1614:F1615"/>
    <mergeCell ref="F1619:F1620"/>
    <mergeCell ref="F1621:F1622"/>
    <mergeCell ref="E1614:E1615"/>
    <mergeCell ref="E1619:E1620"/>
    <mergeCell ref="E1621:E1622"/>
    <mergeCell ref="F1601:F1604"/>
    <mergeCell ref="F1606:F1609"/>
    <mergeCell ref="F1610:F1613"/>
    <mergeCell ref="E1601:E1604"/>
    <mergeCell ref="E1606:E1609"/>
    <mergeCell ref="E1610:E1613"/>
    <mergeCell ref="F1589:F1592"/>
    <mergeCell ref="F1593:F1596"/>
    <mergeCell ref="F1597:F1600"/>
    <mergeCell ref="E1589:E1592"/>
    <mergeCell ref="E1593:E1596"/>
    <mergeCell ref="E1597:E1600"/>
    <mergeCell ref="F1643:F1645"/>
    <mergeCell ref="F1647:F1648"/>
    <mergeCell ref="F1649:F1650"/>
    <mergeCell ref="E1643:E1645"/>
    <mergeCell ref="E1647:E1648"/>
    <mergeCell ref="E1649:E1650"/>
    <mergeCell ref="F1632:F1635"/>
    <mergeCell ref="F1636:F1639"/>
    <mergeCell ref="F1640:F1642"/>
    <mergeCell ref="E1632:E1635"/>
    <mergeCell ref="E1636:E1639"/>
    <mergeCell ref="E1640:E1642"/>
    <mergeCell ref="F1625:F1626"/>
    <mergeCell ref="F1627:F1628"/>
    <mergeCell ref="F1629:F1630"/>
    <mergeCell ref="E1625:E1626"/>
    <mergeCell ref="E1627:E1628"/>
    <mergeCell ref="E1629:E1630"/>
    <mergeCell ref="F1665:F1666"/>
    <mergeCell ref="F1667:F1669"/>
    <mergeCell ref="F1670:F1671"/>
    <mergeCell ref="E1665:E1666"/>
    <mergeCell ref="E1667:E1669"/>
    <mergeCell ref="E1670:E1671"/>
    <mergeCell ref="F1658:F1659"/>
    <mergeCell ref="F1660:F1661"/>
    <mergeCell ref="F1662:F1664"/>
    <mergeCell ref="E1658:E1659"/>
    <mergeCell ref="E1660:E1661"/>
    <mergeCell ref="E1662:E1664"/>
    <mergeCell ref="F1651:F1652"/>
    <mergeCell ref="F1653:F1654"/>
    <mergeCell ref="F1656:F1657"/>
    <mergeCell ref="E1651:E1652"/>
    <mergeCell ref="E1653:E1654"/>
    <mergeCell ref="E1656:E1657"/>
    <mergeCell ref="F1688:F1690"/>
    <mergeCell ref="F1691:F1692"/>
    <mergeCell ref="F1696:F1699"/>
    <mergeCell ref="E1688:E1690"/>
    <mergeCell ref="E1691:E1692"/>
    <mergeCell ref="E1696:E1699"/>
    <mergeCell ref="F1679:F1680"/>
    <mergeCell ref="F1681:F1682"/>
    <mergeCell ref="F1684:F1687"/>
    <mergeCell ref="E1679:E1680"/>
    <mergeCell ref="E1681:E1682"/>
    <mergeCell ref="E1684:E1687"/>
    <mergeCell ref="F1672:F1673"/>
    <mergeCell ref="F1674:F1675"/>
    <mergeCell ref="F1676:F1677"/>
    <mergeCell ref="E1672:E1673"/>
    <mergeCell ref="E1674:E1675"/>
    <mergeCell ref="E1676:E1677"/>
    <mergeCell ref="F1726:F1730"/>
    <mergeCell ref="F1731:F1732"/>
    <mergeCell ref="F1736:F1737"/>
    <mergeCell ref="E1726:E1730"/>
    <mergeCell ref="E1731:E1732"/>
    <mergeCell ref="E1736:E1737"/>
    <mergeCell ref="F1708:F1709"/>
    <mergeCell ref="F1711:F1712"/>
    <mergeCell ref="F1717:F1720"/>
    <mergeCell ref="E1708:E1709"/>
    <mergeCell ref="E1711:E1712"/>
    <mergeCell ref="E1717:E1720"/>
    <mergeCell ref="F1701:F1702"/>
    <mergeCell ref="F1703:F1704"/>
    <mergeCell ref="F1706:F1707"/>
    <mergeCell ref="E1701:E1702"/>
    <mergeCell ref="E1703:E1704"/>
    <mergeCell ref="E1706:E1707"/>
    <mergeCell ref="F1760:F1762"/>
    <mergeCell ref="F1765:F1767"/>
    <mergeCell ref="F1768:F1771"/>
    <mergeCell ref="E1760:E1762"/>
    <mergeCell ref="E1765:E1767"/>
    <mergeCell ref="E1768:E1771"/>
    <mergeCell ref="F1750:F1752"/>
    <mergeCell ref="F1753:F1754"/>
    <mergeCell ref="F1755:F1756"/>
    <mergeCell ref="E1750:E1752"/>
    <mergeCell ref="E1753:E1754"/>
    <mergeCell ref="E1755:E1756"/>
    <mergeCell ref="F1739:F1741"/>
    <mergeCell ref="F1742:F1744"/>
    <mergeCell ref="F1747:F1749"/>
    <mergeCell ref="E1739:E1741"/>
    <mergeCell ref="E1742:E1744"/>
    <mergeCell ref="E1747:E1749"/>
    <mergeCell ref="F1795:F1797"/>
    <mergeCell ref="F1798:F1799"/>
    <mergeCell ref="F1800:F1801"/>
    <mergeCell ref="E1795:E1797"/>
    <mergeCell ref="E1798:E1799"/>
    <mergeCell ref="E1800:E1801"/>
    <mergeCell ref="F1785:F1786"/>
    <mergeCell ref="F1788:F1790"/>
    <mergeCell ref="F1791:F1793"/>
    <mergeCell ref="E1785:E1786"/>
    <mergeCell ref="E1788:E1790"/>
    <mergeCell ref="E1791:E1793"/>
    <mergeCell ref="F1772:F1776"/>
    <mergeCell ref="F1777:F1779"/>
    <mergeCell ref="F1780:F1781"/>
    <mergeCell ref="E1772:E1776"/>
    <mergeCell ref="E1777:E1779"/>
    <mergeCell ref="E1780:E1781"/>
    <mergeCell ref="F1826:F1827"/>
    <mergeCell ref="F1828:F1829"/>
    <mergeCell ref="F1830:F1831"/>
    <mergeCell ref="E1826:E1827"/>
    <mergeCell ref="E1828:E1829"/>
    <mergeCell ref="E1830:E1831"/>
    <mergeCell ref="F1813:F1818"/>
    <mergeCell ref="F1819:F1822"/>
    <mergeCell ref="F1823:F1824"/>
    <mergeCell ref="E1813:E1818"/>
    <mergeCell ref="E1819:E1822"/>
    <mergeCell ref="E1823:E1824"/>
    <mergeCell ref="F1802:F1804"/>
    <mergeCell ref="F1805:F1809"/>
    <mergeCell ref="F1810:F1812"/>
    <mergeCell ref="E1802:E1804"/>
    <mergeCell ref="E1805:E1809"/>
    <mergeCell ref="E1810:E1812"/>
    <mergeCell ref="F1847:F1848"/>
    <mergeCell ref="F1850:F1852"/>
    <mergeCell ref="F1853:F1854"/>
    <mergeCell ref="E1847:E1848"/>
    <mergeCell ref="E1850:E1852"/>
    <mergeCell ref="E1853:E1854"/>
    <mergeCell ref="F1840:F1841"/>
    <mergeCell ref="F1842:F1843"/>
    <mergeCell ref="F1844:F1845"/>
    <mergeCell ref="E1840:E1841"/>
    <mergeCell ref="E1842:E1843"/>
    <mergeCell ref="E1844:E1845"/>
    <mergeCell ref="F1832:F1833"/>
    <mergeCell ref="F1835:F1836"/>
    <mergeCell ref="F1838:F1839"/>
    <mergeCell ref="E1832:E1833"/>
    <mergeCell ref="E1835:E1836"/>
    <mergeCell ref="E1838:E1839"/>
    <mergeCell ref="F1871:F1873"/>
    <mergeCell ref="F1874:F1875"/>
    <mergeCell ref="E1868:E1870"/>
    <mergeCell ref="E1871:E1873"/>
    <mergeCell ref="E1874:E1875"/>
    <mergeCell ref="F1862:F1863"/>
    <mergeCell ref="F1864:F1865"/>
    <mergeCell ref="F1866:F1867"/>
    <mergeCell ref="E1862:E1863"/>
    <mergeCell ref="E1864:E1865"/>
    <mergeCell ref="E1866:E1867"/>
    <mergeCell ref="F1855:F1857"/>
    <mergeCell ref="F1858:F1859"/>
    <mergeCell ref="F1860:F1861"/>
    <mergeCell ref="E1855:E1857"/>
    <mergeCell ref="E1858:E1859"/>
    <mergeCell ref="E1860:E1861"/>
    <mergeCell ref="C1918:C1919"/>
    <mergeCell ref="E1918:E1922"/>
    <mergeCell ref="C1921:C1922"/>
    <mergeCell ref="F1898:F1901"/>
    <mergeCell ref="F1902:F1905"/>
    <mergeCell ref="F1906:F1909"/>
    <mergeCell ref="C1898:C1899"/>
    <mergeCell ref="E1898:E1901"/>
    <mergeCell ref="C1902:C1903"/>
    <mergeCell ref="E1902:E1905"/>
    <mergeCell ref="E1906:E1909"/>
    <mergeCell ref="F1890:F1891"/>
    <mergeCell ref="F1892:F1893"/>
    <mergeCell ref="F1894:F1896"/>
    <mergeCell ref="E1890:E1891"/>
    <mergeCell ref="E1892:E1893"/>
    <mergeCell ref="E1894:E1896"/>
    <mergeCell ref="C1949:C1950"/>
    <mergeCell ref="E1949:E1953"/>
    <mergeCell ref="C1951:C1952"/>
    <mergeCell ref="F1935:F1937"/>
    <mergeCell ref="F1938:F1940"/>
    <mergeCell ref="F1941:F1944"/>
    <mergeCell ref="E1935:E1937"/>
    <mergeCell ref="E1938:E1940"/>
    <mergeCell ref="E1941:E1944"/>
    <mergeCell ref="F1923:F1927"/>
    <mergeCell ref="F1928:F1930"/>
    <mergeCell ref="F1931:F1934"/>
    <mergeCell ref="C1923:C1924"/>
    <mergeCell ref="E1923:E1927"/>
    <mergeCell ref="C1925:C1926"/>
    <mergeCell ref="E1928:E1930"/>
    <mergeCell ref="E1931:E1934"/>
    <mergeCell ref="C1933:C1934"/>
    <mergeCell ref="C1972:C1973"/>
    <mergeCell ref="E1972:E1976"/>
    <mergeCell ref="E1977:E1978"/>
    <mergeCell ref="E1979:E1982"/>
    <mergeCell ref="F1963:F1964"/>
    <mergeCell ref="F1965:F1966"/>
    <mergeCell ref="F1967:F1971"/>
    <mergeCell ref="E1963:E1964"/>
    <mergeCell ref="E1965:E1966"/>
    <mergeCell ref="C1967:C1968"/>
    <mergeCell ref="E1967:E1971"/>
    <mergeCell ref="C1969:C1970"/>
    <mergeCell ref="F1954:F1958"/>
    <mergeCell ref="F1959:F1960"/>
    <mergeCell ref="F1961:F1962"/>
    <mergeCell ref="C1954:C1955"/>
    <mergeCell ref="E1954:E1958"/>
    <mergeCell ref="E1959:E1960"/>
    <mergeCell ref="E1961:E1962"/>
    <mergeCell ref="C1490:C1491"/>
    <mergeCell ref="E1490:E1492"/>
    <mergeCell ref="F1983:F1986"/>
    <mergeCell ref="F1987:F1991"/>
    <mergeCell ref="E1983:E1986"/>
    <mergeCell ref="C1984:C1985"/>
    <mergeCell ref="C1987:C1988"/>
    <mergeCell ref="E1987:E1991"/>
    <mergeCell ref="C1989:C1990"/>
    <mergeCell ref="F1972:F1976"/>
    <mergeCell ref="F1977:F1978"/>
    <mergeCell ref="A2014:A2015"/>
    <mergeCell ref="B2014:B2015"/>
    <mergeCell ref="C2014:C2015"/>
    <mergeCell ref="D2014:D2015"/>
    <mergeCell ref="E2014:E2015"/>
    <mergeCell ref="F2014:F2015"/>
    <mergeCell ref="F2006:F2008"/>
    <mergeCell ref="F2009:F2011"/>
    <mergeCell ref="C2006:C2007"/>
    <mergeCell ref="E2006:E2008"/>
    <mergeCell ref="C2009:C2010"/>
    <mergeCell ref="E2009:E2011"/>
    <mergeCell ref="F1992:F1993"/>
    <mergeCell ref="F1996:F2000"/>
    <mergeCell ref="F2001:F2005"/>
    <mergeCell ref="E1992:E1993"/>
    <mergeCell ref="E1996:E2000"/>
    <mergeCell ref="C1999:C2000"/>
    <mergeCell ref="E2001:E2005"/>
    <mergeCell ref="C2004:C2005"/>
    <mergeCell ref="F1979:F1982"/>
    <mergeCell ref="D2021:D2023"/>
    <mergeCell ref="E2021:E2023"/>
    <mergeCell ref="F2021:F2023"/>
    <mergeCell ref="D2024:D2025"/>
    <mergeCell ref="E2024:E2025"/>
    <mergeCell ref="F2024:F2025"/>
    <mergeCell ref="D2019:D2020"/>
    <mergeCell ref="E2019:E2020"/>
    <mergeCell ref="F2019:F2020"/>
    <mergeCell ref="E1461:E1462"/>
    <mergeCell ref="E1464:E1465"/>
    <mergeCell ref="E1466:E1467"/>
    <mergeCell ref="E1468:E1469"/>
    <mergeCell ref="E1472:E1474"/>
    <mergeCell ref="E1475:E1476"/>
    <mergeCell ref="E1478:E1481"/>
    <mergeCell ref="E1482:E1485"/>
    <mergeCell ref="E1486:E1487"/>
    <mergeCell ref="E1488:E1489"/>
    <mergeCell ref="F1945:F1948"/>
    <mergeCell ref="F1949:F1953"/>
    <mergeCell ref="E1945:E1948"/>
    <mergeCell ref="F1914:F1917"/>
    <mergeCell ref="F1918:F1922"/>
    <mergeCell ref="E1914:E1917"/>
    <mergeCell ref="F1877:F1881"/>
    <mergeCell ref="F1882:F1886"/>
    <mergeCell ref="F1888:F1889"/>
    <mergeCell ref="E1877:E1881"/>
    <mergeCell ref="E1882:E1886"/>
    <mergeCell ref="E1888:E1889"/>
    <mergeCell ref="F1868:F1870"/>
    <mergeCell ref="E2051:E2052"/>
    <mergeCell ref="F2051:F2052"/>
    <mergeCell ref="E2055:E2056"/>
    <mergeCell ref="F2055:F2056"/>
    <mergeCell ref="E2057:E2058"/>
    <mergeCell ref="F2057:F2058"/>
    <mergeCell ref="E2038:E2040"/>
    <mergeCell ref="F2038:F2040"/>
    <mergeCell ref="E2041:E2042"/>
    <mergeCell ref="F2041:F2042"/>
    <mergeCell ref="E2046:E2050"/>
    <mergeCell ref="F2046:F2050"/>
    <mergeCell ref="D2026:D2028"/>
    <mergeCell ref="E2026:E2028"/>
    <mergeCell ref="F2026:F2028"/>
    <mergeCell ref="D2029:D2032"/>
    <mergeCell ref="E2029:E2032"/>
    <mergeCell ref="F2029:F2032"/>
    <mergeCell ref="D2033:D2036"/>
    <mergeCell ref="E2033:E2036"/>
    <mergeCell ref="F2033:F2036"/>
    <mergeCell ref="E2075:E2077"/>
    <mergeCell ref="F2075:F2077"/>
    <mergeCell ref="E2078:E2082"/>
    <mergeCell ref="F2078:F2082"/>
    <mergeCell ref="E2083:E2085"/>
    <mergeCell ref="F2083:F2085"/>
    <mergeCell ref="E2068:E2069"/>
    <mergeCell ref="F2068:F2069"/>
    <mergeCell ref="E2070:E2071"/>
    <mergeCell ref="F2070:F2071"/>
    <mergeCell ref="E2072:E2074"/>
    <mergeCell ref="F2072:F2074"/>
    <mergeCell ref="E2060:E2062"/>
    <mergeCell ref="F2060:F2062"/>
    <mergeCell ref="E2063:E2064"/>
    <mergeCell ref="F2063:F2064"/>
    <mergeCell ref="E2065:E2067"/>
    <mergeCell ref="F2065:F2067"/>
    <mergeCell ref="E2110:E2111"/>
    <mergeCell ref="F2110:F2111"/>
    <mergeCell ref="E2112:E2114"/>
    <mergeCell ref="F2112:F2114"/>
    <mergeCell ref="E2115:E2116"/>
    <mergeCell ref="F2115:F2116"/>
    <mergeCell ref="E2098:E2102"/>
    <mergeCell ref="F2098:F2102"/>
    <mergeCell ref="E2103:E2106"/>
    <mergeCell ref="F2103:F2106"/>
    <mergeCell ref="E2107:E2109"/>
    <mergeCell ref="F2107:F2109"/>
    <mergeCell ref="E2089:E2091"/>
    <mergeCell ref="F2089:F2091"/>
    <mergeCell ref="E2092:E2094"/>
    <mergeCell ref="F2092:F2094"/>
    <mergeCell ref="E2095:E2097"/>
    <mergeCell ref="F2095:F2097"/>
    <mergeCell ref="E2142:E2144"/>
    <mergeCell ref="F2142:F2144"/>
    <mergeCell ref="E2145:E2146"/>
    <mergeCell ref="F2145:F2146"/>
    <mergeCell ref="E2149:E2150"/>
    <mergeCell ref="F2149:F2150"/>
    <mergeCell ref="E2129:E2131"/>
    <mergeCell ref="F2129:F2131"/>
    <mergeCell ref="E2132:E2133"/>
    <mergeCell ref="F2132:F2133"/>
    <mergeCell ref="E2134:E2135"/>
    <mergeCell ref="F2134:F2135"/>
    <mergeCell ref="E2117:E2119"/>
    <mergeCell ref="F2117:F2119"/>
    <mergeCell ref="E2120:E2123"/>
    <mergeCell ref="F2120:F2123"/>
    <mergeCell ref="E2125:E2128"/>
    <mergeCell ref="F2125:F2128"/>
    <mergeCell ref="E2167:E2168"/>
    <mergeCell ref="F2167:F2168"/>
    <mergeCell ref="E2170:E2173"/>
    <mergeCell ref="F2170:F2173"/>
    <mergeCell ref="E2174:E2176"/>
    <mergeCell ref="F2174:F2176"/>
    <mergeCell ref="E2158:E2159"/>
    <mergeCell ref="F2158:F2159"/>
    <mergeCell ref="E2161:E2162"/>
    <mergeCell ref="F2161:F2162"/>
    <mergeCell ref="E2163:E2166"/>
    <mergeCell ref="F2163:F2166"/>
    <mergeCell ref="E2151:E2153"/>
    <mergeCell ref="F2151:F2153"/>
    <mergeCell ref="E2154:E2155"/>
    <mergeCell ref="F2154:F2155"/>
    <mergeCell ref="E2156:E2157"/>
    <mergeCell ref="F2156:F2157"/>
    <mergeCell ref="E2192:E2194"/>
    <mergeCell ref="F2192:F2194"/>
    <mergeCell ref="E2196:E2198"/>
    <mergeCell ref="F2196:F2198"/>
    <mergeCell ref="E2199:E2201"/>
    <mergeCell ref="F2199:F2201"/>
    <mergeCell ref="E2183:E2184"/>
    <mergeCell ref="F2183:F2184"/>
    <mergeCell ref="E2187:E2189"/>
    <mergeCell ref="F2187:F2189"/>
    <mergeCell ref="E2190:E2191"/>
    <mergeCell ref="F2190:F2191"/>
    <mergeCell ref="E2177:E2178"/>
    <mergeCell ref="F2177:F2178"/>
    <mergeCell ref="E2179:E2180"/>
    <mergeCell ref="F2179:F2180"/>
    <mergeCell ref="E2181:E2182"/>
    <mergeCell ref="F2181:F2182"/>
    <mergeCell ref="E2221:E2222"/>
    <mergeCell ref="F2221:F2222"/>
    <mergeCell ref="E2223:E2224"/>
    <mergeCell ref="F2223:F2224"/>
    <mergeCell ref="E2225:E2226"/>
    <mergeCell ref="F2225:F2226"/>
    <mergeCell ref="E2211:E2213"/>
    <mergeCell ref="F2211:F2213"/>
    <mergeCell ref="E2215:E2217"/>
    <mergeCell ref="F2215:F2217"/>
    <mergeCell ref="E2218:E2220"/>
    <mergeCell ref="F2218:F2220"/>
    <mergeCell ref="E2202:E2205"/>
    <mergeCell ref="F2202:F2205"/>
    <mergeCell ref="E2206:E2208"/>
    <mergeCell ref="F2206:F2208"/>
    <mergeCell ref="E2209:E2210"/>
    <mergeCell ref="F2209:F2210"/>
    <mergeCell ref="E2242:E2243"/>
    <mergeCell ref="F2242:F2243"/>
    <mergeCell ref="E2244:E2246"/>
    <mergeCell ref="F2244:F2246"/>
    <mergeCell ref="E2247:E2249"/>
    <mergeCell ref="F2247:F2249"/>
    <mergeCell ref="E2234:E2236"/>
    <mergeCell ref="F2234:F2236"/>
    <mergeCell ref="E2237:E2238"/>
    <mergeCell ref="F2237:F2238"/>
    <mergeCell ref="E2240:E2241"/>
    <mergeCell ref="F2240:F2241"/>
    <mergeCell ref="E2227:E2228"/>
    <mergeCell ref="F2227:F2228"/>
    <mergeCell ref="E2229:E2231"/>
    <mergeCell ref="F2229:F2231"/>
    <mergeCell ref="E2232:E2233"/>
    <mergeCell ref="F2232:F2233"/>
    <mergeCell ref="E2264:E2265"/>
    <mergeCell ref="F2264:F2265"/>
    <mergeCell ref="E2266:E2267"/>
    <mergeCell ref="F2266:F2267"/>
    <mergeCell ref="E2268:E2271"/>
    <mergeCell ref="F2268:F2271"/>
    <mergeCell ref="E2257:E2258"/>
    <mergeCell ref="F2257:F2258"/>
    <mergeCell ref="E2259:E2260"/>
    <mergeCell ref="F2259:F2260"/>
    <mergeCell ref="E2261:E2263"/>
    <mergeCell ref="F2261:F2263"/>
    <mergeCell ref="E2250:E2251"/>
    <mergeCell ref="F2250:F2251"/>
    <mergeCell ref="E2252:E2254"/>
    <mergeCell ref="F2252:F2254"/>
    <mergeCell ref="E2255:E2256"/>
    <mergeCell ref="F2255:F2256"/>
    <mergeCell ref="E2292:E2294"/>
    <mergeCell ref="F2292:F2294"/>
    <mergeCell ref="E2295:E2297"/>
    <mergeCell ref="F2295:F2297"/>
    <mergeCell ref="E2299:E2302"/>
    <mergeCell ref="F2299:F2302"/>
    <mergeCell ref="E2284:E2287"/>
    <mergeCell ref="F2284:F2287"/>
    <mergeCell ref="E2288:E2289"/>
    <mergeCell ref="F2288:F2289"/>
    <mergeCell ref="E2290:E2291"/>
    <mergeCell ref="F2290:F2291"/>
    <mergeCell ref="E2275:E2276"/>
    <mergeCell ref="F2275:F2276"/>
    <mergeCell ref="E2277:E2278"/>
    <mergeCell ref="F2277:F2278"/>
    <mergeCell ref="E2280:E2283"/>
    <mergeCell ref="F2280:F2283"/>
    <mergeCell ref="E2328:E2329"/>
    <mergeCell ref="F2328:F2329"/>
    <mergeCell ref="E2330:E2332"/>
    <mergeCell ref="F2330:F2332"/>
    <mergeCell ref="E2333:E2335"/>
    <mergeCell ref="F2333:F2335"/>
    <mergeCell ref="E2320:E2322"/>
    <mergeCell ref="F2320:F2322"/>
    <mergeCell ref="E2324:E2325"/>
    <mergeCell ref="F2324:F2325"/>
    <mergeCell ref="E2326:E2327"/>
    <mergeCell ref="F2326:F2327"/>
    <mergeCell ref="E2303:E2306"/>
    <mergeCell ref="F2303:F2306"/>
    <mergeCell ref="E2307:E2311"/>
    <mergeCell ref="F2307:F2311"/>
    <mergeCell ref="E2312:E2316"/>
    <mergeCell ref="F2312:F2316"/>
    <mergeCell ref="E2351:E2353"/>
    <mergeCell ref="F2351:F2353"/>
    <mergeCell ref="E2354:E2357"/>
    <mergeCell ref="F2354:F2357"/>
    <mergeCell ref="E2358:E2361"/>
    <mergeCell ref="F2358:F2361"/>
    <mergeCell ref="E2344:E2346"/>
    <mergeCell ref="F2344:F2346"/>
    <mergeCell ref="E2347:E2348"/>
    <mergeCell ref="F2347:F2348"/>
    <mergeCell ref="E2349:E2350"/>
    <mergeCell ref="F2349:F2350"/>
    <mergeCell ref="E2336:E2337"/>
    <mergeCell ref="F2336:F2337"/>
    <mergeCell ref="E2338:E2339"/>
    <mergeCell ref="F2338:F2339"/>
    <mergeCell ref="E2340:E2343"/>
    <mergeCell ref="F2340:F2343"/>
    <mergeCell ref="E2379:E2380"/>
    <mergeCell ref="F2379:F2380"/>
    <mergeCell ref="E2382:E2383"/>
    <mergeCell ref="F2382:F2383"/>
    <mergeCell ref="E2384:E2385"/>
    <mergeCell ref="F2384:F2385"/>
    <mergeCell ref="E2372:E2373"/>
    <mergeCell ref="F2372:F2373"/>
    <mergeCell ref="E2374:E2376"/>
    <mergeCell ref="F2374:F2376"/>
    <mergeCell ref="E2377:E2378"/>
    <mergeCell ref="F2377:F2378"/>
    <mergeCell ref="E2363:E2366"/>
    <mergeCell ref="F2363:F2366"/>
    <mergeCell ref="E2367:E2368"/>
    <mergeCell ref="F2367:F2368"/>
    <mergeCell ref="E2369:E2371"/>
    <mergeCell ref="F2369:F2371"/>
    <mergeCell ref="E2406:E2408"/>
    <mergeCell ref="F2406:F2408"/>
    <mergeCell ref="E2409:E2410"/>
    <mergeCell ref="F2409:F2410"/>
    <mergeCell ref="E2412:E2415"/>
    <mergeCell ref="F2412:F2415"/>
    <mergeCell ref="E2396:E2397"/>
    <mergeCell ref="F2396:F2397"/>
    <mergeCell ref="E2398:E2401"/>
    <mergeCell ref="F2398:F2401"/>
    <mergeCell ref="E2402:E2405"/>
    <mergeCell ref="F2402:F2405"/>
    <mergeCell ref="E2387:E2388"/>
    <mergeCell ref="F2387:F2388"/>
    <mergeCell ref="E2389:E2390"/>
    <mergeCell ref="F2389:F2390"/>
    <mergeCell ref="E2391:E2392"/>
    <mergeCell ref="F2391:F2392"/>
    <mergeCell ref="E2440:E2442"/>
    <mergeCell ref="F2440:F2442"/>
    <mergeCell ref="E2443:E2445"/>
    <mergeCell ref="F2443:F2445"/>
    <mergeCell ref="E2446:E2447"/>
    <mergeCell ref="F2446:F2447"/>
    <mergeCell ref="E2426:E2429"/>
    <mergeCell ref="F2426:F2429"/>
    <mergeCell ref="E2430:E2434"/>
    <mergeCell ref="F2430:F2434"/>
    <mergeCell ref="E2435:E2439"/>
    <mergeCell ref="F2435:F2439"/>
    <mergeCell ref="E2416:E2419"/>
    <mergeCell ref="F2416:F2419"/>
    <mergeCell ref="E2420:E2421"/>
    <mergeCell ref="F2420:F2421"/>
    <mergeCell ref="E2422:E2425"/>
    <mergeCell ref="F2422:F2425"/>
    <mergeCell ref="E2467:E2469"/>
    <mergeCell ref="F2467:F2469"/>
    <mergeCell ref="E2472:E2473"/>
    <mergeCell ref="F2472:F2473"/>
    <mergeCell ref="E2474:E2476"/>
    <mergeCell ref="F2474:F2476"/>
    <mergeCell ref="E2456:E2459"/>
    <mergeCell ref="F2456:F2459"/>
    <mergeCell ref="E2460:E2463"/>
    <mergeCell ref="F2460:F2463"/>
    <mergeCell ref="E2464:E2466"/>
    <mergeCell ref="F2464:F2466"/>
    <mergeCell ref="E2448:E2449"/>
    <mergeCell ref="F2448:F2449"/>
    <mergeCell ref="E2450:E2451"/>
    <mergeCell ref="F2450:F2451"/>
    <mergeCell ref="E2453:E2455"/>
    <mergeCell ref="F2453:F2455"/>
    <mergeCell ref="E2498:E2499"/>
    <mergeCell ref="F2498:F2499"/>
    <mergeCell ref="E2500:E2501"/>
    <mergeCell ref="F2500:F2501"/>
    <mergeCell ref="E2502:E2503"/>
    <mergeCell ref="F2502:F2503"/>
    <mergeCell ref="E2488:E2489"/>
    <mergeCell ref="F2488:F2489"/>
    <mergeCell ref="E2490:E2491"/>
    <mergeCell ref="F2490:F2491"/>
    <mergeCell ref="E2493:E2496"/>
    <mergeCell ref="F2493:F2496"/>
    <mergeCell ref="E2477:E2479"/>
    <mergeCell ref="F2477:F2479"/>
    <mergeCell ref="E2480:E2482"/>
    <mergeCell ref="F2480:F2482"/>
    <mergeCell ref="E2485:E2486"/>
    <mergeCell ref="F2485:F2486"/>
    <mergeCell ref="E2525:E2527"/>
    <mergeCell ref="F2525:F2527"/>
    <mergeCell ref="E2528:E2529"/>
    <mergeCell ref="F2528:F2529"/>
    <mergeCell ref="E2530:E2531"/>
    <mergeCell ref="F2530:F2531"/>
    <mergeCell ref="E2514:E2515"/>
    <mergeCell ref="F2514:F2515"/>
    <mergeCell ref="E2518:E2519"/>
    <mergeCell ref="F2518:F2519"/>
    <mergeCell ref="E2522:E2524"/>
    <mergeCell ref="F2522:F2524"/>
    <mergeCell ref="E2505:E2506"/>
    <mergeCell ref="F2505:F2506"/>
    <mergeCell ref="E2507:E2509"/>
    <mergeCell ref="F2507:F2509"/>
    <mergeCell ref="E2510:E2512"/>
    <mergeCell ref="F2510:F2512"/>
    <mergeCell ref="E2552:E2554"/>
    <mergeCell ref="F2552:F2554"/>
    <mergeCell ref="E2555:E2559"/>
    <mergeCell ref="F2555:F2559"/>
    <mergeCell ref="E2560:E2561"/>
    <mergeCell ref="F2560:F2561"/>
    <mergeCell ref="E2539:E2541"/>
    <mergeCell ref="F2539:F2541"/>
    <mergeCell ref="E2542:E2543"/>
    <mergeCell ref="F2542:F2543"/>
    <mergeCell ref="E2550:E2551"/>
    <mergeCell ref="F2550:F2551"/>
    <mergeCell ref="E2532:E2534"/>
    <mergeCell ref="F2532:F2534"/>
    <mergeCell ref="E2535:E2536"/>
    <mergeCell ref="F2535:F2536"/>
    <mergeCell ref="E2537:E2538"/>
    <mergeCell ref="F2537:F2538"/>
    <mergeCell ref="E2576:E2577"/>
    <mergeCell ref="F2576:F2577"/>
    <mergeCell ref="E2578:E2579"/>
    <mergeCell ref="F2578:F2579"/>
    <mergeCell ref="E2580:E2582"/>
    <mergeCell ref="F2580:F2582"/>
    <mergeCell ref="E2570:E2571"/>
    <mergeCell ref="F2570:F2571"/>
    <mergeCell ref="E2572:E2573"/>
    <mergeCell ref="F2572:F2573"/>
    <mergeCell ref="E2574:E2575"/>
    <mergeCell ref="F2574:F2575"/>
    <mergeCell ref="E2562:E2563"/>
    <mergeCell ref="F2562:F2563"/>
    <mergeCell ref="E2564:E2565"/>
    <mergeCell ref="F2564:F2565"/>
    <mergeCell ref="E2566:E2567"/>
    <mergeCell ref="F2566:F2567"/>
    <mergeCell ref="E2604:E2606"/>
    <mergeCell ref="F2604:F2606"/>
    <mergeCell ref="E2607:E2609"/>
    <mergeCell ref="F2607:F2609"/>
    <mergeCell ref="E2610:E2612"/>
    <mergeCell ref="F2610:F2612"/>
    <mergeCell ref="E2590:E2593"/>
    <mergeCell ref="F2590:F2593"/>
    <mergeCell ref="E2597:E2600"/>
    <mergeCell ref="F2597:F2600"/>
    <mergeCell ref="E2601:E2603"/>
    <mergeCell ref="F2601:F2603"/>
    <mergeCell ref="E2583:E2585"/>
    <mergeCell ref="F2583:F2585"/>
    <mergeCell ref="E2586:E2587"/>
    <mergeCell ref="F2586:F2587"/>
    <mergeCell ref="E2588:E2589"/>
    <mergeCell ref="F2588:F2589"/>
    <mergeCell ref="E2631:E2633"/>
    <mergeCell ref="F2631:F2633"/>
    <mergeCell ref="E2634:E2636"/>
    <mergeCell ref="F2634:F2636"/>
    <mergeCell ref="E2637:E2638"/>
    <mergeCell ref="F2637:F2638"/>
    <mergeCell ref="E2622:E2624"/>
    <mergeCell ref="F2622:F2624"/>
    <mergeCell ref="E2625:E2627"/>
    <mergeCell ref="F2625:F2627"/>
    <mergeCell ref="E2628:E2630"/>
    <mergeCell ref="F2628:F2630"/>
    <mergeCell ref="E2613:E2615"/>
    <mergeCell ref="F2613:F2615"/>
    <mergeCell ref="E2616:E2618"/>
    <mergeCell ref="F2616:F2618"/>
    <mergeCell ref="E2619:E2621"/>
    <mergeCell ref="F2619:F2621"/>
    <mergeCell ref="E2662:E2663"/>
    <mergeCell ref="F2662:F2663"/>
    <mergeCell ref="A2669:F2669"/>
    <mergeCell ref="E2652:E2654"/>
    <mergeCell ref="F2652:F2654"/>
    <mergeCell ref="E2655:E2657"/>
    <mergeCell ref="F2655:F2657"/>
    <mergeCell ref="E2660:E2661"/>
    <mergeCell ref="F2660:F2661"/>
    <mergeCell ref="E2645:E2646"/>
    <mergeCell ref="F2645:F2646"/>
    <mergeCell ref="E2648:E2649"/>
    <mergeCell ref="F2648:F2649"/>
    <mergeCell ref="E2650:E2651"/>
    <mergeCell ref="F2650:F2651"/>
    <mergeCell ref="E2639:E2640"/>
    <mergeCell ref="F2639:F2640"/>
    <mergeCell ref="E2641:E2642"/>
    <mergeCell ref="F2641:F2642"/>
    <mergeCell ref="E2643:E2644"/>
    <mergeCell ref="F2643:F2644"/>
  </mergeCells>
  <printOptions horizontalCentered="1"/>
  <pageMargins left="0.25" right="0.25" top="0.25" bottom="0.25" header="0.3" footer="0"/>
  <pageSetup paperSize="9" scale="90" orientation="landscape" r:id="rId1"/>
  <headerFooter>
    <oddFooter>&amp;L&amp;"Calibri,Bold Italic"&amp;5&amp;F&amp;C&amp;"Calibri,Bold Italic"&amp;9(&amp;P)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NA ENGLISH</vt:lpstr>
      <vt:lpstr>PP ENGLISH</vt:lpstr>
      <vt:lpstr>PP URDU</vt:lpstr>
      <vt:lpstr>NA URDU</vt:lpstr>
      <vt:lpstr>'NA ENGLISH'!Print_Area</vt:lpstr>
      <vt:lpstr>'PP ENGLISH'!Print_Area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ecp</dc:creator>
  <cp:lastModifiedBy>deo</cp:lastModifiedBy>
  <cp:lastPrinted>2013-02-22T04:12:14Z</cp:lastPrinted>
  <dcterms:created xsi:type="dcterms:W3CDTF">2013-01-17T12:07:58Z</dcterms:created>
  <dcterms:modified xsi:type="dcterms:W3CDTF">2013-03-01T04:58:31Z</dcterms:modified>
</cp:coreProperties>
</file>