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2" windowWidth="12120" windowHeight="9120"/>
  </bookViews>
  <sheets>
    <sheet name="NA-218" sheetId="1" r:id="rId1"/>
    <sheet name="PS-43" sheetId="5" r:id="rId2"/>
    <sheet name="PS-44" sheetId="6" r:id="rId3"/>
  </sheets>
  <definedNames>
    <definedName name="_xlnm.Print_Area" localSheetId="0">'NA-218'!$A$1:$K$876</definedName>
    <definedName name="_xlnm.Print_Area" localSheetId="1">'PS-43'!$A$1:$K$529</definedName>
    <definedName name="_xlnm.Print_Area" localSheetId="2">'PS-44'!$A$1:$K$342</definedName>
    <definedName name="_xlnm.Print_Titles" localSheetId="0">'NA-218'!$1:$5</definedName>
    <definedName name="_xlnm.Print_Titles" localSheetId="1">'PS-43'!$1:$5</definedName>
    <definedName name="_xlnm.Print_Titles" localSheetId="2">'PS-44'!$1:$5</definedName>
  </definedNames>
  <calcPr calcId="124519"/>
</workbook>
</file>

<file path=xl/calcChain.xml><?xml version="1.0" encoding="utf-8"?>
<calcChain xmlns="http://schemas.openxmlformats.org/spreadsheetml/2006/main">
  <c r="G342" i="6"/>
  <c r="F342"/>
  <c r="H342" s="1"/>
  <c r="H341"/>
  <c r="H340"/>
  <c r="K339"/>
  <c r="H339"/>
  <c r="G338"/>
  <c r="F338"/>
  <c r="H338" s="1"/>
  <c r="H337"/>
  <c r="K336"/>
  <c r="H336"/>
  <c r="G335"/>
  <c r="F335"/>
  <c r="H335" s="1"/>
  <c r="H334"/>
  <c r="H333"/>
  <c r="K332"/>
  <c r="H332"/>
  <c r="G331"/>
  <c r="F331"/>
  <c r="H331" s="1"/>
  <c r="H330"/>
  <c r="H329"/>
  <c r="G328"/>
  <c r="F328"/>
  <c r="H328" s="1"/>
  <c r="H327"/>
  <c r="H326"/>
  <c r="K325"/>
  <c r="H325"/>
  <c r="K324"/>
  <c r="H324"/>
  <c r="K322"/>
  <c r="H322"/>
  <c r="K321"/>
  <c r="H321"/>
  <c r="K320"/>
  <c r="H320"/>
  <c r="G319"/>
  <c r="F319"/>
  <c r="H319" s="1"/>
  <c r="H318"/>
  <c r="H317"/>
  <c r="K316"/>
  <c r="H316"/>
  <c r="G315"/>
  <c r="F315"/>
  <c r="H315" s="1"/>
  <c r="H314"/>
  <c r="H313"/>
  <c r="K312"/>
  <c r="H312"/>
  <c r="K310"/>
  <c r="H310"/>
  <c r="G309"/>
  <c r="F309"/>
  <c r="H309" s="1"/>
  <c r="H308"/>
  <c r="K307"/>
  <c r="H307"/>
  <c r="G306"/>
  <c r="F306"/>
  <c r="H306" s="1"/>
  <c r="H305"/>
  <c r="H304"/>
  <c r="K303"/>
  <c r="H303"/>
  <c r="G302"/>
  <c r="F302"/>
  <c r="H302" s="1"/>
  <c r="H301"/>
  <c r="K300"/>
  <c r="H300"/>
  <c r="K298"/>
  <c r="H298"/>
  <c r="G297"/>
  <c r="F297"/>
  <c r="H297" s="1"/>
  <c r="H296"/>
  <c r="H295"/>
  <c r="H294"/>
  <c r="H293"/>
  <c r="H292"/>
  <c r="K291"/>
  <c r="H291"/>
  <c r="G290"/>
  <c r="F290"/>
  <c r="H290" s="1"/>
  <c r="H289"/>
  <c r="K288"/>
  <c r="H288"/>
  <c r="G287"/>
  <c r="F287"/>
  <c r="H287" s="1"/>
  <c r="H286"/>
  <c r="K285"/>
  <c r="H285"/>
  <c r="G284"/>
  <c r="F284"/>
  <c r="H284" s="1"/>
  <c r="H283"/>
  <c r="K282"/>
  <c r="H282"/>
  <c r="G281"/>
  <c r="F281"/>
  <c r="H281" s="1"/>
  <c r="H280"/>
  <c r="H279"/>
  <c r="K278"/>
  <c r="H278"/>
  <c r="G277"/>
  <c r="F277"/>
  <c r="H277" s="1"/>
  <c r="H276"/>
  <c r="K275"/>
  <c r="H275"/>
  <c r="G274"/>
  <c r="F274"/>
  <c r="H274" s="1"/>
  <c r="H273"/>
  <c r="H272"/>
  <c r="K271"/>
  <c r="H271"/>
  <c r="K270"/>
  <c r="H270"/>
  <c r="K269"/>
  <c r="H269"/>
  <c r="K268"/>
  <c r="H268"/>
  <c r="G267"/>
  <c r="F267"/>
  <c r="H267" s="1"/>
  <c r="H266"/>
  <c r="H265"/>
  <c r="K264"/>
  <c r="H264"/>
  <c r="G263"/>
  <c r="F263"/>
  <c r="H263" s="1"/>
  <c r="H262"/>
  <c r="K261"/>
  <c r="H261"/>
  <c r="G260"/>
  <c r="F260"/>
  <c r="H259"/>
  <c r="K258"/>
  <c r="H258"/>
  <c r="K257"/>
  <c r="H257"/>
  <c r="G256"/>
  <c r="F256"/>
  <c r="H255"/>
  <c r="K254"/>
  <c r="H254"/>
  <c r="G253"/>
  <c r="F253"/>
  <c r="H253" s="1"/>
  <c r="H252"/>
  <c r="K251"/>
  <c r="H251"/>
  <c r="G250"/>
  <c r="F250"/>
  <c r="H250" s="1"/>
  <c r="H249"/>
  <c r="K248"/>
  <c r="H248"/>
  <c r="K247"/>
  <c r="H247"/>
  <c r="G246"/>
  <c r="F246"/>
  <c r="H246" s="1"/>
  <c r="H245"/>
  <c r="K244"/>
  <c r="H244"/>
  <c r="K243"/>
  <c r="H243"/>
  <c r="G242"/>
  <c r="F242"/>
  <c r="H242" s="1"/>
  <c r="H241"/>
  <c r="K240"/>
  <c r="H240"/>
  <c r="G239"/>
  <c r="F239"/>
  <c r="H239" s="1"/>
  <c r="H238"/>
  <c r="H237"/>
  <c r="K236"/>
  <c r="H236"/>
  <c r="K234"/>
  <c r="H234"/>
  <c r="K233"/>
  <c r="H233"/>
  <c r="G232"/>
  <c r="F232"/>
  <c r="H232" s="1"/>
  <c r="H231"/>
  <c r="H230"/>
  <c r="K229"/>
  <c r="H229"/>
  <c r="G228"/>
  <c r="F228"/>
  <c r="H228" s="1"/>
  <c r="H227"/>
  <c r="H226"/>
  <c r="K225"/>
  <c r="H225"/>
  <c r="G224"/>
  <c r="F224"/>
  <c r="H224" s="1"/>
  <c r="H223"/>
  <c r="K222"/>
  <c r="H222"/>
  <c r="K221"/>
  <c r="H221"/>
  <c r="K218"/>
  <c r="H218"/>
  <c r="K217"/>
  <c r="H217"/>
  <c r="G216"/>
  <c r="F216"/>
  <c r="H216" s="1"/>
  <c r="H215"/>
  <c r="K214"/>
  <c r="H214"/>
  <c r="K213"/>
  <c r="H213"/>
  <c r="K212"/>
  <c r="H212"/>
  <c r="K211"/>
  <c r="H211"/>
  <c r="K210"/>
  <c r="H210"/>
  <c r="K209"/>
  <c r="H209"/>
  <c r="G208"/>
  <c r="F208"/>
  <c r="H208" s="1"/>
  <c r="H207"/>
  <c r="H206"/>
  <c r="K205"/>
  <c r="H205"/>
  <c r="G204"/>
  <c r="F204"/>
  <c r="H204" s="1"/>
  <c r="H203"/>
  <c r="K202"/>
  <c r="H202"/>
  <c r="G201"/>
  <c r="F201"/>
  <c r="H201" s="1"/>
  <c r="H200"/>
  <c r="K199"/>
  <c r="H199"/>
  <c r="K198"/>
  <c r="H198"/>
  <c r="K197"/>
  <c r="H197"/>
  <c r="G196"/>
  <c r="F196"/>
  <c r="H196" s="1"/>
  <c r="H195"/>
  <c r="K194"/>
  <c r="H194"/>
  <c r="G193"/>
  <c r="F193"/>
  <c r="H193" s="1"/>
  <c r="H192"/>
  <c r="H191"/>
  <c r="K190"/>
  <c r="H190"/>
  <c r="G189"/>
  <c r="F189"/>
  <c r="H189" s="1"/>
  <c r="H188"/>
  <c r="H187"/>
  <c r="H186"/>
  <c r="K185"/>
  <c r="H185"/>
  <c r="G184"/>
  <c r="F184"/>
  <c r="H184" s="1"/>
  <c r="H183"/>
  <c r="H182"/>
  <c r="K181"/>
  <c r="H181"/>
  <c r="G180"/>
  <c r="F180"/>
  <c r="H180" s="1"/>
  <c r="H179"/>
  <c r="H178"/>
  <c r="K177"/>
  <c r="H177"/>
  <c r="G176"/>
  <c r="F176"/>
  <c r="H176" s="1"/>
  <c r="H175"/>
  <c r="K174"/>
  <c r="H174"/>
  <c r="G173"/>
  <c r="F173"/>
  <c r="H173" s="1"/>
  <c r="H172"/>
  <c r="K171"/>
  <c r="H171"/>
  <c r="G170"/>
  <c r="F170"/>
  <c r="H170" s="1"/>
  <c r="H169"/>
  <c r="K168"/>
  <c r="H168"/>
  <c r="K167"/>
  <c r="H167"/>
  <c r="G166"/>
  <c r="F166"/>
  <c r="H166" s="1"/>
  <c r="H165"/>
  <c r="K164"/>
  <c r="H164"/>
  <c r="K163"/>
  <c r="H163"/>
  <c r="G162"/>
  <c r="F162"/>
  <c r="H162" s="1"/>
  <c r="H161"/>
  <c r="K160"/>
  <c r="H160"/>
  <c r="K159"/>
  <c r="H159"/>
  <c r="G158"/>
  <c r="F158"/>
  <c r="H158" s="1"/>
  <c r="H157"/>
  <c r="K156"/>
  <c r="H156"/>
  <c r="G155"/>
  <c r="F155"/>
  <c r="H155" s="1"/>
  <c r="H154"/>
  <c r="K153"/>
  <c r="H153"/>
  <c r="G152"/>
  <c r="F152"/>
  <c r="H152" s="1"/>
  <c r="H151"/>
  <c r="K150"/>
  <c r="H150"/>
  <c r="G149"/>
  <c r="F149"/>
  <c r="H149" s="1"/>
  <c r="H148"/>
  <c r="K147"/>
  <c r="H147"/>
  <c r="G146"/>
  <c r="F146"/>
  <c r="H146" s="1"/>
  <c r="H145"/>
  <c r="H144"/>
  <c r="K143"/>
  <c r="H143"/>
  <c r="G142"/>
  <c r="F142"/>
  <c r="H142" s="1"/>
  <c r="H141"/>
  <c r="H140"/>
  <c r="K139"/>
  <c r="H139"/>
  <c r="K138"/>
  <c r="H138"/>
  <c r="G137"/>
  <c r="F137"/>
  <c r="H137" s="1"/>
  <c r="H136"/>
  <c r="K135"/>
  <c r="H135"/>
  <c r="G134"/>
  <c r="F134"/>
  <c r="H133"/>
  <c r="H132"/>
  <c r="K131"/>
  <c r="H131"/>
  <c r="G130"/>
  <c r="F130"/>
  <c r="H130" s="1"/>
  <c r="H129"/>
  <c r="K128"/>
  <c r="H128"/>
  <c r="G127"/>
  <c r="F127"/>
  <c r="H127" s="1"/>
  <c r="H126"/>
  <c r="K125"/>
  <c r="H125"/>
  <c r="G124"/>
  <c r="F124"/>
  <c r="H124" s="1"/>
  <c r="H123"/>
  <c r="H122"/>
  <c r="G121"/>
  <c r="F121"/>
  <c r="H121" s="1"/>
  <c r="H120"/>
  <c r="K119"/>
  <c r="H119"/>
  <c r="G118"/>
  <c r="F118"/>
  <c r="H118" s="1"/>
  <c r="H117"/>
  <c r="K116"/>
  <c r="H116"/>
  <c r="G115"/>
  <c r="F115"/>
  <c r="H115" s="1"/>
  <c r="H114"/>
  <c r="H113"/>
  <c r="K112"/>
  <c r="H112"/>
  <c r="G111"/>
  <c r="F111"/>
  <c r="H111" s="1"/>
  <c r="H110"/>
  <c r="H109"/>
  <c r="K108"/>
  <c r="H108"/>
  <c r="K107"/>
  <c r="H107"/>
  <c r="H106"/>
  <c r="K105"/>
  <c r="H105"/>
  <c r="K104"/>
  <c r="H104"/>
  <c r="K103"/>
  <c r="H103"/>
  <c r="K102"/>
  <c r="H102"/>
  <c r="K101"/>
  <c r="H101"/>
  <c r="K100"/>
  <c r="H100"/>
  <c r="K98"/>
  <c r="H98"/>
  <c r="K97"/>
  <c r="H97"/>
  <c r="K96"/>
  <c r="H96"/>
  <c r="G95"/>
  <c r="F95"/>
  <c r="H95" s="1"/>
  <c r="H94"/>
  <c r="H93"/>
  <c r="H92"/>
  <c r="K91"/>
  <c r="H91"/>
  <c r="G90"/>
  <c r="F90"/>
  <c r="H90" s="1"/>
  <c r="H89"/>
  <c r="H88"/>
  <c r="H87"/>
  <c r="K86"/>
  <c r="H86"/>
  <c r="K85"/>
  <c r="H85"/>
  <c r="G84"/>
  <c r="F84"/>
  <c r="H84" s="1"/>
  <c r="H83"/>
  <c r="H82"/>
  <c r="K81"/>
  <c r="H81"/>
  <c r="G80"/>
  <c r="F80"/>
  <c r="H80" s="1"/>
  <c r="H79"/>
  <c r="H78"/>
  <c r="K77"/>
  <c r="H77"/>
  <c r="G76"/>
  <c r="H76" s="1"/>
  <c r="H75"/>
  <c r="H74"/>
  <c r="H73"/>
  <c r="H72"/>
  <c r="H71"/>
  <c r="K70"/>
  <c r="H70"/>
  <c r="G69"/>
  <c r="F69"/>
  <c r="H69" s="1"/>
  <c r="H68"/>
  <c r="H67"/>
  <c r="H66"/>
  <c r="H65"/>
  <c r="H64"/>
  <c r="K63"/>
  <c r="H63"/>
  <c r="G62"/>
  <c r="F62"/>
  <c r="H62" s="1"/>
  <c r="H61"/>
  <c r="H60"/>
  <c r="K59"/>
  <c r="H59"/>
  <c r="G58"/>
  <c r="F58"/>
  <c r="H58" s="1"/>
  <c r="H57"/>
  <c r="H56"/>
  <c r="K55"/>
  <c r="H55"/>
  <c r="K54"/>
  <c r="H54"/>
  <c r="G53"/>
  <c r="F53"/>
  <c r="H53" s="1"/>
  <c r="H52"/>
  <c r="K51"/>
  <c r="H51"/>
  <c r="G50"/>
  <c r="F50"/>
  <c r="H50" s="1"/>
  <c r="H49"/>
  <c r="H48"/>
  <c r="K47"/>
  <c r="H47"/>
  <c r="G46"/>
  <c r="F46"/>
  <c r="H46" s="1"/>
  <c r="H45"/>
  <c r="K44"/>
  <c r="H44"/>
  <c r="G43"/>
  <c r="F43"/>
  <c r="H43" s="1"/>
  <c r="H42"/>
  <c r="H41"/>
  <c r="H40"/>
  <c r="K39"/>
  <c r="H39"/>
  <c r="G38"/>
  <c r="F38"/>
  <c r="H38" s="1"/>
  <c r="H37"/>
  <c r="H36"/>
  <c r="H35"/>
  <c r="K34"/>
  <c r="H34"/>
  <c r="G33"/>
  <c r="F33"/>
  <c r="H33" s="1"/>
  <c r="H32"/>
  <c r="K31"/>
  <c r="H31"/>
  <c r="G30"/>
  <c r="F30"/>
  <c r="H30" s="1"/>
  <c r="H29"/>
  <c r="K28"/>
  <c r="H28"/>
  <c r="G27"/>
  <c r="F27"/>
  <c r="H27" s="1"/>
  <c r="H26"/>
  <c r="K25"/>
  <c r="H25"/>
  <c r="G24"/>
  <c r="F24"/>
  <c r="H24" s="1"/>
  <c r="H23"/>
  <c r="K22"/>
  <c r="H22"/>
  <c r="G21"/>
  <c r="F21"/>
  <c r="H21" s="1"/>
  <c r="H20"/>
  <c r="H19"/>
  <c r="K18"/>
  <c r="H18"/>
  <c r="G17"/>
  <c r="F17"/>
  <c r="H16"/>
  <c r="H17" s="1"/>
  <c r="K14"/>
  <c r="G13"/>
  <c r="F13"/>
  <c r="H13" s="1"/>
  <c r="H12"/>
  <c r="H11"/>
  <c r="K10"/>
  <c r="H10"/>
  <c r="G9"/>
  <c r="F9"/>
  <c r="H9" s="1"/>
  <c r="H8"/>
  <c r="H7"/>
  <c r="K6"/>
  <c r="H6"/>
  <c r="G527" i="5"/>
  <c r="F527"/>
  <c r="H527" s="1"/>
  <c r="H526"/>
  <c r="H525"/>
  <c r="G524"/>
  <c r="F524"/>
  <c r="H524" s="1"/>
  <c r="H523"/>
  <c r="H522"/>
  <c r="H521"/>
  <c r="G520"/>
  <c r="F520"/>
  <c r="H520" s="1"/>
  <c r="H519"/>
  <c r="H518"/>
  <c r="K517"/>
  <c r="H517"/>
  <c r="G516"/>
  <c r="F516"/>
  <c r="H516" s="1"/>
  <c r="H515"/>
  <c r="H514"/>
  <c r="H513"/>
  <c r="H512"/>
  <c r="H511"/>
  <c r="H510"/>
  <c r="G509"/>
  <c r="F509"/>
  <c r="H509" s="1"/>
  <c r="H508"/>
  <c r="H507"/>
  <c r="G506"/>
  <c r="F506"/>
  <c r="H506" s="1"/>
  <c r="H505"/>
  <c r="H504"/>
  <c r="H503"/>
  <c r="G502"/>
  <c r="F502"/>
  <c r="H502" s="1"/>
  <c r="H501"/>
  <c r="H500"/>
  <c r="H499"/>
  <c r="G498"/>
  <c r="F498"/>
  <c r="H498" s="1"/>
  <c r="H497"/>
  <c r="H496"/>
  <c r="H495"/>
  <c r="G494"/>
  <c r="F494"/>
  <c r="H494" s="1"/>
  <c r="H493"/>
  <c r="H492"/>
  <c r="H491"/>
  <c r="H490"/>
  <c r="H489"/>
  <c r="H488"/>
  <c r="G487"/>
  <c r="F487"/>
  <c r="H487" s="1"/>
  <c r="H486"/>
  <c r="H485"/>
  <c r="H484"/>
  <c r="H483"/>
  <c r="H482"/>
  <c r="H481"/>
  <c r="G480"/>
  <c r="F480"/>
  <c r="H480" s="1"/>
  <c r="H479"/>
  <c r="K478"/>
  <c r="H478"/>
  <c r="H477"/>
  <c r="G476"/>
  <c r="F476"/>
  <c r="H476" s="1"/>
  <c r="H475"/>
  <c r="K474"/>
  <c r="H474"/>
  <c r="H473"/>
  <c r="F472"/>
  <c r="G471"/>
  <c r="H471" s="1"/>
  <c r="G470"/>
  <c r="H470" s="1"/>
  <c r="G469"/>
  <c r="H469" s="1"/>
  <c r="G468"/>
  <c r="G472" s="1"/>
  <c r="F467"/>
  <c r="H467" s="1"/>
  <c r="H466"/>
  <c r="H465"/>
  <c r="H464"/>
  <c r="K463"/>
  <c r="H463"/>
  <c r="G462"/>
  <c r="F462"/>
  <c r="H462" s="1"/>
  <c r="H461"/>
  <c r="K460"/>
  <c r="H460"/>
  <c r="K459"/>
  <c r="H459"/>
  <c r="G458"/>
  <c r="F458"/>
  <c r="H458" s="1"/>
  <c r="H457"/>
  <c r="K456"/>
  <c r="H456"/>
  <c r="G455"/>
  <c r="F455"/>
  <c r="H455" s="1"/>
  <c r="H454"/>
  <c r="H453"/>
  <c r="H452"/>
  <c r="H451"/>
  <c r="K450"/>
  <c r="H450"/>
  <c r="H449"/>
  <c r="H448"/>
  <c r="G447"/>
  <c r="F447"/>
  <c r="H447" s="1"/>
  <c r="H446"/>
  <c r="K445"/>
  <c r="H445"/>
  <c r="K444"/>
  <c r="H444"/>
  <c r="K443"/>
  <c r="H443"/>
  <c r="G442"/>
  <c r="F442"/>
  <c r="H442" s="1"/>
  <c r="H441"/>
  <c r="K440"/>
  <c r="H440"/>
  <c r="K439"/>
  <c r="H439"/>
  <c r="K438"/>
  <c r="H438"/>
  <c r="H437"/>
  <c r="H436"/>
  <c r="G435"/>
  <c r="F435"/>
  <c r="H435" s="1"/>
  <c r="H434"/>
  <c r="K433"/>
  <c r="H433"/>
  <c r="G432"/>
  <c r="F432"/>
  <c r="H432" s="1"/>
  <c r="H431"/>
  <c r="H430"/>
  <c r="G429"/>
  <c r="F429"/>
  <c r="H428"/>
  <c r="H427"/>
  <c r="H429" s="1"/>
  <c r="H426"/>
  <c r="G425"/>
  <c r="F425"/>
  <c r="H425" s="1"/>
  <c r="H424"/>
  <c r="K423"/>
  <c r="H423"/>
  <c r="G422"/>
  <c r="F422"/>
  <c r="H422" s="1"/>
  <c r="H421"/>
  <c r="H420"/>
  <c r="K419"/>
  <c r="H419"/>
  <c r="G418"/>
  <c r="F418"/>
  <c r="H418" s="1"/>
  <c r="H417"/>
  <c r="H416"/>
  <c r="G415"/>
  <c r="F415"/>
  <c r="H415" s="1"/>
  <c r="H414"/>
  <c r="H413"/>
  <c r="K412"/>
  <c r="H412"/>
  <c r="G411"/>
  <c r="F411"/>
  <c r="H411" s="1"/>
  <c r="H410"/>
  <c r="H409"/>
  <c r="H408"/>
  <c r="G407"/>
  <c r="F407"/>
  <c r="H407" s="1"/>
  <c r="H406"/>
  <c r="H405"/>
  <c r="H404"/>
  <c r="G403"/>
  <c r="F403"/>
  <c r="H403" s="1"/>
  <c r="H402"/>
  <c r="H401"/>
  <c r="G400"/>
  <c r="F400"/>
  <c r="H400" s="1"/>
  <c r="H399"/>
  <c r="H398"/>
  <c r="H397"/>
  <c r="H396"/>
  <c r="G395"/>
  <c r="F395"/>
  <c r="H395" s="1"/>
  <c r="H394"/>
  <c r="H393"/>
  <c r="H392"/>
  <c r="K391"/>
  <c r="H391"/>
  <c r="G390"/>
  <c r="F390"/>
  <c r="H390" s="1"/>
  <c r="H389"/>
  <c r="H388"/>
  <c r="H387"/>
  <c r="H386"/>
  <c r="H385"/>
  <c r="K384"/>
  <c r="H384"/>
  <c r="G383"/>
  <c r="F383"/>
  <c r="H383" s="1"/>
  <c r="H382"/>
  <c r="H381"/>
  <c r="G380"/>
  <c r="F380"/>
  <c r="H380" s="1"/>
  <c r="H379"/>
  <c r="H378"/>
  <c r="G377"/>
  <c r="F377"/>
  <c r="H377" s="1"/>
  <c r="H376"/>
  <c r="H375"/>
  <c r="G374"/>
  <c r="F374"/>
  <c r="H374" s="1"/>
  <c r="H373"/>
  <c r="H372"/>
  <c r="H371"/>
  <c r="G370"/>
  <c r="F370"/>
  <c r="H370" s="1"/>
  <c r="H369"/>
  <c r="H368"/>
  <c r="G367"/>
  <c r="F367"/>
  <c r="H367" s="1"/>
  <c r="H366"/>
  <c r="H365"/>
  <c r="G364"/>
  <c r="F364"/>
  <c r="H364" s="1"/>
  <c r="H363"/>
  <c r="H362"/>
  <c r="G361"/>
  <c r="F361"/>
  <c r="H361" s="1"/>
  <c r="H360"/>
  <c r="H359"/>
  <c r="G358"/>
  <c r="F358"/>
  <c r="H358" s="1"/>
  <c r="H357"/>
  <c r="H356"/>
  <c r="K355"/>
  <c r="H355"/>
  <c r="K354"/>
  <c r="H354"/>
  <c r="G353"/>
  <c r="F353"/>
  <c r="H353" s="1"/>
  <c r="H352"/>
  <c r="H351"/>
  <c r="H350"/>
  <c r="H349"/>
  <c r="K348"/>
  <c r="H348"/>
  <c r="G347"/>
  <c r="F347"/>
  <c r="H347" s="1"/>
  <c r="H346"/>
  <c r="H345"/>
  <c r="H344"/>
  <c r="H343"/>
  <c r="K342"/>
  <c r="H342"/>
  <c r="K341"/>
  <c r="H341"/>
  <c r="G340"/>
  <c r="F340"/>
  <c r="H340" s="1"/>
  <c r="H339"/>
  <c r="H338"/>
  <c r="K337"/>
  <c r="H337"/>
  <c r="G336"/>
  <c r="F336"/>
  <c r="H336" s="1"/>
  <c r="H335"/>
  <c r="H334"/>
  <c r="K333"/>
  <c r="H333"/>
  <c r="G332"/>
  <c r="F332"/>
  <c r="H332" s="1"/>
  <c r="H331"/>
  <c r="H330"/>
  <c r="K329"/>
  <c r="H329"/>
  <c r="G328"/>
  <c r="F328"/>
  <c r="H328" s="1"/>
  <c r="H327"/>
  <c r="H326"/>
  <c r="H325"/>
  <c r="H324"/>
  <c r="K323"/>
  <c r="H323"/>
  <c r="G322"/>
  <c r="F322"/>
  <c r="H322" s="1"/>
  <c r="H321"/>
  <c r="H320"/>
  <c r="H319"/>
  <c r="H318"/>
  <c r="K317"/>
  <c r="H317"/>
  <c r="G316"/>
  <c r="F316"/>
  <c r="H316" s="1"/>
  <c r="H315"/>
  <c r="H314"/>
  <c r="H313"/>
  <c r="G312"/>
  <c r="F312"/>
  <c r="H312" s="1"/>
  <c r="H311"/>
  <c r="H310"/>
  <c r="K309"/>
  <c r="H309"/>
  <c r="G308"/>
  <c r="F308"/>
  <c r="H308" s="1"/>
  <c r="H307"/>
  <c r="H306"/>
  <c r="K305"/>
  <c r="H305"/>
  <c r="G304"/>
  <c r="F304"/>
  <c r="H304" s="1"/>
  <c r="H303"/>
  <c r="H302"/>
  <c r="K301"/>
  <c r="H301"/>
  <c r="G300"/>
  <c r="F300"/>
  <c r="H300" s="1"/>
  <c r="H299"/>
  <c r="H298"/>
  <c r="H297"/>
  <c r="H296"/>
  <c r="H295"/>
  <c r="H294"/>
  <c r="H293"/>
  <c r="H292"/>
  <c r="H291"/>
  <c r="H290"/>
  <c r="H289"/>
  <c r="H288"/>
  <c r="K287"/>
  <c r="H287"/>
  <c r="G286"/>
  <c r="F286"/>
  <c r="H286" s="1"/>
  <c r="H285"/>
  <c r="H284"/>
  <c r="H283"/>
  <c r="H282"/>
  <c r="H281"/>
  <c r="H280"/>
  <c r="H279"/>
  <c r="H278"/>
  <c r="H277"/>
  <c r="H276"/>
  <c r="H275"/>
  <c r="H274"/>
  <c r="K273"/>
  <c r="H273"/>
  <c r="K272"/>
  <c r="H272"/>
  <c r="G271"/>
  <c r="F271"/>
  <c r="H271" s="1"/>
  <c r="H270"/>
  <c r="H269"/>
  <c r="H268"/>
  <c r="K267"/>
  <c r="H267"/>
  <c r="G266"/>
  <c r="F266"/>
  <c r="H266" s="1"/>
  <c r="H265"/>
  <c r="H264"/>
  <c r="H263"/>
  <c r="K262"/>
  <c r="H262"/>
  <c r="G261"/>
  <c r="F261"/>
  <c r="H261" s="1"/>
  <c r="H260"/>
  <c r="K259"/>
  <c r="H259"/>
  <c r="G258"/>
  <c r="F258"/>
  <c r="H258" s="1"/>
  <c r="H257"/>
  <c r="K256"/>
  <c r="H256"/>
  <c r="K255"/>
  <c r="H255"/>
  <c r="G254"/>
  <c r="F254"/>
  <c r="H254" s="1"/>
  <c r="H253"/>
  <c r="H252"/>
  <c r="H251"/>
  <c r="G250"/>
  <c r="F250"/>
  <c r="H250" s="1"/>
  <c r="H249"/>
  <c r="H248"/>
  <c r="K247"/>
  <c r="H247"/>
  <c r="G246"/>
  <c r="F246"/>
  <c r="H246" s="1"/>
  <c r="H245"/>
  <c r="K244"/>
  <c r="H244"/>
  <c r="G243"/>
  <c r="F243"/>
  <c r="H243" s="1"/>
  <c r="H242"/>
  <c r="K241"/>
  <c r="H241"/>
  <c r="G240"/>
  <c r="F240"/>
  <c r="H240" s="1"/>
  <c r="H239"/>
  <c r="K238"/>
  <c r="H238"/>
  <c r="G237"/>
  <c r="F237"/>
  <c r="H237" s="1"/>
  <c r="H236"/>
  <c r="H235"/>
  <c r="G234"/>
  <c r="F234"/>
  <c r="H234" s="1"/>
  <c r="K233"/>
  <c r="H233"/>
  <c r="G232"/>
  <c r="F232"/>
  <c r="H232" s="1"/>
  <c r="H231"/>
  <c r="K230"/>
  <c r="H230"/>
  <c r="G229"/>
  <c r="F229"/>
  <c r="H229" s="1"/>
  <c r="H228"/>
  <c r="H227"/>
  <c r="G226"/>
  <c r="F226"/>
  <c r="H226" s="1"/>
  <c r="H225"/>
  <c r="K224"/>
  <c r="H224"/>
  <c r="G223"/>
  <c r="F223"/>
  <c r="H223" s="1"/>
  <c r="H222"/>
  <c r="K221"/>
  <c r="H221"/>
  <c r="F220"/>
  <c r="H220" s="1"/>
  <c r="H219"/>
  <c r="H218"/>
  <c r="H217"/>
  <c r="H216"/>
  <c r="G215"/>
  <c r="F215"/>
  <c r="H215" s="1"/>
  <c r="H214"/>
  <c r="H213"/>
  <c r="H212"/>
  <c r="K211"/>
  <c r="H211"/>
  <c r="G210"/>
  <c r="F210"/>
  <c r="H210" s="1"/>
  <c r="H209"/>
  <c r="H208"/>
  <c r="H207"/>
  <c r="K206"/>
  <c r="H206"/>
  <c r="K205"/>
  <c r="H205"/>
  <c r="G204"/>
  <c r="F204"/>
  <c r="H204" s="1"/>
  <c r="H203"/>
  <c r="H202"/>
  <c r="H201"/>
  <c r="K200"/>
  <c r="H200"/>
  <c r="G199"/>
  <c r="F199"/>
  <c r="H199" s="1"/>
  <c r="H198"/>
  <c r="K197"/>
  <c r="H197"/>
  <c r="G196"/>
  <c r="F196"/>
  <c r="H196" s="1"/>
  <c r="H195"/>
  <c r="H194"/>
  <c r="K193"/>
  <c r="H193"/>
  <c r="G192"/>
  <c r="F192"/>
  <c r="H192" s="1"/>
  <c r="H191"/>
  <c r="K190"/>
  <c r="H190"/>
  <c r="G189"/>
  <c r="F189"/>
  <c r="H189" s="1"/>
  <c r="H188"/>
  <c r="K187"/>
  <c r="H187"/>
  <c r="G186"/>
  <c r="F186"/>
  <c r="H186" s="1"/>
  <c r="H185"/>
  <c r="H184"/>
  <c r="H183"/>
  <c r="H182"/>
  <c r="K181"/>
  <c r="H181"/>
  <c r="G180"/>
  <c r="F180"/>
  <c r="H180" s="1"/>
  <c r="H179"/>
  <c r="H178"/>
  <c r="H177"/>
  <c r="H176"/>
  <c r="H175"/>
  <c r="G173"/>
  <c r="G174" s="1"/>
  <c r="F173"/>
  <c r="F174" s="1"/>
  <c r="H172"/>
  <c r="K171"/>
  <c r="H171"/>
  <c r="G170"/>
  <c r="F170"/>
  <c r="H170" s="1"/>
  <c r="H169"/>
  <c r="H168"/>
  <c r="K167"/>
  <c r="H167"/>
  <c r="G166"/>
  <c r="F166"/>
  <c r="H166" s="1"/>
  <c r="H165"/>
  <c r="H164"/>
  <c r="H163"/>
  <c r="H162"/>
  <c r="H161"/>
  <c r="G160"/>
  <c r="F160"/>
  <c r="H160" s="1"/>
  <c r="H159"/>
  <c r="H158"/>
  <c r="H157"/>
  <c r="H156"/>
  <c r="H155"/>
  <c r="G154"/>
  <c r="F154"/>
  <c r="H154" s="1"/>
  <c r="H153"/>
  <c r="H152"/>
  <c r="H151"/>
  <c r="H150"/>
  <c r="G149"/>
  <c r="F149"/>
  <c r="H149" s="1"/>
  <c r="H148"/>
  <c r="H147"/>
  <c r="H146"/>
  <c r="H145"/>
  <c r="G144"/>
  <c r="F144"/>
  <c r="H144" s="1"/>
  <c r="H143"/>
  <c r="H142"/>
  <c r="H141"/>
  <c r="H140"/>
  <c r="G139"/>
  <c r="F139"/>
  <c r="H139" s="1"/>
  <c r="H138"/>
  <c r="H137"/>
  <c r="H136"/>
  <c r="H135"/>
  <c r="G134"/>
  <c r="F134"/>
  <c r="H133"/>
  <c r="H132"/>
  <c r="H131"/>
  <c r="K130"/>
  <c r="H130"/>
  <c r="H134" s="1"/>
  <c r="G129"/>
  <c r="F129"/>
  <c r="H129" s="1"/>
  <c r="H128"/>
  <c r="H127"/>
  <c r="H126"/>
  <c r="K125"/>
  <c r="H125"/>
  <c r="G124"/>
  <c r="F124"/>
  <c r="H123"/>
  <c r="H122"/>
  <c r="H121"/>
  <c r="K120"/>
  <c r="H120"/>
  <c r="H124" s="1"/>
  <c r="G119"/>
  <c r="F119"/>
  <c r="H118"/>
  <c r="H117"/>
  <c r="H116"/>
  <c r="H119" s="1"/>
  <c r="K115"/>
  <c r="H114"/>
  <c r="G114"/>
  <c r="F114"/>
  <c r="K111"/>
  <c r="H110"/>
  <c r="G110"/>
  <c r="F110"/>
  <c r="H106"/>
  <c r="G106"/>
  <c r="F106"/>
  <c r="K103"/>
  <c r="H102"/>
  <c r="G102"/>
  <c r="F102"/>
  <c r="K99"/>
  <c r="G98"/>
  <c r="F98"/>
  <c r="H98" s="1"/>
  <c r="H97"/>
  <c r="H96"/>
  <c r="H95"/>
  <c r="K94"/>
  <c r="H94"/>
  <c r="G93"/>
  <c r="F93"/>
  <c r="H93" s="1"/>
  <c r="H92"/>
  <c r="H91"/>
  <c r="H90"/>
  <c r="H89"/>
  <c r="K88"/>
  <c r="H88"/>
  <c r="G87"/>
  <c r="F87"/>
  <c r="H87" s="1"/>
  <c r="H86"/>
  <c r="H85"/>
  <c r="K84"/>
  <c r="H84"/>
  <c r="H83"/>
  <c r="G83"/>
  <c r="F83"/>
  <c r="K80"/>
  <c r="H79"/>
  <c r="G79"/>
  <c r="F79"/>
  <c r="K76"/>
  <c r="H75"/>
  <c r="G75"/>
  <c r="F75"/>
  <c r="K72"/>
  <c r="H71"/>
  <c r="G71"/>
  <c r="F71"/>
  <c r="K69"/>
  <c r="H68"/>
  <c r="G68"/>
  <c r="F68"/>
  <c r="K66"/>
  <c r="H65"/>
  <c r="G65"/>
  <c r="F65"/>
  <c r="K63"/>
  <c r="H62"/>
  <c r="G62"/>
  <c r="F62"/>
  <c r="K60"/>
  <c r="H59"/>
  <c r="G59"/>
  <c r="F59"/>
  <c r="K57"/>
  <c r="H56"/>
  <c r="G56"/>
  <c r="F56"/>
  <c r="H53"/>
  <c r="G53"/>
  <c r="F53"/>
  <c r="K49"/>
  <c r="H48"/>
  <c r="G48"/>
  <c r="F48"/>
  <c r="K44"/>
  <c r="H43"/>
  <c r="G43"/>
  <c r="F43"/>
  <c r="H40"/>
  <c r="G40"/>
  <c r="F40"/>
  <c r="G37"/>
  <c r="F37"/>
  <c r="H37" s="1"/>
  <c r="H36"/>
  <c r="H35"/>
  <c r="K34"/>
  <c r="H34"/>
  <c r="H33"/>
  <c r="G33"/>
  <c r="F33"/>
  <c r="K30"/>
  <c r="H29"/>
  <c r="G29"/>
  <c r="F29"/>
  <c r="K24"/>
  <c r="H23"/>
  <c r="G23"/>
  <c r="F23"/>
  <c r="K18"/>
  <c r="H17"/>
  <c r="G17"/>
  <c r="F17"/>
  <c r="K12"/>
  <c r="H11"/>
  <c r="G11"/>
  <c r="F11"/>
  <c r="K6"/>
  <c r="F659" i="1"/>
  <c r="G659"/>
  <c r="K577"/>
  <c r="K517"/>
  <c r="F71"/>
  <c r="G71"/>
  <c r="H71"/>
  <c r="F68"/>
  <c r="G68"/>
  <c r="H68"/>
  <c r="K57"/>
  <c r="F43"/>
  <c r="G43"/>
  <c r="H43"/>
  <c r="F864"/>
  <c r="G864"/>
  <c r="F860"/>
  <c r="G860"/>
  <c r="H859"/>
  <c r="F857"/>
  <c r="G857"/>
  <c r="H856"/>
  <c r="F853"/>
  <c r="G853"/>
  <c r="F850"/>
  <c r="G850"/>
  <c r="F841"/>
  <c r="G841"/>
  <c r="F837"/>
  <c r="G837"/>
  <c r="F831"/>
  <c r="G831"/>
  <c r="F828"/>
  <c r="G828"/>
  <c r="F824"/>
  <c r="G824"/>
  <c r="F819"/>
  <c r="G819"/>
  <c r="F812"/>
  <c r="G812"/>
  <c r="F809"/>
  <c r="G809"/>
  <c r="F806"/>
  <c r="G806"/>
  <c r="F803"/>
  <c r="G803"/>
  <c r="F799"/>
  <c r="G799"/>
  <c r="F796"/>
  <c r="G796"/>
  <c r="F789"/>
  <c r="G789"/>
  <c r="F785"/>
  <c r="G785"/>
  <c r="F782"/>
  <c r="G782"/>
  <c r="F778"/>
  <c r="G778"/>
  <c r="F775"/>
  <c r="G775"/>
  <c r="F772"/>
  <c r="G772"/>
  <c r="F768"/>
  <c r="G768"/>
  <c r="F764"/>
  <c r="G764"/>
  <c r="F761"/>
  <c r="G761"/>
  <c r="F754"/>
  <c r="G754"/>
  <c r="F750"/>
  <c r="G750"/>
  <c r="F746"/>
  <c r="G746"/>
  <c r="F738"/>
  <c r="G738"/>
  <c r="F730"/>
  <c r="G730"/>
  <c r="F726"/>
  <c r="G726"/>
  <c r="F723"/>
  <c r="G723"/>
  <c r="F718"/>
  <c r="G718"/>
  <c r="F715"/>
  <c r="G715"/>
  <c r="F711"/>
  <c r="G711"/>
  <c r="F706"/>
  <c r="G706"/>
  <c r="F702"/>
  <c r="G702"/>
  <c r="F698"/>
  <c r="G698"/>
  <c r="F695"/>
  <c r="G695"/>
  <c r="F692"/>
  <c r="G692"/>
  <c r="F688"/>
  <c r="G688"/>
  <c r="F684"/>
  <c r="G684"/>
  <c r="F680"/>
  <c r="G680"/>
  <c r="F677"/>
  <c r="G677"/>
  <c r="F674"/>
  <c r="G674"/>
  <c r="F671"/>
  <c r="G671"/>
  <c r="F668"/>
  <c r="G668"/>
  <c r="F664"/>
  <c r="G664"/>
  <c r="F656"/>
  <c r="G656"/>
  <c r="F652"/>
  <c r="G652"/>
  <c r="F649"/>
  <c r="G649"/>
  <c r="F646"/>
  <c r="G646"/>
  <c r="F643"/>
  <c r="G643"/>
  <c r="F640"/>
  <c r="G640"/>
  <c r="F637"/>
  <c r="G637"/>
  <c r="F633"/>
  <c r="G633"/>
  <c r="F617"/>
  <c r="G617"/>
  <c r="H613"/>
  <c r="H614"/>
  <c r="H615"/>
  <c r="H616"/>
  <c r="F612"/>
  <c r="G612"/>
  <c r="H607"/>
  <c r="F606"/>
  <c r="G606"/>
  <c r="H603"/>
  <c r="H604"/>
  <c r="H605"/>
  <c r="F602"/>
  <c r="G602"/>
  <c r="G598"/>
  <c r="H598" s="1"/>
  <c r="H592"/>
  <c r="H593"/>
  <c r="H594"/>
  <c r="H595"/>
  <c r="H596"/>
  <c r="H597"/>
  <c r="F591"/>
  <c r="G591"/>
  <c r="F584"/>
  <c r="G584"/>
  <c r="F580"/>
  <c r="G580"/>
  <c r="F575"/>
  <c r="G575"/>
  <c r="F572"/>
  <c r="G572"/>
  <c r="F568"/>
  <c r="G568"/>
  <c r="F565"/>
  <c r="G565"/>
  <c r="F560"/>
  <c r="G560"/>
  <c r="F555"/>
  <c r="G555"/>
  <c r="F552"/>
  <c r="G552"/>
  <c r="F549"/>
  <c r="G549"/>
  <c r="F546"/>
  <c r="G546"/>
  <c r="F543"/>
  <c r="G543"/>
  <c r="F539"/>
  <c r="G539"/>
  <c r="F535"/>
  <c r="G535"/>
  <c r="F531"/>
  <c r="G531"/>
  <c r="F527"/>
  <c r="G527"/>
  <c r="F524"/>
  <c r="G524"/>
  <c r="F520"/>
  <c r="G520"/>
  <c r="F516"/>
  <c r="G516"/>
  <c r="F509"/>
  <c r="G509"/>
  <c r="F506"/>
  <c r="G506"/>
  <c r="F502"/>
  <c r="G502"/>
  <c r="F498"/>
  <c r="G498"/>
  <c r="F494"/>
  <c r="G494"/>
  <c r="F487"/>
  <c r="G487"/>
  <c r="F480"/>
  <c r="G480"/>
  <c r="F476"/>
  <c r="G476"/>
  <c r="F472"/>
  <c r="K463"/>
  <c r="F467"/>
  <c r="F462"/>
  <c r="G462"/>
  <c r="H461"/>
  <c r="F458"/>
  <c r="G458"/>
  <c r="H457"/>
  <c r="F455"/>
  <c r="G455"/>
  <c r="F447"/>
  <c r="G447"/>
  <c r="F442"/>
  <c r="G442"/>
  <c r="F435"/>
  <c r="G435"/>
  <c r="F432"/>
  <c r="G432"/>
  <c r="F429"/>
  <c r="G429"/>
  <c r="F425"/>
  <c r="G425"/>
  <c r="F422"/>
  <c r="G422"/>
  <c r="F418"/>
  <c r="G418"/>
  <c r="F415"/>
  <c r="G415"/>
  <c r="F411"/>
  <c r="G411"/>
  <c r="F407"/>
  <c r="G407"/>
  <c r="F403"/>
  <c r="G403"/>
  <c r="F400"/>
  <c r="G400"/>
  <c r="K391"/>
  <c r="F395"/>
  <c r="G395"/>
  <c r="K384"/>
  <c r="F390"/>
  <c r="G390"/>
  <c r="H389"/>
  <c r="F383"/>
  <c r="G383"/>
  <c r="F380"/>
  <c r="G380"/>
  <c r="F377"/>
  <c r="G377"/>
  <c r="F374"/>
  <c r="G374"/>
  <c r="F370"/>
  <c r="G370"/>
  <c r="H368"/>
  <c r="H369"/>
  <c r="F367"/>
  <c r="G367"/>
  <c r="H365"/>
  <c r="H366"/>
  <c r="F364"/>
  <c r="G364"/>
  <c r="H362"/>
  <c r="H363"/>
  <c r="F361"/>
  <c r="G361"/>
  <c r="H359"/>
  <c r="H360"/>
  <c r="K355"/>
  <c r="F358"/>
  <c r="G358"/>
  <c r="H355"/>
  <c r="H356"/>
  <c r="H354"/>
  <c r="F353"/>
  <c r="G353"/>
  <c r="H348"/>
  <c r="H349"/>
  <c r="H350"/>
  <c r="H351"/>
  <c r="H352"/>
  <c r="F347"/>
  <c r="G347"/>
  <c r="F340"/>
  <c r="G340"/>
  <c r="F336"/>
  <c r="G336"/>
  <c r="F332"/>
  <c r="G332"/>
  <c r="F328"/>
  <c r="G328"/>
  <c r="F322"/>
  <c r="G322"/>
  <c r="F316"/>
  <c r="G316"/>
  <c r="H313"/>
  <c r="H314"/>
  <c r="H315"/>
  <c r="F312"/>
  <c r="G312"/>
  <c r="F308"/>
  <c r="G308"/>
  <c r="H305"/>
  <c r="H306"/>
  <c r="H307"/>
  <c r="F304"/>
  <c r="G304"/>
  <c r="F300"/>
  <c r="G300"/>
  <c r="H287"/>
  <c r="H288"/>
  <c r="H289"/>
  <c r="H290"/>
  <c r="H291"/>
  <c r="H292"/>
  <c r="H293"/>
  <c r="H294"/>
  <c r="H295"/>
  <c r="H296"/>
  <c r="H297"/>
  <c r="H298"/>
  <c r="H299"/>
  <c r="F286"/>
  <c r="G286"/>
  <c r="F271"/>
  <c r="G271"/>
  <c r="H267"/>
  <c r="H268"/>
  <c r="H269"/>
  <c r="H270"/>
  <c r="F266"/>
  <c r="G266"/>
  <c r="H262"/>
  <c r="H263"/>
  <c r="H264"/>
  <c r="H265"/>
  <c r="F261"/>
  <c r="G261"/>
  <c r="H259"/>
  <c r="H260"/>
  <c r="F258"/>
  <c r="G258"/>
  <c r="H256"/>
  <c r="H257"/>
  <c r="H255"/>
  <c r="F254"/>
  <c r="G254"/>
  <c r="H251"/>
  <c r="H252"/>
  <c r="H253"/>
  <c r="F250"/>
  <c r="G250"/>
  <c r="H247"/>
  <c r="H248"/>
  <c r="H249"/>
  <c r="F246"/>
  <c r="G246"/>
  <c r="H244"/>
  <c r="H245"/>
  <c r="F243"/>
  <c r="G243"/>
  <c r="H241"/>
  <c r="H242"/>
  <c r="F240"/>
  <c r="G240"/>
  <c r="H238"/>
  <c r="H239"/>
  <c r="F237"/>
  <c r="G237"/>
  <c r="H235"/>
  <c r="H236"/>
  <c r="F234"/>
  <c r="G234"/>
  <c r="H233"/>
  <c r="F232"/>
  <c r="G232"/>
  <c r="H230"/>
  <c r="H231"/>
  <c r="F229"/>
  <c r="G229"/>
  <c r="H227"/>
  <c r="H228"/>
  <c r="F215"/>
  <c r="G215"/>
  <c r="F226"/>
  <c r="G226"/>
  <c r="H224"/>
  <c r="H225"/>
  <c r="F223"/>
  <c r="G223"/>
  <c r="H221"/>
  <c r="H222"/>
  <c r="F220"/>
  <c r="H220" s="1"/>
  <c r="H216"/>
  <c r="H217"/>
  <c r="H218"/>
  <c r="H219"/>
  <c r="H211"/>
  <c r="H212"/>
  <c r="H213"/>
  <c r="H214"/>
  <c r="H206"/>
  <c r="H207"/>
  <c r="H208"/>
  <c r="H209"/>
  <c r="F210"/>
  <c r="G210"/>
  <c r="H205"/>
  <c r="F204"/>
  <c r="G204"/>
  <c r="H200"/>
  <c r="H201"/>
  <c r="H202"/>
  <c r="H203"/>
  <c r="F199"/>
  <c r="G199"/>
  <c r="H197"/>
  <c r="H198"/>
  <c r="F196"/>
  <c r="G196"/>
  <c r="H193"/>
  <c r="H194"/>
  <c r="H195"/>
  <c r="H190"/>
  <c r="H191"/>
  <c r="F189"/>
  <c r="G189"/>
  <c r="H187"/>
  <c r="H188"/>
  <c r="F192"/>
  <c r="G192"/>
  <c r="F186"/>
  <c r="G186"/>
  <c r="H181"/>
  <c r="H182"/>
  <c r="H183"/>
  <c r="H184"/>
  <c r="H185"/>
  <c r="F180"/>
  <c r="G180"/>
  <c r="H175"/>
  <c r="H176"/>
  <c r="H177"/>
  <c r="H178"/>
  <c r="H179"/>
  <c r="F173"/>
  <c r="F174" s="1"/>
  <c r="G173"/>
  <c r="G174" s="1"/>
  <c r="H171"/>
  <c r="H172"/>
  <c r="F170"/>
  <c r="G170"/>
  <c r="H167"/>
  <c r="H168"/>
  <c r="H169"/>
  <c r="F166"/>
  <c r="G166"/>
  <c r="H161"/>
  <c r="H162"/>
  <c r="H163"/>
  <c r="H164"/>
  <c r="H165"/>
  <c r="F160"/>
  <c r="G160"/>
  <c r="H155"/>
  <c r="H156"/>
  <c r="H157"/>
  <c r="H158"/>
  <c r="H159"/>
  <c r="F154"/>
  <c r="G154"/>
  <c r="H150"/>
  <c r="H151"/>
  <c r="H152"/>
  <c r="H153"/>
  <c r="F149"/>
  <c r="G149"/>
  <c r="H145"/>
  <c r="H146"/>
  <c r="H147"/>
  <c r="H148"/>
  <c r="F144"/>
  <c r="G144"/>
  <c r="H140"/>
  <c r="H141"/>
  <c r="H142"/>
  <c r="H143"/>
  <c r="F139"/>
  <c r="G139"/>
  <c r="H135"/>
  <c r="H136"/>
  <c r="H137"/>
  <c r="H138"/>
  <c r="K130"/>
  <c r="H130"/>
  <c r="H131"/>
  <c r="H132"/>
  <c r="H133"/>
  <c r="F134"/>
  <c r="G134"/>
  <c r="K125"/>
  <c r="F129"/>
  <c r="G129"/>
  <c r="H125"/>
  <c r="H126"/>
  <c r="H127"/>
  <c r="H128"/>
  <c r="H123"/>
  <c r="H122"/>
  <c r="H121"/>
  <c r="H120"/>
  <c r="F124"/>
  <c r="G124"/>
  <c r="F114"/>
  <c r="G114"/>
  <c r="H114"/>
  <c r="F110"/>
  <c r="G110"/>
  <c r="H110"/>
  <c r="F106"/>
  <c r="G106"/>
  <c r="H106"/>
  <c r="H118"/>
  <c r="H117"/>
  <c r="H116"/>
  <c r="F119"/>
  <c r="G119"/>
  <c r="F102"/>
  <c r="G102"/>
  <c r="H102"/>
  <c r="F98"/>
  <c r="G98"/>
  <c r="H94"/>
  <c r="H95"/>
  <c r="H96"/>
  <c r="H97"/>
  <c r="F93"/>
  <c r="G93"/>
  <c r="H89"/>
  <c r="H90"/>
  <c r="H91"/>
  <c r="H92"/>
  <c r="H410"/>
  <c r="H517"/>
  <c r="H88"/>
  <c r="H85"/>
  <c r="H86"/>
  <c r="H84"/>
  <c r="F87"/>
  <c r="G87"/>
  <c r="F83"/>
  <c r="G83"/>
  <c r="H83"/>
  <c r="F79"/>
  <c r="G79"/>
  <c r="H79"/>
  <c r="F75"/>
  <c r="G75"/>
  <c r="H75"/>
  <c r="H397"/>
  <c r="H396"/>
  <c r="F65"/>
  <c r="G65"/>
  <c r="H65"/>
  <c r="F62"/>
  <c r="G62"/>
  <c r="H62"/>
  <c r="F59"/>
  <c r="G59"/>
  <c r="H59"/>
  <c r="F56"/>
  <c r="G56"/>
  <c r="H56"/>
  <c r="F53"/>
  <c r="G53"/>
  <c r="H53"/>
  <c r="F48"/>
  <c r="G48"/>
  <c r="H48"/>
  <c r="F40"/>
  <c r="G40"/>
  <c r="H40"/>
  <c r="F37"/>
  <c r="G37"/>
  <c r="H34"/>
  <c r="H35"/>
  <c r="H36"/>
  <c r="F33"/>
  <c r="G33"/>
  <c r="H33"/>
  <c r="K24"/>
  <c r="F29"/>
  <c r="G29"/>
  <c r="H29"/>
  <c r="K18"/>
  <c r="F23"/>
  <c r="G23"/>
  <c r="H23"/>
  <c r="K12"/>
  <c r="F17"/>
  <c r="G17"/>
  <c r="H17"/>
  <c r="K6"/>
  <c r="F11"/>
  <c r="G11"/>
  <c r="H11"/>
  <c r="H388"/>
  <c r="H486"/>
  <c r="H485"/>
  <c r="H484"/>
  <c r="H483"/>
  <c r="H482"/>
  <c r="H481"/>
  <c r="G471"/>
  <c r="H466" s="1"/>
  <c r="G470"/>
  <c r="H465" s="1"/>
  <c r="G469"/>
  <c r="H464" s="1"/>
  <c r="G468"/>
  <c r="H463" s="1"/>
  <c r="H460"/>
  <c r="H327"/>
  <c r="H321"/>
  <c r="H863"/>
  <c r="H862"/>
  <c r="K861"/>
  <c r="H861"/>
  <c r="K858"/>
  <c r="H858"/>
  <c r="H855"/>
  <c r="K854"/>
  <c r="H854"/>
  <c r="H852"/>
  <c r="H851"/>
  <c r="H849"/>
  <c r="H848"/>
  <c r="K847"/>
  <c r="H847"/>
  <c r="K846"/>
  <c r="H846"/>
  <c r="K844"/>
  <c r="H844"/>
  <c r="K843"/>
  <c r="H843"/>
  <c r="K842"/>
  <c r="H842"/>
  <c r="H840"/>
  <c r="H839"/>
  <c r="K838"/>
  <c r="H838"/>
  <c r="H836"/>
  <c r="H835"/>
  <c r="K834"/>
  <c r="H834"/>
  <c r="K832"/>
  <c r="H832"/>
  <c r="H830"/>
  <c r="K829"/>
  <c r="H829"/>
  <c r="H827"/>
  <c r="H826"/>
  <c r="K825"/>
  <c r="H825"/>
  <c r="H823"/>
  <c r="K822"/>
  <c r="H822"/>
  <c r="K820"/>
  <c r="H820"/>
  <c r="H818"/>
  <c r="H817"/>
  <c r="H816"/>
  <c r="H815"/>
  <c r="H814"/>
  <c r="K813"/>
  <c r="H813"/>
  <c r="H811"/>
  <c r="K810"/>
  <c r="H810"/>
  <c r="H808"/>
  <c r="K807"/>
  <c r="H807"/>
  <c r="H805"/>
  <c r="K804"/>
  <c r="H804"/>
  <c r="H802"/>
  <c r="H801"/>
  <c r="K800"/>
  <c r="H800"/>
  <c r="H798"/>
  <c r="K797"/>
  <c r="H797"/>
  <c r="H795"/>
  <c r="H794"/>
  <c r="K793"/>
  <c r="H793"/>
  <c r="K792"/>
  <c r="H792"/>
  <c r="K791"/>
  <c r="H791"/>
  <c r="K790"/>
  <c r="H790"/>
  <c r="H788"/>
  <c r="H787"/>
  <c r="K786"/>
  <c r="H786"/>
  <c r="H784"/>
  <c r="K783"/>
  <c r="H783"/>
  <c r="H781"/>
  <c r="K780"/>
  <c r="H780"/>
  <c r="K779"/>
  <c r="H779"/>
  <c r="H777"/>
  <c r="K776"/>
  <c r="H776"/>
  <c r="H774"/>
  <c r="K773"/>
  <c r="H773"/>
  <c r="H771"/>
  <c r="K770"/>
  <c r="H770"/>
  <c r="K769"/>
  <c r="H769"/>
  <c r="H767"/>
  <c r="K766"/>
  <c r="H766"/>
  <c r="K765"/>
  <c r="H765"/>
  <c r="H763"/>
  <c r="K762"/>
  <c r="H762"/>
  <c r="H760"/>
  <c r="H759"/>
  <c r="K758"/>
  <c r="H758"/>
  <c r="K756"/>
  <c r="H756"/>
  <c r="K755"/>
  <c r="H755"/>
  <c r="H753"/>
  <c r="H752"/>
  <c r="K751"/>
  <c r="H751"/>
  <c r="H749"/>
  <c r="H748"/>
  <c r="K747"/>
  <c r="H747"/>
  <c r="H745"/>
  <c r="K744"/>
  <c r="H744"/>
  <c r="K743"/>
  <c r="H743"/>
  <c r="K740"/>
  <c r="H740"/>
  <c r="K739"/>
  <c r="H739"/>
  <c r="H737"/>
  <c r="K736"/>
  <c r="H736"/>
  <c r="K735"/>
  <c r="H735"/>
  <c r="K734"/>
  <c r="H734"/>
  <c r="K733"/>
  <c r="H733"/>
  <c r="K732"/>
  <c r="H732"/>
  <c r="K731"/>
  <c r="H731"/>
  <c r="H729"/>
  <c r="H728"/>
  <c r="K727"/>
  <c r="H727"/>
  <c r="H725"/>
  <c r="K724"/>
  <c r="H724"/>
  <c r="H722"/>
  <c r="K721"/>
  <c r="H721"/>
  <c r="K720"/>
  <c r="H720"/>
  <c r="K719"/>
  <c r="H719"/>
  <c r="H717"/>
  <c r="K716"/>
  <c r="H716"/>
  <c r="H714"/>
  <c r="H713"/>
  <c r="K712"/>
  <c r="H712"/>
  <c r="H710"/>
  <c r="H709"/>
  <c r="H708"/>
  <c r="K707"/>
  <c r="H707"/>
  <c r="H705"/>
  <c r="H704"/>
  <c r="K703"/>
  <c r="H703"/>
  <c r="H701"/>
  <c r="H700"/>
  <c r="K699"/>
  <c r="H699"/>
  <c r="H697"/>
  <c r="K696"/>
  <c r="H696"/>
  <c r="H694"/>
  <c r="K693"/>
  <c r="H693"/>
  <c r="H691"/>
  <c r="K690"/>
  <c r="H690"/>
  <c r="K689"/>
  <c r="H689"/>
  <c r="H687"/>
  <c r="K686"/>
  <c r="H686"/>
  <c r="K685"/>
  <c r="H685"/>
  <c r="H683"/>
  <c r="K682"/>
  <c r="H682"/>
  <c r="K681"/>
  <c r="H681"/>
  <c r="H679"/>
  <c r="K678"/>
  <c r="H678"/>
  <c r="H676"/>
  <c r="K675"/>
  <c r="H675"/>
  <c r="H673"/>
  <c r="K672"/>
  <c r="H672"/>
  <c r="H670"/>
  <c r="K669"/>
  <c r="H669"/>
  <c r="H667"/>
  <c r="H666"/>
  <c r="K665"/>
  <c r="H665"/>
  <c r="H663"/>
  <c r="H662"/>
  <c r="K661"/>
  <c r="H661"/>
  <c r="K660"/>
  <c r="H660"/>
  <c r="H658"/>
  <c r="K657"/>
  <c r="H657"/>
  <c r="H655"/>
  <c r="H654"/>
  <c r="K653"/>
  <c r="H653"/>
  <c r="H651"/>
  <c r="K650"/>
  <c r="H650"/>
  <c r="H648"/>
  <c r="K647"/>
  <c r="H647"/>
  <c r="H645"/>
  <c r="H644"/>
  <c r="H642"/>
  <c r="K641"/>
  <c r="H641"/>
  <c r="H639"/>
  <c r="K638"/>
  <c r="H638"/>
  <c r="H636"/>
  <c r="H635"/>
  <c r="K634"/>
  <c r="H634"/>
  <c r="H632"/>
  <c r="H631"/>
  <c r="K630"/>
  <c r="H630"/>
  <c r="K629"/>
  <c r="H629"/>
  <c r="H628"/>
  <c r="K627"/>
  <c r="H627"/>
  <c r="K626"/>
  <c r="H626"/>
  <c r="K625"/>
  <c r="H625"/>
  <c r="K624"/>
  <c r="H624"/>
  <c r="K623"/>
  <c r="H623"/>
  <c r="K622"/>
  <c r="H622"/>
  <c r="K620"/>
  <c r="H620"/>
  <c r="K619"/>
  <c r="H619"/>
  <c r="K618"/>
  <c r="H618"/>
  <c r="K613"/>
  <c r="H611"/>
  <c r="H610"/>
  <c r="H609"/>
  <c r="K608"/>
  <c r="H608"/>
  <c r="K607"/>
  <c r="K603"/>
  <c r="H601"/>
  <c r="H600"/>
  <c r="K599"/>
  <c r="H599"/>
  <c r="K592"/>
  <c r="H590"/>
  <c r="H589"/>
  <c r="H588"/>
  <c r="H587"/>
  <c r="H586"/>
  <c r="K585"/>
  <c r="H585"/>
  <c r="H583"/>
  <c r="H582"/>
  <c r="K581"/>
  <c r="H581"/>
  <c r="H579"/>
  <c r="H578"/>
  <c r="H577"/>
  <c r="K576"/>
  <c r="H576"/>
  <c r="H574"/>
  <c r="K573"/>
  <c r="H573"/>
  <c r="H571"/>
  <c r="H570"/>
  <c r="K569"/>
  <c r="H569"/>
  <c r="H567"/>
  <c r="K566"/>
  <c r="H566"/>
  <c r="H564"/>
  <c r="H563"/>
  <c r="H562"/>
  <c r="K561"/>
  <c r="H561"/>
  <c r="H559"/>
  <c r="H558"/>
  <c r="H557"/>
  <c r="K556"/>
  <c r="H556"/>
  <c r="H554"/>
  <c r="K553"/>
  <c r="H553"/>
  <c r="H551"/>
  <c r="K550"/>
  <c r="H550"/>
  <c r="H548"/>
  <c r="K547"/>
  <c r="H547"/>
  <c r="H545"/>
  <c r="K544"/>
  <c r="H544"/>
  <c r="H542"/>
  <c r="H541"/>
  <c r="K540"/>
  <c r="H540"/>
  <c r="H538"/>
  <c r="H539" s="1"/>
  <c r="K536"/>
  <c r="H534"/>
  <c r="H533"/>
  <c r="K532"/>
  <c r="H532"/>
  <c r="H530"/>
  <c r="H529"/>
  <c r="K528"/>
  <c r="H528"/>
  <c r="H526"/>
  <c r="H525"/>
  <c r="H523"/>
  <c r="H522"/>
  <c r="H521"/>
  <c r="H519"/>
  <c r="H518"/>
  <c r="H515"/>
  <c r="H514"/>
  <c r="H513"/>
  <c r="H512"/>
  <c r="H511"/>
  <c r="H510"/>
  <c r="H508"/>
  <c r="H507"/>
  <c r="H505"/>
  <c r="H504"/>
  <c r="H503"/>
  <c r="H501"/>
  <c r="H500"/>
  <c r="H499"/>
  <c r="H497"/>
  <c r="H496"/>
  <c r="H495"/>
  <c r="H493"/>
  <c r="H492"/>
  <c r="H491"/>
  <c r="H490"/>
  <c r="H489"/>
  <c r="H488"/>
  <c r="H479"/>
  <c r="K478"/>
  <c r="H478"/>
  <c r="H477"/>
  <c r="H475"/>
  <c r="K474"/>
  <c r="H474"/>
  <c r="H473"/>
  <c r="K460"/>
  <c r="K459"/>
  <c r="H459"/>
  <c r="K456"/>
  <c r="H456"/>
  <c r="H454"/>
  <c r="H453"/>
  <c r="H452"/>
  <c r="H451"/>
  <c r="K450"/>
  <c r="H450"/>
  <c r="H449"/>
  <c r="H448"/>
  <c r="H446"/>
  <c r="K445"/>
  <c r="H445"/>
  <c r="K444"/>
  <c r="H444"/>
  <c r="K443"/>
  <c r="H443"/>
  <c r="H441"/>
  <c r="K440"/>
  <c r="H440"/>
  <c r="K439"/>
  <c r="H439"/>
  <c r="K438"/>
  <c r="H438"/>
  <c r="H437"/>
  <c r="H436"/>
  <c r="H434"/>
  <c r="K433"/>
  <c r="H433"/>
  <c r="H431"/>
  <c r="H430"/>
  <c r="H428"/>
  <c r="H427"/>
  <c r="H426"/>
  <c r="H424"/>
  <c r="K423"/>
  <c r="H423"/>
  <c r="H421"/>
  <c r="H420"/>
  <c r="K419"/>
  <c r="H419"/>
  <c r="H417"/>
  <c r="H416"/>
  <c r="H414"/>
  <c r="H413"/>
  <c r="K412"/>
  <c r="H412"/>
  <c r="H409"/>
  <c r="H408"/>
  <c r="H406"/>
  <c r="H405"/>
  <c r="H404"/>
  <c r="H402"/>
  <c r="H401"/>
  <c r="H399"/>
  <c r="H398"/>
  <c r="H394"/>
  <c r="H393"/>
  <c r="H392"/>
  <c r="H391"/>
  <c r="H387"/>
  <c r="H386"/>
  <c r="H385"/>
  <c r="H384"/>
  <c r="H382"/>
  <c r="H381"/>
  <c r="H379"/>
  <c r="H378"/>
  <c r="H376"/>
  <c r="H375"/>
  <c r="H373"/>
  <c r="H372"/>
  <c r="H371"/>
  <c r="H357"/>
  <c r="K354"/>
  <c r="K348"/>
  <c r="H346"/>
  <c r="H345"/>
  <c r="H344"/>
  <c r="H343"/>
  <c r="K342"/>
  <c r="H342"/>
  <c r="K341"/>
  <c r="H341"/>
  <c r="H339"/>
  <c r="H338"/>
  <c r="K337"/>
  <c r="H337"/>
  <c r="H335"/>
  <c r="H334"/>
  <c r="K333"/>
  <c r="H333"/>
  <c r="H331"/>
  <c r="H330"/>
  <c r="K329"/>
  <c r="H329"/>
  <c r="H326"/>
  <c r="H325"/>
  <c r="H324"/>
  <c r="K323"/>
  <c r="H323"/>
  <c r="H320"/>
  <c r="H319"/>
  <c r="H318"/>
  <c r="K317"/>
  <c r="H317"/>
  <c r="H311"/>
  <c r="H310"/>
  <c r="K309"/>
  <c r="H309"/>
  <c r="K305"/>
  <c r="H303"/>
  <c r="H302"/>
  <c r="K301"/>
  <c r="H301"/>
  <c r="K287"/>
  <c r="H285"/>
  <c r="H284"/>
  <c r="H283"/>
  <c r="H282"/>
  <c r="H281"/>
  <c r="H280"/>
  <c r="H279"/>
  <c r="H278"/>
  <c r="H277"/>
  <c r="H276"/>
  <c r="H275"/>
  <c r="H274"/>
  <c r="K273"/>
  <c r="H273"/>
  <c r="K272"/>
  <c r="H272"/>
  <c r="K267"/>
  <c r="K262"/>
  <c r="K259"/>
  <c r="K256"/>
  <c r="K255"/>
  <c r="K247"/>
  <c r="K244"/>
  <c r="K241"/>
  <c r="K238"/>
  <c r="K233"/>
  <c r="K230"/>
  <c r="K224"/>
  <c r="K221"/>
  <c r="K211"/>
  <c r="K206"/>
  <c r="K205"/>
  <c r="K200"/>
  <c r="K197"/>
  <c r="K193"/>
  <c r="K190"/>
  <c r="K187"/>
  <c r="K181"/>
  <c r="K171"/>
  <c r="K167"/>
  <c r="K120"/>
  <c r="K115"/>
  <c r="K111"/>
  <c r="K103"/>
  <c r="K99"/>
  <c r="K94"/>
  <c r="K88"/>
  <c r="K84"/>
  <c r="K80"/>
  <c r="K76"/>
  <c r="K72"/>
  <c r="K69"/>
  <c r="K66"/>
  <c r="K63"/>
  <c r="K60"/>
  <c r="K34"/>
  <c r="K49"/>
  <c r="K44"/>
  <c r="K30"/>
  <c r="H134" i="6" l="1"/>
  <c r="H260"/>
  <c r="H256"/>
  <c r="H174" i="5"/>
  <c r="H472"/>
  <c r="H173"/>
  <c r="H468"/>
  <c r="H659" i="1"/>
  <c r="H831"/>
  <c r="H841"/>
  <c r="H853"/>
  <c r="H864"/>
  <c r="H857"/>
  <c r="H850"/>
  <c r="H860"/>
  <c r="H819"/>
  <c r="H828"/>
  <c r="H837"/>
  <c r="H824"/>
  <c r="H796"/>
  <c r="H803"/>
  <c r="H809"/>
  <c r="H782"/>
  <c r="H789"/>
  <c r="H799"/>
  <c r="H806"/>
  <c r="H812"/>
  <c r="H778"/>
  <c r="H785"/>
  <c r="H772"/>
  <c r="H768"/>
  <c r="H775"/>
  <c r="H746"/>
  <c r="H754"/>
  <c r="H764"/>
  <c r="H738"/>
  <c r="H750"/>
  <c r="H761"/>
  <c r="H723"/>
  <c r="H730"/>
  <c r="H649"/>
  <c r="H549"/>
  <c r="H555"/>
  <c r="H572"/>
  <c r="H580"/>
  <c r="H591"/>
  <c r="H637"/>
  <c r="H633"/>
  <c r="H674"/>
  <c r="H698"/>
  <c r="H695"/>
  <c r="H702"/>
  <c r="H711"/>
  <c r="H718"/>
  <c r="H726"/>
  <c r="H652"/>
  <c r="H568"/>
  <c r="H677"/>
  <c r="H715"/>
  <c r="H602"/>
  <c r="H617"/>
  <c r="H692"/>
  <c r="H706"/>
  <c r="H565"/>
  <c r="H606"/>
  <c r="H612"/>
  <c r="H643"/>
  <c r="H668"/>
  <c r="H680"/>
  <c r="H688"/>
  <c r="H469"/>
  <c r="H640"/>
  <c r="H646"/>
  <c r="H656"/>
  <c r="H664"/>
  <c r="H671"/>
  <c r="H684"/>
  <c r="H543"/>
  <c r="H552"/>
  <c r="H560"/>
  <c r="H476"/>
  <c r="H487"/>
  <c r="H546"/>
  <c r="H575"/>
  <c r="H584"/>
  <c r="H470"/>
  <c r="H447"/>
  <c r="H468"/>
  <c r="H502"/>
  <c r="H509"/>
  <c r="H520"/>
  <c r="H527"/>
  <c r="H535"/>
  <c r="H462"/>
  <c r="H480"/>
  <c r="H494"/>
  <c r="H455"/>
  <c r="H498"/>
  <c r="H506"/>
  <c r="H516"/>
  <c r="H524"/>
  <c r="H531"/>
  <c r="H458"/>
  <c r="G472"/>
  <c r="H472" s="1"/>
  <c r="H467"/>
  <c r="H471"/>
  <c r="H367"/>
  <c r="H374"/>
  <c r="H380"/>
  <c r="H418"/>
  <c r="H425"/>
  <c r="H435"/>
  <c r="H442"/>
  <c r="H229"/>
  <c r="H234"/>
  <c r="H237"/>
  <c r="H322"/>
  <c r="H332"/>
  <c r="H347"/>
  <c r="H364"/>
  <c r="H87"/>
  <c r="H186"/>
  <c r="H210"/>
  <c r="H336"/>
  <c r="H390"/>
  <c r="H407"/>
  <c r="H232"/>
  <c r="H261"/>
  <c r="H340"/>
  <c r="H358"/>
  <c r="H258"/>
  <c r="H254"/>
  <c r="H304"/>
  <c r="H422"/>
  <c r="H240"/>
  <c r="H243"/>
  <c r="H266"/>
  <c r="H370"/>
  <c r="H400"/>
  <c r="H403"/>
  <c r="H415"/>
  <c r="H429"/>
  <c r="H139"/>
  <c r="H149"/>
  <c r="H166"/>
  <c r="H170"/>
  <c r="H192"/>
  <c r="H189"/>
  <c r="H250"/>
  <c r="H286"/>
  <c r="H312"/>
  <c r="H411"/>
  <c r="H432"/>
  <c r="H215"/>
  <c r="H246"/>
  <c r="H271"/>
  <c r="H300"/>
  <c r="H361"/>
  <c r="H383"/>
  <c r="H308"/>
  <c r="H316"/>
  <c r="H328"/>
  <c r="H353"/>
  <c r="H377"/>
  <c r="H395"/>
  <c r="H199"/>
  <c r="H93"/>
  <c r="H98"/>
  <c r="H124"/>
  <c r="H134"/>
  <c r="H223"/>
  <c r="H226"/>
  <c r="H174"/>
  <c r="H144"/>
  <c r="H154"/>
  <c r="H173"/>
  <c r="H196"/>
  <c r="H129"/>
  <c r="H160"/>
  <c r="H180"/>
  <c r="H204"/>
  <c r="H119"/>
  <c r="H37"/>
</calcChain>
</file>

<file path=xl/sharedStrings.xml><?xml version="1.0" encoding="utf-8"?>
<sst xmlns="http://schemas.openxmlformats.org/spreadsheetml/2006/main" count="1487" uniqueCount="458">
  <si>
    <t>Sr.No.</t>
  </si>
  <si>
    <t>WAPDA Scarp Colony Hala</t>
  </si>
  <si>
    <t>Near Police Satation</t>
  </si>
  <si>
    <t>Vee Mohallah</t>
  </si>
  <si>
    <t>Bachal Shah Colony</t>
  </si>
  <si>
    <t>Abra Street Hala</t>
  </si>
  <si>
    <t>Latif Colony</t>
  </si>
  <si>
    <t>Essai Mohallah</t>
  </si>
  <si>
    <t>Barkli Mohallah</t>
  </si>
  <si>
    <t>Talib-ul- Moula Colony</t>
  </si>
  <si>
    <t>Ghoulasia Masjid, Talib-ul-Muola Colony</t>
  </si>
  <si>
    <t>Talib-ul-Muola Colony</t>
  </si>
  <si>
    <t>Pir Siki Ladho Colony</t>
  </si>
  <si>
    <t>Jatan ka Plat</t>
  </si>
  <si>
    <t>Arbani Mohallah</t>
  </si>
  <si>
    <t>Arbab Mohallah</t>
  </si>
  <si>
    <t>Talib-ul-Moula Colony</t>
  </si>
  <si>
    <t>Makhdoom Shahnawaz Colony</t>
  </si>
  <si>
    <t>Kakka Mohallah</t>
  </si>
  <si>
    <t>Misri Mohallah</t>
  </si>
  <si>
    <t>Khoobgar Gali</t>
  </si>
  <si>
    <t>Banmbhra Mohallah</t>
  </si>
  <si>
    <t xml:space="preserve">Makhdoom Mohallah </t>
  </si>
  <si>
    <t>Ansari Mohallah</t>
  </si>
  <si>
    <t>Makhdoom Amin Faheem Colony</t>
  </si>
  <si>
    <t>Sand Mohallah</t>
  </si>
  <si>
    <t>Hala New</t>
  </si>
  <si>
    <t>Pir Moula Bux Colony</t>
  </si>
  <si>
    <t>Railway Station</t>
  </si>
  <si>
    <t>Gulshan-e- Faheem</t>
  </si>
  <si>
    <t>Bheel Colony</t>
  </si>
  <si>
    <t>Shah Faisal Colony/Rind Mohallh</t>
  </si>
  <si>
    <t>Solangi Mohallah</t>
  </si>
  <si>
    <t>Railway Colony</t>
  </si>
  <si>
    <t>Sochi Mohallah</t>
  </si>
  <si>
    <t>Memon Mohallah</t>
  </si>
  <si>
    <t>Rajput Mohallah</t>
  </si>
  <si>
    <t>Gharibabad Mohallah</t>
  </si>
  <si>
    <t>Shah Mohallah / Mandar Molhallah</t>
  </si>
  <si>
    <t>Mandar Molhallah</t>
  </si>
  <si>
    <t>Sayed Mohallah</t>
  </si>
  <si>
    <t>Rahu Mohallah</t>
  </si>
  <si>
    <t>TC Saeedabad</t>
  </si>
  <si>
    <t>Mohajar Colony</t>
  </si>
  <si>
    <t>New Saeedabad TC</t>
  </si>
  <si>
    <t>Deh Pir Bilawali</t>
  </si>
  <si>
    <t>Pir Bilawali</t>
  </si>
  <si>
    <t>Tara</t>
  </si>
  <si>
    <t>Deh Gahoth</t>
  </si>
  <si>
    <t>Deh Ghaoth</t>
  </si>
  <si>
    <t>Deh Bhanoth</t>
  </si>
  <si>
    <t>Deh Noorlabad</t>
  </si>
  <si>
    <t>Jamalabad</t>
  </si>
  <si>
    <t>Noor Keti</t>
  </si>
  <si>
    <t xml:space="preserve">Deh Sandhan </t>
  </si>
  <si>
    <t>Deh Bhambri</t>
  </si>
  <si>
    <t xml:space="preserve">Deh Veerano </t>
  </si>
  <si>
    <t>Deh kalri</t>
  </si>
  <si>
    <t>Deh Bangalow</t>
  </si>
  <si>
    <t>Deh Nizamani</t>
  </si>
  <si>
    <t>Deh Dabhri</t>
  </si>
  <si>
    <t>Deh Keeria</t>
  </si>
  <si>
    <t>Deh Bhand</t>
  </si>
  <si>
    <t>Pakhani Mohallah</t>
  </si>
  <si>
    <t>Bhatti Mohallah</t>
  </si>
  <si>
    <t>Sanai Mohallah</t>
  </si>
  <si>
    <t>Kheemiani Satreet</t>
  </si>
  <si>
    <t>Peerana Mohallah</t>
  </si>
  <si>
    <t>Qazi Mohallah</t>
  </si>
  <si>
    <t>Mullan Sawni</t>
  </si>
  <si>
    <t>Qurshi Mohallah</t>
  </si>
  <si>
    <t>Mohajar Mohallah</t>
  </si>
  <si>
    <t>Mulla Sanwni</t>
  </si>
  <si>
    <t>Bhutta Mohallah</t>
  </si>
  <si>
    <t>Deh Khanoth</t>
  </si>
  <si>
    <t xml:space="preserve">Deh Ghotana </t>
  </si>
  <si>
    <t>Deh Ronjhani</t>
  </si>
  <si>
    <t>Deh Char</t>
  </si>
  <si>
    <t>Deh Kacho Khanoth</t>
  </si>
  <si>
    <t>Deh Khando</t>
  </si>
  <si>
    <t>Deh Kutkai</t>
  </si>
  <si>
    <t>Deh  Salaro</t>
  </si>
  <si>
    <t>Jamali</t>
  </si>
  <si>
    <t>Deh Jamali</t>
  </si>
  <si>
    <t>GBHS, Bakhar Jamali (Male)</t>
  </si>
  <si>
    <t>Deh Rahu</t>
  </si>
  <si>
    <t>Deh Khuthiro</t>
  </si>
  <si>
    <t>GBHS- Mushtaqabad (Combined)</t>
  </si>
  <si>
    <t>Deh Dethki</t>
  </si>
  <si>
    <t>GBPS- Mir Muhammad Detho (Combined)</t>
  </si>
  <si>
    <t>GBPS- Kot  Bhanojo (Combined)</t>
  </si>
  <si>
    <t>Deh Panjmoro</t>
  </si>
  <si>
    <t>GBPS- Panjmoro (Combined)</t>
  </si>
  <si>
    <t>GGPS- Panjmoro (Combined)</t>
  </si>
  <si>
    <t>GBPS-Shemir Rahu (Combined)</t>
  </si>
  <si>
    <t>Deh Gadali</t>
  </si>
  <si>
    <t>GBLSS- Shahmir Rahu (Combined)</t>
  </si>
  <si>
    <t>GBLSS- Kaher Jamali (Combined)</t>
  </si>
  <si>
    <t>GBPS, Pahar Jamali (Combined)</t>
  </si>
  <si>
    <t>Deh Kaka</t>
  </si>
  <si>
    <t>GBPS Nabi Bux Jamali Combined)</t>
  </si>
  <si>
    <t>GBPS- Khan Muhammad Ujjan (Combined)</t>
  </si>
  <si>
    <t>GBPS- Khuda Bux Kaka (Combined)</t>
  </si>
  <si>
    <t>GBPS- A. Bilawal Kaka (Combined)</t>
  </si>
  <si>
    <t>GBPS- Pull Kaka (Combined)</t>
  </si>
  <si>
    <t>GBPS- Sarchoon Kaka (Combined)</t>
  </si>
  <si>
    <t>GBPS- Agro Rahu (Combined)</t>
  </si>
  <si>
    <t>Deh Chapar Khan</t>
  </si>
  <si>
    <t>GBPS- Lutuf Rahu (Combined)</t>
  </si>
  <si>
    <t>GBPS- Gaji Rahu (Combined)</t>
  </si>
  <si>
    <t>Deh Rahuki</t>
  </si>
  <si>
    <t>GBPS- Acchi Masjid Rahu (Combined)</t>
  </si>
  <si>
    <t>Deh Baori</t>
  </si>
  <si>
    <t>GBPS - Khuda Bux Dal (Combined)</t>
  </si>
  <si>
    <t>Deh Chitori</t>
  </si>
  <si>
    <t>GBPS- Rajab Ali Zardari (Combined)</t>
  </si>
  <si>
    <t>GBPS- Bego Kaka (Combined)</t>
  </si>
  <si>
    <t>Deh Larh</t>
  </si>
  <si>
    <t>U.C Office Old Faqirabad (Combind).</t>
  </si>
  <si>
    <t>Deh Manahi</t>
  </si>
  <si>
    <t>GBPS- Ilyas Abrejo (Combined)</t>
  </si>
  <si>
    <t>GBHS- Pir Jhando (Combined)</t>
  </si>
  <si>
    <t>GBPS- Amin Lakho (Combined)</t>
  </si>
  <si>
    <t>Deh Amin Lakho</t>
  </si>
  <si>
    <t>GBPS-Muhammad Ali Turk (Combined)</t>
  </si>
  <si>
    <t>GBPS- Shahnshah (Combined)</t>
  </si>
  <si>
    <t>Deh Saeedabad</t>
  </si>
  <si>
    <t>GBPS- Saeedabad Old (Combined)</t>
  </si>
  <si>
    <t>GBPS- Mahyo Pir Hajano (Combined)</t>
  </si>
  <si>
    <t>Deh Ahanjo</t>
  </si>
  <si>
    <t>GBPS- Shah Muhammad Gahoti (Male)</t>
  </si>
  <si>
    <t>Deh Fatehpur</t>
  </si>
  <si>
    <t>GBPS- Shah Muhammad Gahoti (Female)</t>
  </si>
  <si>
    <t>GGPS-Saeedabad Old (Combined)</t>
  </si>
  <si>
    <t>GMS-Saeedabad Old (Combined)</t>
  </si>
  <si>
    <t>GBPS- Mohd Khan Machi (Combined)</t>
  </si>
  <si>
    <t>Deh Kunar</t>
  </si>
  <si>
    <t>Deh Delo Keti</t>
  </si>
  <si>
    <t>GBHS, Mansoorah (Male)</t>
  </si>
  <si>
    <t>Deh Rano</t>
  </si>
  <si>
    <t>GBHS, Mansoorah (Female)</t>
  </si>
  <si>
    <t>GBPS- Jado Gahoti (Combined)</t>
  </si>
  <si>
    <t>Deh Suhrabpur</t>
  </si>
  <si>
    <t>GBPS- Tayyab Daheri (Combined)</t>
  </si>
  <si>
    <t>GBPS- Siddique Sathio (Combine)</t>
  </si>
  <si>
    <t>Deh Giss</t>
  </si>
  <si>
    <t>GBPS- Yousif Hajano (Combined)</t>
  </si>
  <si>
    <t>GBPS-Abdul Wahid Buriro (Combined)</t>
  </si>
  <si>
    <t>GBPS- Zair Pir (Combined)</t>
  </si>
  <si>
    <t>Deh Zair Pir</t>
  </si>
  <si>
    <t>GBPS- Awal Chachar (Combined)</t>
  </si>
  <si>
    <t>Deh Chachri</t>
  </si>
  <si>
    <t>GBPS- Ganhwer Zardari (Combined)</t>
  </si>
  <si>
    <t>Deh Khathori</t>
  </si>
  <si>
    <t>GBPS- Ramzan Uner (Combined)</t>
  </si>
  <si>
    <t>Deh Odhiano</t>
  </si>
  <si>
    <t>GBPS- Kareem Bux Chandio (Combined)</t>
  </si>
  <si>
    <t>GMDMS, Matiari (Male)</t>
  </si>
  <si>
    <t>Baqilpota Muhallah</t>
  </si>
  <si>
    <t>Pir Sarhandi/Moosa Muhallah</t>
  </si>
  <si>
    <t>Govt: Girls College Matiari (Female)</t>
  </si>
  <si>
    <t>UC office Matirai (Male)</t>
  </si>
  <si>
    <t>GGHS,Matiari (Female)</t>
  </si>
  <si>
    <t>Govt: Muhammad Dawood High School Matiari (Male)</t>
  </si>
  <si>
    <t>Moosa Mohallah</t>
  </si>
  <si>
    <t>Govt. Girls College, Matiari (Female)</t>
  </si>
  <si>
    <t>GBPS Matiari (Male)</t>
  </si>
  <si>
    <t>Mir Hassan Mohallah</t>
  </si>
  <si>
    <t>GGPS, Matiari (Female)</t>
  </si>
  <si>
    <t>Baqilpota/Pirzada Mohallah</t>
  </si>
  <si>
    <t>Pirzada Mohallah</t>
  </si>
  <si>
    <t>Pir Noor Shah Colony</t>
  </si>
  <si>
    <t>Memon/ Pir Noor Shah Colony</t>
  </si>
  <si>
    <t>GGC, Matiari (Female)</t>
  </si>
  <si>
    <t>GBPS Kachi Mohallah (Combined)</t>
  </si>
  <si>
    <t>New Town Mohallah</t>
  </si>
  <si>
    <t>Kachi Mohallah</t>
  </si>
  <si>
    <t>GHS Oderolal Staion (Combine)</t>
  </si>
  <si>
    <t>Circle No. 1</t>
  </si>
  <si>
    <t>GHSS Oderal Satation (Combine)</t>
  </si>
  <si>
    <t>GGPS Oderolal Station (Combine)</t>
  </si>
  <si>
    <t>Circle No. 2</t>
  </si>
  <si>
    <t>GGHS Oderolal Staion (Combine)</t>
  </si>
  <si>
    <t>Deh Khudi</t>
  </si>
  <si>
    <t>GBHSS, Bhit Shah (Male)</t>
  </si>
  <si>
    <t>Shaikh Mohallah Bhit Shah</t>
  </si>
  <si>
    <t>Pir Mohallah Bhit Shah</t>
  </si>
  <si>
    <t>GGHS, Bhit Shah (Female)</t>
  </si>
  <si>
    <t>GBC, Bhit Shah (Male)</t>
  </si>
  <si>
    <t>Bughia Mohallah Bhit Shah</t>
  </si>
  <si>
    <t>Jarar Shah Colony Bhit Shah</t>
  </si>
  <si>
    <t>GBPS-Dargah Sharif Bhit Shah (Female)</t>
  </si>
  <si>
    <t>Rural Health Center Bhit Shah (Combined)</t>
  </si>
  <si>
    <t>GBPS- Shah Abdul Latif Bhitai, (Male)</t>
  </si>
  <si>
    <t>Latif Colony Bhit Shah</t>
  </si>
  <si>
    <t>GBPS- Ali Wali-un- Waliullah., Bhit Shah (Female)</t>
  </si>
  <si>
    <t>Govt: ( Boys) Primary  School Misiri Jokherja (Combined)</t>
  </si>
  <si>
    <t>Deh Porath</t>
  </si>
  <si>
    <t>Govt: ( Boys) Primary  School Male ji wasi (Combined)</t>
  </si>
  <si>
    <t>GPS, Sono Khan Khushk (Felame)</t>
  </si>
  <si>
    <t>Deh Matiari</t>
  </si>
  <si>
    <t>GPS, Jaima Ghuosia Tahiriya Matiari (Male)</t>
  </si>
  <si>
    <t>GGPS-Dato Bhatti (Combined)</t>
  </si>
  <si>
    <t>Deh Sattar</t>
  </si>
  <si>
    <t>GBPS Rasheed Tagar (Combined)</t>
  </si>
  <si>
    <t>GBPS Sahib Sama (ombined)</t>
  </si>
  <si>
    <t>Sahib Sama</t>
  </si>
  <si>
    <t>GBPS Jafar Khaskhali (Combined)</t>
  </si>
  <si>
    <t>GBPS Soomar Chand (Combined)</t>
  </si>
  <si>
    <t>GGPS Qasim Ji Wasi (Combined)</t>
  </si>
  <si>
    <t>Deh Bhurko</t>
  </si>
  <si>
    <t>GBPS Dodo Mangwano (Combined)</t>
  </si>
  <si>
    <t>GBPS Jaindal Kot (Combined)</t>
  </si>
  <si>
    <t>Deh Jaindal Kot</t>
  </si>
  <si>
    <t>GDLSS Sheikh Teer (Combined)</t>
  </si>
  <si>
    <t>GBPS- Jumma Khan Khosa (Combined)</t>
  </si>
  <si>
    <t>Deh Arain</t>
  </si>
  <si>
    <t>GBPS Bachal Detha (Combined)</t>
  </si>
  <si>
    <t>GBPS Bilawal Shah (Combined)</t>
  </si>
  <si>
    <t>Soheki</t>
  </si>
  <si>
    <t>GBLSS Peenar Hamapoto(Combined)</t>
  </si>
  <si>
    <t>Jakhri Joya</t>
  </si>
  <si>
    <t>GGPS, Ghulam Hyder Joya (Combined)</t>
  </si>
  <si>
    <t>GBPS, Dalel Mangrio (Combined)</t>
  </si>
  <si>
    <t>Deh Barachani</t>
  </si>
  <si>
    <t>GBPS, Hafiz Ali Muhammad Detho (Combined)</t>
  </si>
  <si>
    <t>Deh Ganag</t>
  </si>
  <si>
    <t>Govt. Dispensary, Shahmir Ji Wasi (Combined)</t>
  </si>
  <si>
    <t xml:space="preserve">Deh Jakhri </t>
  </si>
  <si>
    <t>GBPS, Kot Galib Shah (Combined)</t>
  </si>
  <si>
    <t>GBPS, Hussain Bhambhro (Combined)</t>
  </si>
  <si>
    <t>Deh Panoo</t>
  </si>
  <si>
    <t>GBPS, Bau Khan Pathan (Combined)</t>
  </si>
  <si>
    <t>Deh Sultanpur</t>
  </si>
  <si>
    <t>GBPS Intergated Chnassar Chutto (Combined)</t>
  </si>
  <si>
    <t>GBPS, Ayoub Barejo (Combined)</t>
  </si>
  <si>
    <t xml:space="preserve">GBPS, Palijani (Combined) </t>
  </si>
  <si>
    <t>Deh Palijani</t>
  </si>
  <si>
    <t>GBPS, Ahmed Khan Detho alias Lal Khan Batti (Combined)</t>
  </si>
  <si>
    <t>GBPS, Mureed Soho (Combined)</t>
  </si>
  <si>
    <t>GBPS, Dur Muhammad Bhatti (Combined)</t>
  </si>
  <si>
    <t>Deh Panhwarki</t>
  </si>
  <si>
    <t>GBPS, Wasi Baqa Dar Shah (Combined)</t>
  </si>
  <si>
    <t>GBPS, Aloo Palijo (Combined)</t>
  </si>
  <si>
    <t>GBPS, Shahpur Darpur (Combined)</t>
  </si>
  <si>
    <t>Deh Shahpur</t>
  </si>
  <si>
    <t>GBHS, Shahpur Darpur (Combined)</t>
  </si>
  <si>
    <t>GBHS, Allah Dino Sand (Combined)</t>
  </si>
  <si>
    <t>Deh Jaheki</t>
  </si>
  <si>
    <t>GBPS, Allah Dino Sand (Combined)</t>
  </si>
  <si>
    <t>GBMS-Arif Khatian (Combined)</t>
  </si>
  <si>
    <t>Deh Sipki</t>
  </si>
  <si>
    <t>GBPS- Suleman Khatian (Combined)</t>
  </si>
  <si>
    <t>GBPS- Kot Mohd Ismail Memon (Combined)</t>
  </si>
  <si>
    <t>Deh Keti</t>
  </si>
  <si>
    <t>GBLSS- Sanghar Soomro (Combined)</t>
  </si>
  <si>
    <t>Deh Soomra</t>
  </si>
  <si>
    <t>GBHS- Tajpur  (Male)</t>
  </si>
  <si>
    <t>Deh Tajpur</t>
  </si>
  <si>
    <t>Deh Tapur</t>
  </si>
  <si>
    <t>GBPS- Jam Samoon (Combined)</t>
  </si>
  <si>
    <t>Deh Tapjpur</t>
  </si>
  <si>
    <t>GBPS- Jumoon Shahok (Combined).</t>
  </si>
  <si>
    <t>Deh Khybarani</t>
  </si>
  <si>
    <t>GBPS-Rasheed Khyber (Combined).</t>
  </si>
  <si>
    <t>GBPS- Meenhon Macchi (Combined)</t>
  </si>
  <si>
    <t>Deh Bhanoki</t>
  </si>
  <si>
    <t>GBPS- Muhammad Soomar Burdi (Combined)</t>
  </si>
  <si>
    <t>GBPS Gul Muhammad Mahar (Combined)</t>
  </si>
  <si>
    <t>Deh Sekhat</t>
  </si>
  <si>
    <t>GBPS Sekhat (Combined)</t>
  </si>
  <si>
    <t>GBPS Sher Muhammad Dakhno (Combined)</t>
  </si>
  <si>
    <t>GBHS Baudero (Combined)</t>
  </si>
  <si>
    <t>Deh Baudero</t>
  </si>
  <si>
    <t>GBPS Makkan Shah Ji Wasi (Combined)</t>
  </si>
  <si>
    <t>Deh Abrijani</t>
  </si>
  <si>
    <t>GBPS Sher Muhammad Thorha  (Combined)</t>
  </si>
  <si>
    <t>Deh Thorha</t>
  </si>
  <si>
    <t>GGPS Sher Muhammad Thorha (Combined)</t>
  </si>
  <si>
    <t>GBPS Darya Khan Dahri (Combined)</t>
  </si>
  <si>
    <t>Deh Nindero</t>
  </si>
  <si>
    <t>GGMS Oderolal Village (Male)</t>
  </si>
  <si>
    <t xml:space="preserve">Deh Odero lal </t>
  </si>
  <si>
    <t>GGMS Oderolal Village (Female)</t>
  </si>
  <si>
    <t>GBPS Oderolal Village (Male)</t>
  </si>
  <si>
    <t>GBPS Oderolal Village (Female)</t>
  </si>
  <si>
    <t>GGPS Oderolal Village (Combine)</t>
  </si>
  <si>
    <t>GBPS Khidryoon (Combined)</t>
  </si>
  <si>
    <t>GBPS Mitho Khoso (Combined)</t>
  </si>
  <si>
    <t>Deh Sadri</t>
  </si>
  <si>
    <t>GBPS Muhammad Ali Khan Khushk (Combined)</t>
  </si>
  <si>
    <t>GBPS Usman Khoso</t>
  </si>
  <si>
    <t>Deh Khorkhani</t>
  </si>
  <si>
    <t>GBPS Ghulam Shah Mari (Combined)</t>
  </si>
  <si>
    <t>Deh Mari</t>
  </si>
  <si>
    <t>GGPS Bachal Waryah (Combined)</t>
  </si>
  <si>
    <t>Deh Dhandho</t>
  </si>
  <si>
    <t>GBPS Arzi Hakro (Combined)</t>
  </si>
  <si>
    <t>Deh Hakra</t>
  </si>
  <si>
    <t>GGPS Whab Shah (Combined)</t>
  </si>
  <si>
    <t>Deh Kuhki</t>
  </si>
  <si>
    <t xml:space="preserve">GBPS Dhalo Khaskhali (Combined). </t>
  </si>
  <si>
    <t>GBPS Hashim Sand (Combined)</t>
  </si>
  <si>
    <t>Deh Charao</t>
  </si>
  <si>
    <t>GGPS Tahir Hingoro (Combined)</t>
  </si>
  <si>
    <t>GBPS Nobat Mari (Combined)</t>
  </si>
  <si>
    <t>Deh Thano</t>
  </si>
  <si>
    <t>GBPS Allah Bux Mirjat (Combined)</t>
  </si>
  <si>
    <t>GBPS Chanassar Khaskhali (Combined)</t>
  </si>
  <si>
    <t>GBPS Haji Sher Muhammad Makrani Balouch (Combined)</t>
  </si>
  <si>
    <t>Deh Weesro</t>
  </si>
  <si>
    <t>GBPS Ghazi Khan Sahowal (Combined)</t>
  </si>
  <si>
    <t>GGPS Hala Haveli (Combined)</t>
  </si>
  <si>
    <t>Mubarak Wah</t>
  </si>
  <si>
    <t>GBPS Haji Jumo Khan Makrani Balouch (Combined)</t>
  </si>
  <si>
    <t xml:space="preserve">Saeedpur </t>
  </si>
  <si>
    <t xml:space="preserve">GBPS   Parsi Farm (Combined). </t>
  </si>
  <si>
    <t xml:space="preserve">GBPS Haji Khizir Chutto (Combined) </t>
  </si>
  <si>
    <t>Irrigation Bungalow (Deh Dari Mori (Combined)</t>
  </si>
  <si>
    <t xml:space="preserve">Buhryoon </t>
  </si>
  <si>
    <t>BGPS- Ajan Shah (Combined)</t>
  </si>
  <si>
    <t>Deh Goghat</t>
  </si>
  <si>
    <t>GBPS- Wasi Murad Shah (Combined)</t>
  </si>
  <si>
    <t>GBPS- Saleem Rahu (Combined)</t>
  </si>
  <si>
    <t>Deh Shaikhani</t>
  </si>
  <si>
    <t xml:space="preserve">GBPS- Allah Dino Chand (Combined). </t>
  </si>
  <si>
    <t>Narli</t>
  </si>
  <si>
    <t>GBPS-Mehmood Thaheem (Combined)</t>
  </si>
  <si>
    <t>Deh Gaib Pir</t>
  </si>
  <si>
    <t>Basic Health Unit, Fakir Noohthiani (Male)</t>
  </si>
  <si>
    <t>Deh Wasan</t>
  </si>
  <si>
    <t>GBLSS, Fakir Noohthiani (Female)</t>
  </si>
  <si>
    <t>Irrigation Bungalow  (Combined)</t>
  </si>
  <si>
    <t>GBPS Darya Khan Talpur (Combined)</t>
  </si>
  <si>
    <t xml:space="preserve">Lutyoon </t>
  </si>
  <si>
    <t xml:space="preserve">GBPS Punhoon Sahowal (Combined). </t>
  </si>
  <si>
    <t>UC Office Fakir Noohthani @ Khandu Road (Combined)</t>
  </si>
  <si>
    <t>GBPS- Gul Sehto (Combined)</t>
  </si>
  <si>
    <t>Deh Lakhisar</t>
  </si>
  <si>
    <t xml:space="preserve">GBPS- Col: Hashmi (Combined). </t>
  </si>
  <si>
    <t>Deh Bareri</t>
  </si>
  <si>
    <t>TC Khyber</t>
  </si>
  <si>
    <t>GPMS Idress (Adur) Fakir (Combined)</t>
  </si>
  <si>
    <t>LIST OF  POLLING STATIONS</t>
  </si>
  <si>
    <t xml:space="preserve">NUMBER AND NAME OF CONSTITUENCY : NA-218  MATIARI </t>
  </si>
  <si>
    <t>Name and location of the  Polling Station</t>
  </si>
  <si>
    <t>Name of Electoral Area assigned to the Polling Station</t>
  </si>
  <si>
    <t>Census Block Code No.</t>
  </si>
  <si>
    <t>Serial No. of voters on the Electoral Rolls in case of bifurcation of Electoral Area</t>
  </si>
  <si>
    <t>Name of Voters assigned to the Polling Station</t>
  </si>
  <si>
    <t>Number of Polling Booths</t>
  </si>
  <si>
    <t xml:space="preserve">Total </t>
  </si>
  <si>
    <t>Reechal</t>
  </si>
  <si>
    <t>Deh Pengharo®</t>
  </si>
  <si>
    <t>Garibabad Mohallah</t>
  </si>
  <si>
    <t>75 1</t>
  </si>
  <si>
    <t>228 1</t>
  </si>
  <si>
    <t>GBPS- Wapda Colony (Male) (P)</t>
  </si>
  <si>
    <t xml:space="preserve">Male           </t>
  </si>
  <si>
    <t xml:space="preserve">Female  </t>
  </si>
  <si>
    <t>GBPS- Wapda Colony (Female) (P)</t>
  </si>
  <si>
    <t>GGDC- Hala (Male) (P)</t>
  </si>
  <si>
    <t>GGDC- Hala (Female) (P)</t>
  </si>
  <si>
    <t>O/C Talib-ul- Moula School-II (Male) (P)</t>
  </si>
  <si>
    <t>GBPS- Makhdoom Piniladho Hala (Female) (P)</t>
  </si>
  <si>
    <t>GBPS- Memon Mohallah (Male) (P)</t>
  </si>
  <si>
    <t>GBPS Muslim Anjum Front Side (Female) (P)</t>
  </si>
  <si>
    <t>Govt. Vocational Institute, Hala (Male) (P)</t>
  </si>
  <si>
    <t>GGPS- Talib-ul- Moula Colony, Hala (Female) (P)</t>
  </si>
  <si>
    <t>Special Education School, Hala (Male) (P)</t>
  </si>
  <si>
    <t>GBPS-Muslim Anjum Hala Back Side (Female). (P)</t>
  </si>
  <si>
    <t>GBPS- Makhdoom Mohd Zaman (Male) (P)</t>
  </si>
  <si>
    <t>GGHS-Hala (Female) (P)</t>
  </si>
  <si>
    <t>GGMS- Makhdoom Nooh Hala-II (Male) (P)</t>
  </si>
  <si>
    <t>GGPS- Mukhdoom Saeed-ul-Zaman (Female) (P)</t>
  </si>
  <si>
    <t>MGHS, Hala New (Male)  (P)</t>
  </si>
  <si>
    <t>MGHS, Hala New (Female) (P)</t>
  </si>
  <si>
    <t>GBPS- Makhdoom Piniladho, Hala (Combined) (P)</t>
  </si>
  <si>
    <t>Marlet Road</t>
  </si>
  <si>
    <t>Sarweri Islamia Digree Collage Hala (Male)   (P)</t>
  </si>
  <si>
    <t>Sarweri Islamia Digree Collage Hala (Female) (P)</t>
  </si>
  <si>
    <t>Sarweri Islamia Digree Collage Hala (Male)  (P)</t>
  </si>
  <si>
    <t>Sarweri Islamia Digree Collage Hala (Male) (P)</t>
  </si>
  <si>
    <t>Town Committee Saeedabad (Male)  (P)</t>
  </si>
  <si>
    <t>Town Committee Saeedabad  (Female) (P)</t>
  </si>
  <si>
    <t>GGPS Saeedabad (Male)   (P)</t>
  </si>
  <si>
    <t>GGPS Saeedabad (Female)   (P)</t>
  </si>
  <si>
    <t>GBHS- Saeedabad (Male)   (P)</t>
  </si>
  <si>
    <t>GGMS- Saeedabad (Female)   (P)</t>
  </si>
  <si>
    <t>GGMS- Saeedabad (Male)   (P)</t>
  </si>
  <si>
    <t>GBPS- Main Saeedabad (Female) (P)</t>
  </si>
  <si>
    <t>GBPS Pir Bilawali (Combined) (P)</t>
  </si>
  <si>
    <t>GBPS Jamal Ahanjo        (Combined) (P)</t>
  </si>
  <si>
    <t>GBPS Saeed Khan Legari (Male)  (P)</t>
  </si>
  <si>
    <t>GBPS Saeed Khan Legari (Female) (P)</t>
  </si>
  <si>
    <t>GBPS Barocho Bag Combined (P)</t>
  </si>
  <si>
    <t>GBPS Hamzo Baber (Combind) (P)</t>
  </si>
  <si>
    <t>GBPS Allah Bux Balal (Combined) (P)</t>
  </si>
  <si>
    <t>GBPS, Mari Muhammad Khan (Combined) (P)</t>
  </si>
  <si>
    <t>Union Council Office Bhanoth (Combined) (P)</t>
  </si>
  <si>
    <t>GBHS Bhanoth (Combined) (P)</t>
  </si>
  <si>
    <t>Union Council Office Bhanoth (Female) (P)</t>
  </si>
  <si>
    <t>GBPS- Delo Keti   (Karo Keti) (Combined) (P)</t>
  </si>
  <si>
    <t>GBHS- Tajpur  (Female)</t>
  </si>
  <si>
    <t>GBPS Jamal Dahri (Combined)    (P)</t>
  </si>
  <si>
    <t>GBPS  Bhanoth  (Male)                    (P)</t>
  </si>
  <si>
    <t>GBPS Shah Muhammad Dahri (Combined) (P)</t>
  </si>
  <si>
    <t>GPS Rahound (Combined)           (P)</t>
  </si>
  <si>
    <t>GPS Haji Hassan Gahothi (Combined) (P)</t>
  </si>
  <si>
    <t>GBPS Jamal Khan Nizamani (Combined) (P)</t>
  </si>
  <si>
    <t>GBPS Lal Muhammad Chand (Combined) (P)</t>
  </si>
  <si>
    <t>GBPS Ali Muhammad Nizamani (Combined) (P)</t>
  </si>
  <si>
    <t>GBPS Qasim Bughio (Combined)   (P)</t>
  </si>
  <si>
    <t>GBPS Sultan Sahato (Combined)   (P)</t>
  </si>
  <si>
    <t>GBPS Allah Bux Nizamani (Combined)  (P)</t>
  </si>
  <si>
    <t>GBPS K.K. Nizamani (Male)  (P)</t>
  </si>
  <si>
    <t>GGPS K.K. Nizamani (Female)     (P)</t>
  </si>
  <si>
    <t>GBPS Muhammad Ali Ahpan (Combined)  (P)</t>
  </si>
  <si>
    <t>GGPS Maroof Bhambhro  (Combined)  (P)</t>
  </si>
  <si>
    <t>GBPS Dabhri (Combined)  (P)</t>
  </si>
  <si>
    <t>GBPS Luqman Korejo (Male)   (P)</t>
  </si>
  <si>
    <t xml:space="preserve">GGPS Luqman Korejo (Female)   (P) </t>
  </si>
  <si>
    <t>GBPS- Makhdoom Ghulam Hyder (Landhi) (Combined)  (P)</t>
  </si>
  <si>
    <t>GHS- Hala Old (Male)  (P)</t>
  </si>
  <si>
    <t>GGHS- Hala Old (Female)  (P)</t>
  </si>
  <si>
    <t>GBPS- Mulla Sanai  (Gul Mohd Qureshi)   (Male)  (P)</t>
  </si>
  <si>
    <t>GGPS- Mulla Sanai  (Gul Mohd Qureshi) (Female)   (P)</t>
  </si>
  <si>
    <t>GBPS- Hala Old Mohd Rafiqe-ul Zaman (Male)  (P)</t>
  </si>
  <si>
    <t>GGPS- Sarwari colony Hala Old (Female)  (P)</t>
  </si>
  <si>
    <t>GBPS- Khanoth (Male)  (P)</t>
  </si>
  <si>
    <t>GGPS- Khanoth (Female)  (P)</t>
  </si>
  <si>
    <t>GBPS- Shakal Chand (Combined)   (P)</t>
  </si>
  <si>
    <t>GBPS- Mahar Faqir (Laiqe Dino Faqir) (Combined)  (P)</t>
  </si>
  <si>
    <t>GBPS-Gamoo Jarah (Combined)   (P)</t>
  </si>
  <si>
    <t>GBPS- Madarsa Muhammadia (Combined)  (P)</t>
  </si>
  <si>
    <t>GBPS- Khando (Male)  (P)</t>
  </si>
  <si>
    <t>GGPS- Khando (Female)  (P)</t>
  </si>
  <si>
    <t>GBPS- Soof Bhacho (Combined)   (P)</t>
  </si>
  <si>
    <t>GBPS- Wado Salaro (Combined)  (P)</t>
  </si>
  <si>
    <t>GBPS, Bakhar Jamali (Combined)  (P)</t>
  </si>
  <si>
    <t>GGHS, Bakhar Jamali (Combined)  (P)</t>
  </si>
  <si>
    <t>GGHS, Bakhar Jamali (Female)    (P)</t>
  </si>
  <si>
    <t>Govt: Pri. School, Dhangano Jamali (Combined) (P)</t>
  </si>
  <si>
    <t>GBPS-Ali Murad  Jamali (Combined) (P)</t>
  </si>
  <si>
    <t>GBPS-Jan Muhammad  Jamali (Combined) (P)</t>
  </si>
  <si>
    <t>GBPS Bago Jamali (Combined)     (P)</t>
  </si>
  <si>
    <t>GBPS Baloch Khan Jamali (Combined) (P)</t>
  </si>
  <si>
    <t>GBPS- Jumoon Hajano (Combined)</t>
  </si>
  <si>
    <t xml:space="preserve">     Deh Pengharo  ( Jageer)</t>
  </si>
  <si>
    <t>GBHS Mohd Zaman Talib-ul Moula Bhalidino Kaka (Combined) (P)</t>
  </si>
  <si>
    <t xml:space="preserve">  </t>
  </si>
  <si>
    <t>GBPS Khyber (Combined)</t>
  </si>
  <si>
    <t>GBHS, Khyber (Combined)</t>
  </si>
  <si>
    <t>GGPS- Sandhan (Female)   (P)</t>
  </si>
  <si>
    <t>GBPS- Sandhan (Male)    (P)</t>
  </si>
  <si>
    <t>Sr. No.</t>
  </si>
  <si>
    <t xml:space="preserve">NUMBER AND NAME OF CONSTITUENCY : PS-44  MATIARI </t>
  </si>
  <si>
    <t xml:space="preserve">NUMBER AND NAME OF CONSTITUENCY : PS-43  MATIARI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</si>
</sst>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name val="Book Antiqua"/>
      <family val="1"/>
    </font>
    <font>
      <b/>
      <u/>
      <sz val="14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/>
    <xf numFmtId="1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3"/>
  <sheetViews>
    <sheetView tabSelected="1" topLeftCell="A344" zoomScaleSheetLayoutView="70" workbookViewId="0">
      <selection activeCell="K879" sqref="K879"/>
    </sheetView>
  </sheetViews>
  <sheetFormatPr defaultColWidth="9.109375" defaultRowHeight="14.4"/>
  <cols>
    <col min="1" max="1" width="6.5546875" style="23" customWidth="1"/>
    <col min="2" max="2" width="31.6640625" style="23" customWidth="1"/>
    <col min="3" max="3" width="25.44140625" style="24" customWidth="1"/>
    <col min="4" max="4" width="14.109375" style="25" customWidth="1"/>
    <col min="5" max="5" width="14" style="25" customWidth="1"/>
    <col min="6" max="6" width="9.33203125" style="25" customWidth="1"/>
    <col min="7" max="7" width="9.33203125" style="26" customWidth="1"/>
    <col min="8" max="8" width="9.33203125" style="25" customWidth="1"/>
    <col min="9" max="11" width="9.33203125" style="27" customWidth="1"/>
    <col min="12" max="16384" width="9.109375" style="23"/>
  </cols>
  <sheetData>
    <row r="1" spans="1:11" s="9" customFormat="1" ht="19.5" customHeight="1">
      <c r="A1" s="44" t="s">
        <v>343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s="9" customFormat="1" ht="27" customHeight="1" thickBot="1">
      <c r="A2" s="44" t="s">
        <v>344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9" customFormat="1" ht="33" customHeight="1" thickBot="1">
      <c r="A3" s="45" t="s">
        <v>0</v>
      </c>
      <c r="B3" s="45" t="s">
        <v>345</v>
      </c>
      <c r="C3" s="45" t="s">
        <v>346</v>
      </c>
      <c r="D3" s="45" t="s">
        <v>347</v>
      </c>
      <c r="E3" s="46" t="s">
        <v>348</v>
      </c>
      <c r="F3" s="45" t="s">
        <v>349</v>
      </c>
      <c r="G3" s="45"/>
      <c r="H3" s="45"/>
      <c r="I3" s="45" t="s">
        <v>350</v>
      </c>
      <c r="J3" s="45"/>
      <c r="K3" s="45"/>
    </row>
    <row r="4" spans="1:11" s="9" customFormat="1" ht="71.25" customHeight="1" thickBot="1">
      <c r="A4" s="45"/>
      <c r="B4" s="45"/>
      <c r="C4" s="45"/>
      <c r="D4" s="45"/>
      <c r="E4" s="46"/>
      <c r="F4" s="13" t="s">
        <v>358</v>
      </c>
      <c r="G4" s="13" t="s">
        <v>359</v>
      </c>
      <c r="H4" s="13" t="s">
        <v>351</v>
      </c>
      <c r="I4" s="13" t="s">
        <v>358</v>
      </c>
      <c r="J4" s="13" t="s">
        <v>359</v>
      </c>
      <c r="K4" s="13" t="s">
        <v>351</v>
      </c>
    </row>
    <row r="5" spans="1:11" s="9" customFormat="1" ht="17.25" customHeight="1" thickBot="1">
      <c r="A5" s="7">
        <v>1</v>
      </c>
      <c r="B5" s="7">
        <v>2</v>
      </c>
      <c r="C5" s="7">
        <v>3</v>
      </c>
      <c r="D5" s="7">
        <v>4</v>
      </c>
      <c r="E5" s="13">
        <v>5</v>
      </c>
      <c r="F5" s="13">
        <v>6</v>
      </c>
      <c r="G5" s="13">
        <v>7</v>
      </c>
      <c r="H5" s="13">
        <v>8</v>
      </c>
      <c r="I5" s="13">
        <v>9</v>
      </c>
      <c r="J5" s="13">
        <v>10</v>
      </c>
      <c r="K5" s="7">
        <v>11</v>
      </c>
    </row>
    <row r="6" spans="1:11" s="9" customFormat="1" ht="31.5" customHeight="1">
      <c r="A6" s="48">
        <v>1</v>
      </c>
      <c r="B6" s="48" t="s">
        <v>357</v>
      </c>
      <c r="C6" s="17" t="s">
        <v>1</v>
      </c>
      <c r="D6" s="17">
        <v>369020101</v>
      </c>
      <c r="E6" s="17">
        <v>0</v>
      </c>
      <c r="F6" s="17">
        <v>125</v>
      </c>
      <c r="G6" s="17">
        <v>0</v>
      </c>
      <c r="H6" s="17">
        <v>125</v>
      </c>
      <c r="I6" s="47">
        <v>3</v>
      </c>
      <c r="J6" s="47">
        <v>0</v>
      </c>
      <c r="K6" s="47">
        <f>SUM(I6:J6)</f>
        <v>3</v>
      </c>
    </row>
    <row r="7" spans="1:11" s="9" customFormat="1" ht="32.1" customHeight="1">
      <c r="A7" s="37"/>
      <c r="B7" s="37"/>
      <c r="C7" s="12" t="s">
        <v>2</v>
      </c>
      <c r="D7" s="12">
        <v>369020102</v>
      </c>
      <c r="E7" s="12">
        <v>0</v>
      </c>
      <c r="F7" s="12">
        <v>35</v>
      </c>
      <c r="G7" s="12">
        <v>0</v>
      </c>
      <c r="H7" s="12">
        <v>35</v>
      </c>
      <c r="I7" s="38"/>
      <c r="J7" s="38"/>
      <c r="K7" s="38"/>
    </row>
    <row r="8" spans="1:11" s="9" customFormat="1" ht="32.1" customHeight="1">
      <c r="A8" s="37"/>
      <c r="B8" s="37"/>
      <c r="C8" s="12" t="s">
        <v>3</v>
      </c>
      <c r="D8" s="12">
        <v>369020103</v>
      </c>
      <c r="E8" s="12">
        <v>0</v>
      </c>
      <c r="F8" s="12">
        <v>358</v>
      </c>
      <c r="G8" s="12">
        <v>0</v>
      </c>
      <c r="H8" s="12">
        <v>358</v>
      </c>
      <c r="I8" s="38"/>
      <c r="J8" s="38"/>
      <c r="K8" s="38"/>
    </row>
    <row r="9" spans="1:11" s="9" customFormat="1" ht="32.1" customHeight="1">
      <c r="A9" s="37"/>
      <c r="B9" s="37"/>
      <c r="C9" s="12" t="s">
        <v>3</v>
      </c>
      <c r="D9" s="12">
        <v>369020104</v>
      </c>
      <c r="E9" s="12">
        <v>0</v>
      </c>
      <c r="F9" s="12">
        <v>163</v>
      </c>
      <c r="G9" s="12">
        <v>0</v>
      </c>
      <c r="H9" s="12">
        <v>163</v>
      </c>
      <c r="I9" s="38"/>
      <c r="J9" s="38"/>
      <c r="K9" s="38"/>
    </row>
    <row r="10" spans="1:11" s="9" customFormat="1" ht="32.1" customHeight="1">
      <c r="A10" s="37"/>
      <c r="B10" s="37"/>
      <c r="C10" s="37" t="s">
        <v>3</v>
      </c>
      <c r="D10" s="37">
        <v>369020105</v>
      </c>
      <c r="E10" s="12">
        <v>0</v>
      </c>
      <c r="F10" s="12">
        <v>323</v>
      </c>
      <c r="G10" s="12">
        <v>0</v>
      </c>
      <c r="H10" s="12">
        <v>323</v>
      </c>
      <c r="I10" s="38"/>
      <c r="J10" s="38"/>
      <c r="K10" s="38"/>
    </row>
    <row r="11" spans="1:11" s="21" customFormat="1" ht="32.1" customHeight="1">
      <c r="A11" s="37"/>
      <c r="B11" s="37"/>
      <c r="C11" s="37"/>
      <c r="D11" s="37"/>
      <c r="E11" s="8"/>
      <c r="F11" s="14">
        <f>SUM(F6:F10)</f>
        <v>1004</v>
      </c>
      <c r="G11" s="14">
        <f>SUM(G6:G10)</f>
        <v>0</v>
      </c>
      <c r="H11" s="14">
        <f>SUM(H6:H10)</f>
        <v>1004</v>
      </c>
      <c r="I11" s="38"/>
      <c r="J11" s="38"/>
      <c r="K11" s="38"/>
    </row>
    <row r="12" spans="1:11" s="9" customFormat="1" ht="32.1" customHeight="1">
      <c r="A12" s="37">
        <v>2</v>
      </c>
      <c r="B12" s="37" t="s">
        <v>360</v>
      </c>
      <c r="C12" s="12" t="s">
        <v>1</v>
      </c>
      <c r="D12" s="12">
        <v>369020101</v>
      </c>
      <c r="E12" s="12">
        <v>0</v>
      </c>
      <c r="F12" s="12">
        <v>0</v>
      </c>
      <c r="G12" s="12">
        <v>92</v>
      </c>
      <c r="H12" s="12">
        <v>92</v>
      </c>
      <c r="I12" s="38">
        <v>0</v>
      </c>
      <c r="J12" s="38">
        <v>3</v>
      </c>
      <c r="K12" s="38">
        <f>SUM(I12:J12)</f>
        <v>3</v>
      </c>
    </row>
    <row r="13" spans="1:11" s="9" customFormat="1" ht="32.1" customHeight="1">
      <c r="A13" s="37"/>
      <c r="B13" s="37"/>
      <c r="C13" s="12" t="s">
        <v>2</v>
      </c>
      <c r="D13" s="12">
        <v>369020102</v>
      </c>
      <c r="E13" s="12">
        <v>0</v>
      </c>
      <c r="F13" s="12">
        <v>0</v>
      </c>
      <c r="G13" s="12">
        <v>13</v>
      </c>
      <c r="H13" s="12">
        <v>13</v>
      </c>
      <c r="I13" s="38"/>
      <c r="J13" s="38"/>
      <c r="K13" s="38"/>
    </row>
    <row r="14" spans="1:11" s="9" customFormat="1" ht="32.1" customHeight="1">
      <c r="A14" s="37"/>
      <c r="B14" s="37"/>
      <c r="C14" s="12" t="s">
        <v>3</v>
      </c>
      <c r="D14" s="12">
        <v>369020103</v>
      </c>
      <c r="E14" s="12">
        <v>0</v>
      </c>
      <c r="F14" s="12">
        <v>0</v>
      </c>
      <c r="G14" s="12">
        <v>339</v>
      </c>
      <c r="H14" s="12">
        <v>339</v>
      </c>
      <c r="I14" s="38"/>
      <c r="J14" s="38"/>
      <c r="K14" s="38"/>
    </row>
    <row r="15" spans="1:11" s="9" customFormat="1" ht="32.1" customHeight="1">
      <c r="A15" s="37"/>
      <c r="B15" s="37"/>
      <c r="C15" s="12" t="s">
        <v>3</v>
      </c>
      <c r="D15" s="12">
        <v>369020104</v>
      </c>
      <c r="E15" s="12">
        <v>0</v>
      </c>
      <c r="F15" s="12">
        <v>0</v>
      </c>
      <c r="G15" s="12">
        <v>165</v>
      </c>
      <c r="H15" s="12">
        <v>165</v>
      </c>
      <c r="I15" s="38"/>
      <c r="J15" s="38"/>
      <c r="K15" s="38"/>
    </row>
    <row r="16" spans="1:11" s="9" customFormat="1" ht="32.1" customHeight="1">
      <c r="A16" s="37"/>
      <c r="B16" s="37"/>
      <c r="C16" s="37" t="s">
        <v>3</v>
      </c>
      <c r="D16" s="37">
        <v>369020105</v>
      </c>
      <c r="E16" s="12">
        <v>0</v>
      </c>
      <c r="F16" s="12">
        <v>0</v>
      </c>
      <c r="G16" s="12">
        <v>336</v>
      </c>
      <c r="H16" s="12">
        <v>336</v>
      </c>
      <c r="I16" s="38"/>
      <c r="J16" s="38"/>
      <c r="K16" s="38"/>
    </row>
    <row r="17" spans="1:11" s="9" customFormat="1" ht="32.1" customHeight="1">
      <c r="A17" s="37"/>
      <c r="B17" s="37"/>
      <c r="C17" s="37"/>
      <c r="D17" s="37"/>
      <c r="E17" s="12">
        <v>0</v>
      </c>
      <c r="F17" s="14">
        <f>SUM(F12:F16)</f>
        <v>0</v>
      </c>
      <c r="G17" s="14">
        <f>SUM(G12:G16)</f>
        <v>945</v>
      </c>
      <c r="H17" s="14">
        <f>SUM(H12:H16)</f>
        <v>945</v>
      </c>
      <c r="I17" s="38"/>
      <c r="J17" s="38"/>
      <c r="K17" s="38"/>
    </row>
    <row r="18" spans="1:11" s="9" customFormat="1" ht="26.1" customHeight="1">
      <c r="A18" s="37">
        <v>3</v>
      </c>
      <c r="B18" s="37" t="s">
        <v>361</v>
      </c>
      <c r="C18" s="12" t="s">
        <v>4</v>
      </c>
      <c r="D18" s="12">
        <v>369020106</v>
      </c>
      <c r="E18" s="12">
        <v>0</v>
      </c>
      <c r="F18" s="12">
        <v>244</v>
      </c>
      <c r="G18" s="12">
        <v>0</v>
      </c>
      <c r="H18" s="12">
        <v>244</v>
      </c>
      <c r="I18" s="38">
        <v>4</v>
      </c>
      <c r="J18" s="38">
        <v>0</v>
      </c>
      <c r="K18" s="38">
        <f>SUM(I18:J18)</f>
        <v>4</v>
      </c>
    </row>
    <row r="19" spans="1:11" s="9" customFormat="1" ht="26.1" customHeight="1">
      <c r="A19" s="37"/>
      <c r="B19" s="37"/>
      <c r="C19" s="12" t="s">
        <v>5</v>
      </c>
      <c r="D19" s="12">
        <v>369020107</v>
      </c>
      <c r="E19" s="12">
        <v>0</v>
      </c>
      <c r="F19" s="12">
        <v>353</v>
      </c>
      <c r="G19" s="12">
        <v>0</v>
      </c>
      <c r="H19" s="12">
        <v>353</v>
      </c>
      <c r="I19" s="38"/>
      <c r="J19" s="38"/>
      <c r="K19" s="38"/>
    </row>
    <row r="20" spans="1:11" s="9" customFormat="1" ht="26.1" customHeight="1">
      <c r="A20" s="37"/>
      <c r="B20" s="37"/>
      <c r="C20" s="12" t="s">
        <v>6</v>
      </c>
      <c r="D20" s="12">
        <v>369020108</v>
      </c>
      <c r="E20" s="12">
        <v>0</v>
      </c>
      <c r="F20" s="18">
        <v>389</v>
      </c>
      <c r="G20" s="12">
        <v>0</v>
      </c>
      <c r="H20" s="18">
        <v>389</v>
      </c>
      <c r="I20" s="38"/>
      <c r="J20" s="38"/>
      <c r="K20" s="38"/>
    </row>
    <row r="21" spans="1:11" s="9" customFormat="1" ht="26.1" customHeight="1">
      <c r="A21" s="37"/>
      <c r="B21" s="37"/>
      <c r="C21" s="12" t="s">
        <v>7</v>
      </c>
      <c r="D21" s="12">
        <v>369020109</v>
      </c>
      <c r="E21" s="12">
        <v>0</v>
      </c>
      <c r="F21" s="12">
        <v>182</v>
      </c>
      <c r="G21" s="12">
        <v>0</v>
      </c>
      <c r="H21" s="12">
        <v>182</v>
      </c>
      <c r="I21" s="38"/>
      <c r="J21" s="38"/>
      <c r="K21" s="38"/>
    </row>
    <row r="22" spans="1:11" s="9" customFormat="1" ht="26.1" customHeight="1">
      <c r="A22" s="37"/>
      <c r="B22" s="37"/>
      <c r="C22" s="37" t="s">
        <v>8</v>
      </c>
      <c r="D22" s="37">
        <v>369020110</v>
      </c>
      <c r="E22" s="12">
        <v>0</v>
      </c>
      <c r="F22" s="12">
        <v>334</v>
      </c>
      <c r="G22" s="12">
        <v>0</v>
      </c>
      <c r="H22" s="12">
        <v>334</v>
      </c>
      <c r="I22" s="38"/>
      <c r="J22" s="38"/>
      <c r="K22" s="38"/>
    </row>
    <row r="23" spans="1:11" s="9" customFormat="1" ht="26.1" customHeight="1">
      <c r="A23" s="37"/>
      <c r="B23" s="37"/>
      <c r="C23" s="37"/>
      <c r="D23" s="37"/>
      <c r="E23" s="12">
        <v>0</v>
      </c>
      <c r="F23" s="14">
        <f>SUM(F18:F22)</f>
        <v>1502</v>
      </c>
      <c r="G23" s="14">
        <f>SUM(G18:G22)</f>
        <v>0</v>
      </c>
      <c r="H23" s="14">
        <f>SUM(H18:H22)</f>
        <v>1502</v>
      </c>
      <c r="I23" s="38"/>
      <c r="J23" s="38"/>
      <c r="K23" s="38"/>
    </row>
    <row r="24" spans="1:11" s="9" customFormat="1" ht="26.1" customHeight="1">
      <c r="A24" s="37">
        <v>4</v>
      </c>
      <c r="B24" s="37" t="s">
        <v>362</v>
      </c>
      <c r="C24" s="12" t="s">
        <v>4</v>
      </c>
      <c r="D24" s="12">
        <v>369020106</v>
      </c>
      <c r="E24" s="12">
        <v>0</v>
      </c>
      <c r="F24" s="12">
        <v>0</v>
      </c>
      <c r="G24" s="12">
        <v>230</v>
      </c>
      <c r="H24" s="12">
        <v>230</v>
      </c>
      <c r="I24" s="38">
        <v>0</v>
      </c>
      <c r="J24" s="38">
        <v>4</v>
      </c>
      <c r="K24" s="38">
        <f>SUM(I24:J24)</f>
        <v>4</v>
      </c>
    </row>
    <row r="25" spans="1:11" s="9" customFormat="1" ht="26.1" customHeight="1">
      <c r="A25" s="37"/>
      <c r="B25" s="37"/>
      <c r="C25" s="12" t="s">
        <v>5</v>
      </c>
      <c r="D25" s="12">
        <v>369020107</v>
      </c>
      <c r="E25" s="12">
        <v>0</v>
      </c>
      <c r="F25" s="12">
        <v>0</v>
      </c>
      <c r="G25" s="12">
        <v>299</v>
      </c>
      <c r="H25" s="12">
        <v>299</v>
      </c>
      <c r="I25" s="38"/>
      <c r="J25" s="38"/>
      <c r="K25" s="38"/>
    </row>
    <row r="26" spans="1:11" s="9" customFormat="1" ht="26.1" customHeight="1">
      <c r="A26" s="37"/>
      <c r="B26" s="37"/>
      <c r="C26" s="12" t="s">
        <v>6</v>
      </c>
      <c r="D26" s="12">
        <v>369020108</v>
      </c>
      <c r="E26" s="12">
        <v>0</v>
      </c>
      <c r="F26" s="12">
        <v>0</v>
      </c>
      <c r="G26" s="12">
        <v>349</v>
      </c>
      <c r="H26" s="12">
        <v>349</v>
      </c>
      <c r="I26" s="38"/>
      <c r="J26" s="38"/>
      <c r="K26" s="38"/>
    </row>
    <row r="27" spans="1:11" s="9" customFormat="1" ht="26.1" customHeight="1">
      <c r="A27" s="37"/>
      <c r="B27" s="37"/>
      <c r="C27" s="12" t="s">
        <v>7</v>
      </c>
      <c r="D27" s="12">
        <v>369020109</v>
      </c>
      <c r="E27" s="12">
        <v>0</v>
      </c>
      <c r="F27" s="12">
        <v>0</v>
      </c>
      <c r="G27" s="12">
        <v>124</v>
      </c>
      <c r="H27" s="12">
        <v>124</v>
      </c>
      <c r="I27" s="38"/>
      <c r="J27" s="38"/>
      <c r="K27" s="38"/>
    </row>
    <row r="28" spans="1:11" s="9" customFormat="1" ht="26.1" customHeight="1">
      <c r="A28" s="37"/>
      <c r="B28" s="37"/>
      <c r="C28" s="37" t="s">
        <v>8</v>
      </c>
      <c r="D28" s="37">
        <v>369020110</v>
      </c>
      <c r="E28" s="12">
        <v>0</v>
      </c>
      <c r="F28" s="12">
        <v>0</v>
      </c>
      <c r="G28" s="12">
        <v>347</v>
      </c>
      <c r="H28" s="12">
        <v>347</v>
      </c>
      <c r="I28" s="38"/>
      <c r="J28" s="38"/>
      <c r="K28" s="38"/>
    </row>
    <row r="29" spans="1:11" s="9" customFormat="1" ht="26.1" customHeight="1">
      <c r="A29" s="37"/>
      <c r="B29" s="37"/>
      <c r="C29" s="37"/>
      <c r="D29" s="37"/>
      <c r="E29" s="12">
        <v>0</v>
      </c>
      <c r="F29" s="14">
        <f>SUM(F24:F28)</f>
        <v>0</v>
      </c>
      <c r="G29" s="14">
        <f>SUM(G24:G28)</f>
        <v>1349</v>
      </c>
      <c r="H29" s="14">
        <f>SUM(H24:H28)</f>
        <v>1349</v>
      </c>
      <c r="I29" s="38"/>
      <c r="J29" s="38"/>
      <c r="K29" s="38"/>
    </row>
    <row r="30" spans="1:11" s="9" customFormat="1" ht="26.1" customHeight="1">
      <c r="A30" s="37">
        <v>5</v>
      </c>
      <c r="B30" s="37" t="s">
        <v>363</v>
      </c>
      <c r="C30" s="12" t="s">
        <v>9</v>
      </c>
      <c r="D30" s="12">
        <v>369020205</v>
      </c>
      <c r="E30" s="12">
        <v>0</v>
      </c>
      <c r="F30" s="12">
        <v>211</v>
      </c>
      <c r="G30" s="12">
        <v>0</v>
      </c>
      <c r="H30" s="12">
        <v>211</v>
      </c>
      <c r="I30" s="38">
        <v>3</v>
      </c>
      <c r="J30" s="38">
        <v>0</v>
      </c>
      <c r="K30" s="38">
        <f>SUM(I30:J30)</f>
        <v>3</v>
      </c>
    </row>
    <row r="31" spans="1:11" s="9" customFormat="1" ht="26.1" customHeight="1">
      <c r="A31" s="37"/>
      <c r="B31" s="37"/>
      <c r="C31" s="12" t="s">
        <v>10</v>
      </c>
      <c r="D31" s="12">
        <v>369020206</v>
      </c>
      <c r="E31" s="12">
        <v>0</v>
      </c>
      <c r="F31" s="12">
        <v>500</v>
      </c>
      <c r="G31" s="12">
        <v>0</v>
      </c>
      <c r="H31" s="12">
        <v>500</v>
      </c>
      <c r="I31" s="38"/>
      <c r="J31" s="38"/>
      <c r="K31" s="38"/>
    </row>
    <row r="32" spans="1:11" s="9" customFormat="1" ht="26.1" customHeight="1">
      <c r="A32" s="37"/>
      <c r="B32" s="37"/>
      <c r="C32" s="37" t="s">
        <v>11</v>
      </c>
      <c r="D32" s="37">
        <v>369020207</v>
      </c>
      <c r="E32" s="12">
        <v>0</v>
      </c>
      <c r="F32" s="12">
        <v>211</v>
      </c>
      <c r="G32" s="12">
        <v>0</v>
      </c>
      <c r="H32" s="12">
        <v>211</v>
      </c>
      <c r="I32" s="38"/>
      <c r="J32" s="38"/>
      <c r="K32" s="38"/>
    </row>
    <row r="33" spans="1:12" s="9" customFormat="1" ht="26.1" customHeight="1">
      <c r="A33" s="37"/>
      <c r="B33" s="37"/>
      <c r="C33" s="37"/>
      <c r="D33" s="37"/>
      <c r="E33" s="12">
        <v>0</v>
      </c>
      <c r="F33" s="14">
        <f>SUM(F30:F32)</f>
        <v>922</v>
      </c>
      <c r="G33" s="14">
        <f>SUM(G30:G32)</f>
        <v>0</v>
      </c>
      <c r="H33" s="14">
        <f>SUM(H30:H32)</f>
        <v>922</v>
      </c>
      <c r="I33" s="38"/>
      <c r="J33" s="38"/>
      <c r="K33" s="38"/>
    </row>
    <row r="34" spans="1:12" s="9" customFormat="1" ht="27.9" customHeight="1">
      <c r="A34" s="37">
        <v>6</v>
      </c>
      <c r="B34" s="37" t="s">
        <v>364</v>
      </c>
      <c r="C34" s="12" t="s">
        <v>9</v>
      </c>
      <c r="D34" s="12">
        <v>369020205</v>
      </c>
      <c r="E34" s="12">
        <v>0</v>
      </c>
      <c r="F34" s="18">
        <v>0</v>
      </c>
      <c r="G34" s="12">
        <v>207</v>
      </c>
      <c r="H34" s="12">
        <f>SUM(F34:G34)</f>
        <v>207</v>
      </c>
      <c r="I34" s="38">
        <v>0</v>
      </c>
      <c r="J34" s="38">
        <v>2</v>
      </c>
      <c r="K34" s="38">
        <f>SUM(I34:J34)</f>
        <v>2</v>
      </c>
    </row>
    <row r="35" spans="1:12" s="9" customFormat="1" ht="27.9" customHeight="1">
      <c r="A35" s="37"/>
      <c r="B35" s="37"/>
      <c r="C35" s="12" t="s">
        <v>10</v>
      </c>
      <c r="D35" s="12">
        <v>369020206</v>
      </c>
      <c r="E35" s="12">
        <v>0</v>
      </c>
      <c r="F35" s="12">
        <v>0</v>
      </c>
      <c r="G35" s="12">
        <v>454</v>
      </c>
      <c r="H35" s="12">
        <f>SUM(F35:G35)</f>
        <v>454</v>
      </c>
      <c r="I35" s="38"/>
      <c r="J35" s="38"/>
      <c r="K35" s="38"/>
    </row>
    <row r="36" spans="1:12" s="9" customFormat="1" ht="27.9" customHeight="1">
      <c r="A36" s="37"/>
      <c r="B36" s="37"/>
      <c r="C36" s="37" t="s">
        <v>11</v>
      </c>
      <c r="D36" s="37">
        <v>369020207</v>
      </c>
      <c r="E36" s="12">
        <v>0</v>
      </c>
      <c r="F36" s="12">
        <v>0</v>
      </c>
      <c r="G36" s="12">
        <v>189</v>
      </c>
      <c r="H36" s="12">
        <f>SUM(F36:G36)</f>
        <v>189</v>
      </c>
      <c r="I36" s="38"/>
      <c r="J36" s="38"/>
      <c r="K36" s="38"/>
    </row>
    <row r="37" spans="1:12" s="9" customFormat="1" ht="27.9" customHeight="1">
      <c r="A37" s="37"/>
      <c r="B37" s="37"/>
      <c r="C37" s="37"/>
      <c r="D37" s="37"/>
      <c r="E37" s="12">
        <v>0</v>
      </c>
      <c r="F37" s="14">
        <f>SUM(F34:F36)</f>
        <v>0</v>
      </c>
      <c r="G37" s="14">
        <f>SUM(G34:G36)</f>
        <v>850</v>
      </c>
      <c r="H37" s="14">
        <f>SUM(F37:G37)</f>
        <v>850</v>
      </c>
      <c r="I37" s="38"/>
      <c r="J37" s="38"/>
      <c r="K37" s="38"/>
    </row>
    <row r="38" spans="1:12" s="9" customFormat="1" ht="27.9" customHeight="1">
      <c r="A38" s="37">
        <v>7</v>
      </c>
      <c r="B38" s="37" t="s">
        <v>365</v>
      </c>
      <c r="C38" s="12" t="s">
        <v>12</v>
      </c>
      <c r="D38" s="12">
        <v>369020201</v>
      </c>
      <c r="E38" s="12">
        <v>0</v>
      </c>
      <c r="F38" s="12">
        <v>348</v>
      </c>
      <c r="G38" s="12">
        <v>0</v>
      </c>
      <c r="H38" s="12">
        <v>348</v>
      </c>
      <c r="I38" s="38">
        <v>2</v>
      </c>
      <c r="J38" s="38">
        <v>0</v>
      </c>
      <c r="K38" s="38">
        <v>2</v>
      </c>
    </row>
    <row r="39" spans="1:12" s="9" customFormat="1" ht="27.9" customHeight="1">
      <c r="A39" s="37"/>
      <c r="B39" s="37"/>
      <c r="C39" s="37" t="s">
        <v>9</v>
      </c>
      <c r="D39" s="37">
        <v>369020202</v>
      </c>
      <c r="E39" s="12">
        <v>0</v>
      </c>
      <c r="F39" s="12">
        <v>310</v>
      </c>
      <c r="G39" s="12">
        <v>0</v>
      </c>
      <c r="H39" s="12">
        <v>310</v>
      </c>
      <c r="I39" s="38"/>
      <c r="J39" s="38"/>
      <c r="K39" s="38"/>
    </row>
    <row r="40" spans="1:12" s="9" customFormat="1" ht="27.9" customHeight="1">
      <c r="A40" s="37"/>
      <c r="B40" s="37"/>
      <c r="C40" s="37"/>
      <c r="D40" s="37"/>
      <c r="E40" s="12">
        <v>0</v>
      </c>
      <c r="F40" s="14">
        <f>SUM(F38:F39)</f>
        <v>658</v>
      </c>
      <c r="G40" s="14">
        <f>SUM(G38:G39)</f>
        <v>0</v>
      </c>
      <c r="H40" s="14">
        <f>SUM(H38:H39)</f>
        <v>658</v>
      </c>
      <c r="I40" s="38"/>
      <c r="J40" s="38"/>
      <c r="K40" s="38"/>
    </row>
    <row r="41" spans="1:12" s="9" customFormat="1" ht="27.9" customHeight="1">
      <c r="A41" s="37">
        <v>8</v>
      </c>
      <c r="B41" s="37" t="s">
        <v>366</v>
      </c>
      <c r="C41" s="12" t="s">
        <v>12</v>
      </c>
      <c r="D41" s="12">
        <v>369020201</v>
      </c>
      <c r="E41" s="12">
        <v>0</v>
      </c>
      <c r="F41" s="12">
        <v>0</v>
      </c>
      <c r="G41" s="12">
        <v>356</v>
      </c>
      <c r="H41" s="12">
        <v>356</v>
      </c>
      <c r="I41" s="38">
        <v>0</v>
      </c>
      <c r="J41" s="38">
        <v>2</v>
      </c>
      <c r="K41" s="38">
        <v>2</v>
      </c>
    </row>
    <row r="42" spans="1:12" s="9" customFormat="1" ht="27.9" customHeight="1">
      <c r="A42" s="37"/>
      <c r="B42" s="37"/>
      <c r="C42" s="37" t="s">
        <v>9</v>
      </c>
      <c r="D42" s="37">
        <v>369020202</v>
      </c>
      <c r="E42" s="12">
        <v>0</v>
      </c>
      <c r="F42" s="12">
        <v>0</v>
      </c>
      <c r="G42" s="12">
        <v>271</v>
      </c>
      <c r="H42" s="12">
        <v>271</v>
      </c>
      <c r="I42" s="38"/>
      <c r="J42" s="38"/>
      <c r="K42" s="38"/>
      <c r="L42" s="43"/>
    </row>
    <row r="43" spans="1:12" s="9" customFormat="1" ht="27.9" customHeight="1">
      <c r="A43" s="37"/>
      <c r="B43" s="37"/>
      <c r="C43" s="37"/>
      <c r="D43" s="37"/>
      <c r="E43" s="12">
        <v>0</v>
      </c>
      <c r="F43" s="14">
        <f>SUM(F41:F42)</f>
        <v>0</v>
      </c>
      <c r="G43" s="14">
        <f>SUM(G41:G42)</f>
        <v>627</v>
      </c>
      <c r="H43" s="14">
        <f>SUM(H41:H42)</f>
        <v>627</v>
      </c>
      <c r="I43" s="38"/>
      <c r="J43" s="38"/>
      <c r="K43" s="38"/>
      <c r="L43" s="43"/>
    </row>
    <row r="44" spans="1:12" s="9" customFormat="1" ht="27.9" customHeight="1">
      <c r="A44" s="37">
        <v>9</v>
      </c>
      <c r="B44" s="37" t="s">
        <v>367</v>
      </c>
      <c r="C44" s="12" t="s">
        <v>9</v>
      </c>
      <c r="D44" s="12">
        <v>369020208</v>
      </c>
      <c r="E44" s="12">
        <v>0</v>
      </c>
      <c r="F44" s="12">
        <v>202</v>
      </c>
      <c r="G44" s="12">
        <v>0</v>
      </c>
      <c r="H44" s="12">
        <v>202</v>
      </c>
      <c r="I44" s="38">
        <v>4</v>
      </c>
      <c r="J44" s="38">
        <v>0</v>
      </c>
      <c r="K44" s="38">
        <f>SUM(I44:J44)</f>
        <v>4</v>
      </c>
      <c r="L44" s="43"/>
    </row>
    <row r="45" spans="1:12" s="9" customFormat="1" ht="27.9" customHeight="1">
      <c r="A45" s="37"/>
      <c r="B45" s="37"/>
      <c r="C45" s="18" t="s">
        <v>13</v>
      </c>
      <c r="D45" s="12">
        <v>369020209</v>
      </c>
      <c r="E45" s="12">
        <v>0</v>
      </c>
      <c r="F45" s="12">
        <v>588</v>
      </c>
      <c r="G45" s="12">
        <v>0</v>
      </c>
      <c r="H45" s="12">
        <v>588</v>
      </c>
      <c r="I45" s="38"/>
      <c r="J45" s="38"/>
      <c r="K45" s="38"/>
      <c r="L45" s="43"/>
    </row>
    <row r="46" spans="1:12" s="9" customFormat="1" ht="27.9" customHeight="1">
      <c r="A46" s="37"/>
      <c r="B46" s="37"/>
      <c r="C46" s="18" t="s">
        <v>14</v>
      </c>
      <c r="D46" s="12">
        <v>369020210</v>
      </c>
      <c r="E46" s="12">
        <v>0</v>
      </c>
      <c r="F46" s="12">
        <v>290</v>
      </c>
      <c r="G46" s="12">
        <v>0</v>
      </c>
      <c r="H46" s="12">
        <v>290</v>
      </c>
      <c r="I46" s="38"/>
      <c r="J46" s="38"/>
      <c r="K46" s="38"/>
    </row>
    <row r="47" spans="1:12" s="9" customFormat="1" ht="27.9" customHeight="1">
      <c r="A47" s="37"/>
      <c r="B47" s="37"/>
      <c r="C47" s="42" t="s">
        <v>15</v>
      </c>
      <c r="D47" s="37">
        <v>369020211</v>
      </c>
      <c r="E47" s="12">
        <v>0</v>
      </c>
      <c r="F47" s="12">
        <v>367</v>
      </c>
      <c r="G47" s="12">
        <v>0</v>
      </c>
      <c r="H47" s="12">
        <v>367</v>
      </c>
      <c r="I47" s="38"/>
      <c r="J47" s="38"/>
      <c r="K47" s="38"/>
    </row>
    <row r="48" spans="1:12" s="9" customFormat="1" ht="27.9" customHeight="1">
      <c r="A48" s="37"/>
      <c r="B48" s="37"/>
      <c r="C48" s="42"/>
      <c r="D48" s="37"/>
      <c r="E48" s="12">
        <v>0</v>
      </c>
      <c r="F48" s="14">
        <f>SUM(F44:F47)</f>
        <v>1447</v>
      </c>
      <c r="G48" s="14">
        <f>SUM(G44:G47)</f>
        <v>0</v>
      </c>
      <c r="H48" s="14">
        <f>SUM(H44:H47)</f>
        <v>1447</v>
      </c>
      <c r="I48" s="38"/>
      <c r="J48" s="38"/>
      <c r="K48" s="38"/>
    </row>
    <row r="49" spans="1:11" s="9" customFormat="1" ht="27.9" customHeight="1">
      <c r="A49" s="37">
        <v>10</v>
      </c>
      <c r="B49" s="37" t="s">
        <v>368</v>
      </c>
      <c r="C49" s="12" t="s">
        <v>9</v>
      </c>
      <c r="D49" s="12">
        <v>369020208</v>
      </c>
      <c r="E49" s="12">
        <v>0</v>
      </c>
      <c r="F49" s="12">
        <v>0</v>
      </c>
      <c r="G49" s="12">
        <v>167</v>
      </c>
      <c r="H49" s="18">
        <v>167</v>
      </c>
      <c r="I49" s="40">
        <v>0</v>
      </c>
      <c r="J49" s="40">
        <v>3</v>
      </c>
      <c r="K49" s="40">
        <f>SUM(I49:J49)</f>
        <v>3</v>
      </c>
    </row>
    <row r="50" spans="1:11" s="9" customFormat="1" ht="27.9" customHeight="1">
      <c r="A50" s="37"/>
      <c r="B50" s="37"/>
      <c r="C50" s="18" t="s">
        <v>13</v>
      </c>
      <c r="D50" s="12">
        <v>369020209</v>
      </c>
      <c r="E50" s="12">
        <v>0</v>
      </c>
      <c r="F50" s="12">
        <v>0</v>
      </c>
      <c r="G50" s="12">
        <v>450</v>
      </c>
      <c r="H50" s="18">
        <v>450</v>
      </c>
      <c r="I50" s="40"/>
      <c r="J50" s="40"/>
      <c r="K50" s="40"/>
    </row>
    <row r="51" spans="1:11" s="9" customFormat="1" ht="27.9" customHeight="1">
      <c r="A51" s="37"/>
      <c r="B51" s="37"/>
      <c r="C51" s="18" t="s">
        <v>14</v>
      </c>
      <c r="D51" s="12">
        <v>369020210</v>
      </c>
      <c r="E51" s="12">
        <v>0</v>
      </c>
      <c r="F51" s="12">
        <v>0</v>
      </c>
      <c r="G51" s="12">
        <v>283</v>
      </c>
      <c r="H51" s="18">
        <v>283</v>
      </c>
      <c r="I51" s="40"/>
      <c r="J51" s="40"/>
      <c r="K51" s="40"/>
    </row>
    <row r="52" spans="1:11" s="9" customFormat="1" ht="27.9" customHeight="1">
      <c r="A52" s="37"/>
      <c r="B52" s="37"/>
      <c r="C52" s="42" t="s">
        <v>15</v>
      </c>
      <c r="D52" s="37">
        <v>369020211</v>
      </c>
      <c r="E52" s="12">
        <v>0</v>
      </c>
      <c r="F52" s="12">
        <v>0</v>
      </c>
      <c r="G52" s="12">
        <v>363</v>
      </c>
      <c r="H52" s="18">
        <v>363</v>
      </c>
      <c r="I52" s="40"/>
      <c r="J52" s="40"/>
      <c r="K52" s="40"/>
    </row>
    <row r="53" spans="1:11" s="9" customFormat="1" ht="27.9" customHeight="1">
      <c r="A53" s="37"/>
      <c r="B53" s="37"/>
      <c r="C53" s="42"/>
      <c r="D53" s="37"/>
      <c r="E53" s="12">
        <v>0</v>
      </c>
      <c r="F53" s="14">
        <f>SUM(F49:F52)</f>
        <v>0</v>
      </c>
      <c r="G53" s="14">
        <f>SUM(G49:G52)</f>
        <v>1263</v>
      </c>
      <c r="H53" s="5">
        <f>SUM(H49:H52)</f>
        <v>1263</v>
      </c>
      <c r="I53" s="40"/>
      <c r="J53" s="40"/>
      <c r="K53" s="40"/>
    </row>
    <row r="54" spans="1:11" s="9" customFormat="1" ht="27.9" customHeight="1">
      <c r="A54" s="37">
        <v>11</v>
      </c>
      <c r="B54" s="37" t="s">
        <v>369</v>
      </c>
      <c r="C54" s="12" t="s">
        <v>16</v>
      </c>
      <c r="D54" s="12">
        <v>369020203</v>
      </c>
      <c r="E54" s="12">
        <v>0</v>
      </c>
      <c r="F54" s="12">
        <v>198</v>
      </c>
      <c r="G54" s="12">
        <v>0</v>
      </c>
      <c r="H54" s="12">
        <v>198</v>
      </c>
      <c r="I54" s="38">
        <v>2</v>
      </c>
      <c r="J54" s="38">
        <v>0</v>
      </c>
      <c r="K54" s="38">
        <v>2</v>
      </c>
    </row>
    <row r="55" spans="1:11" s="9" customFormat="1" ht="27.9" customHeight="1">
      <c r="A55" s="37"/>
      <c r="B55" s="37"/>
      <c r="C55" s="37" t="s">
        <v>17</v>
      </c>
      <c r="D55" s="37">
        <v>369020204</v>
      </c>
      <c r="E55" s="12">
        <v>0</v>
      </c>
      <c r="F55" s="12">
        <v>424</v>
      </c>
      <c r="G55" s="12">
        <v>0</v>
      </c>
      <c r="H55" s="12">
        <v>424</v>
      </c>
      <c r="I55" s="38"/>
      <c r="J55" s="38"/>
      <c r="K55" s="38"/>
    </row>
    <row r="56" spans="1:11" s="9" customFormat="1" ht="27.9" customHeight="1">
      <c r="A56" s="37"/>
      <c r="B56" s="37"/>
      <c r="C56" s="37"/>
      <c r="D56" s="37"/>
      <c r="E56" s="12">
        <v>0</v>
      </c>
      <c r="F56" s="14">
        <f>SUM(F54:F55)</f>
        <v>622</v>
      </c>
      <c r="G56" s="14">
        <f>SUM(G54:G55)</f>
        <v>0</v>
      </c>
      <c r="H56" s="14">
        <f>SUM(H54:H55)</f>
        <v>622</v>
      </c>
      <c r="I56" s="38"/>
      <c r="J56" s="38"/>
      <c r="K56" s="38"/>
    </row>
    <row r="57" spans="1:11" s="9" customFormat="1" ht="27.9" customHeight="1">
      <c r="A57" s="37">
        <v>12</v>
      </c>
      <c r="B57" s="37" t="s">
        <v>370</v>
      </c>
      <c r="C57" s="12" t="s">
        <v>16</v>
      </c>
      <c r="D57" s="12">
        <v>369020203</v>
      </c>
      <c r="E57" s="12">
        <v>0</v>
      </c>
      <c r="F57" s="12">
        <v>0</v>
      </c>
      <c r="G57" s="12">
        <v>176</v>
      </c>
      <c r="H57" s="12">
        <v>176</v>
      </c>
      <c r="I57" s="38">
        <v>0</v>
      </c>
      <c r="J57" s="38">
        <v>2</v>
      </c>
      <c r="K57" s="38">
        <f>SUM(I57:J57)</f>
        <v>2</v>
      </c>
    </row>
    <row r="58" spans="1:11" s="9" customFormat="1" ht="27.9" customHeight="1">
      <c r="A58" s="37"/>
      <c r="B58" s="37"/>
      <c r="C58" s="37" t="s">
        <v>17</v>
      </c>
      <c r="D58" s="37">
        <v>369020204</v>
      </c>
      <c r="E58" s="12">
        <v>0</v>
      </c>
      <c r="F58" s="12">
        <v>0</v>
      </c>
      <c r="G58" s="12">
        <v>355</v>
      </c>
      <c r="H58" s="12">
        <v>355</v>
      </c>
      <c r="I58" s="38"/>
      <c r="J58" s="38"/>
      <c r="K58" s="38"/>
    </row>
    <row r="59" spans="1:11" s="9" customFormat="1" ht="27.9" customHeight="1">
      <c r="A59" s="37"/>
      <c r="B59" s="37"/>
      <c r="C59" s="37"/>
      <c r="D59" s="37"/>
      <c r="E59" s="12">
        <v>0</v>
      </c>
      <c r="F59" s="14">
        <f>SUM(F57:F58)</f>
        <v>0</v>
      </c>
      <c r="G59" s="14">
        <f>SUM(G57:G58)</f>
        <v>531</v>
      </c>
      <c r="H59" s="14">
        <f>SUM(H57:H58)</f>
        <v>531</v>
      </c>
      <c r="I59" s="38"/>
      <c r="J59" s="38"/>
      <c r="K59" s="38"/>
    </row>
    <row r="60" spans="1:11" s="9" customFormat="1" ht="27.9" customHeight="1">
      <c r="A60" s="37">
        <v>13</v>
      </c>
      <c r="B60" s="37" t="s">
        <v>371</v>
      </c>
      <c r="C60" s="19" t="s">
        <v>18</v>
      </c>
      <c r="D60" s="18">
        <v>369020301</v>
      </c>
      <c r="E60" s="18">
        <v>0</v>
      </c>
      <c r="F60" s="18">
        <v>419</v>
      </c>
      <c r="G60" s="12">
        <v>0</v>
      </c>
      <c r="H60" s="18">
        <v>419</v>
      </c>
      <c r="I60" s="40">
        <v>3</v>
      </c>
      <c r="J60" s="40">
        <v>0</v>
      </c>
      <c r="K60" s="40">
        <f>SUM(I60:J60)</f>
        <v>3</v>
      </c>
    </row>
    <row r="61" spans="1:11" s="9" customFormat="1" ht="27.9" customHeight="1">
      <c r="A61" s="37"/>
      <c r="B61" s="37"/>
      <c r="C61" s="42" t="s">
        <v>19</v>
      </c>
      <c r="D61" s="42">
        <v>369020302</v>
      </c>
      <c r="E61" s="18">
        <v>0</v>
      </c>
      <c r="F61" s="18">
        <v>574</v>
      </c>
      <c r="G61" s="12">
        <v>0</v>
      </c>
      <c r="H61" s="18">
        <v>574</v>
      </c>
      <c r="I61" s="40"/>
      <c r="J61" s="40"/>
      <c r="K61" s="40"/>
    </row>
    <row r="62" spans="1:11" s="9" customFormat="1" ht="27.9" customHeight="1">
      <c r="A62" s="37"/>
      <c r="B62" s="37"/>
      <c r="C62" s="42"/>
      <c r="D62" s="42"/>
      <c r="E62" s="18">
        <v>0</v>
      </c>
      <c r="F62" s="5">
        <f>SUM(F60:F61)</f>
        <v>993</v>
      </c>
      <c r="G62" s="14">
        <f>SUM(G60:G61)</f>
        <v>0</v>
      </c>
      <c r="H62" s="5">
        <f>SUM(H60:H61)</f>
        <v>993</v>
      </c>
      <c r="I62" s="40"/>
      <c r="J62" s="40"/>
      <c r="K62" s="40"/>
    </row>
    <row r="63" spans="1:11" s="9" customFormat="1" ht="27.9" customHeight="1">
      <c r="A63" s="37">
        <v>14</v>
      </c>
      <c r="B63" s="37" t="s">
        <v>372</v>
      </c>
      <c r="C63" s="19" t="s">
        <v>18</v>
      </c>
      <c r="D63" s="18">
        <v>369020301</v>
      </c>
      <c r="E63" s="18">
        <v>0</v>
      </c>
      <c r="F63" s="12">
        <v>0</v>
      </c>
      <c r="G63" s="12">
        <v>435</v>
      </c>
      <c r="H63" s="12">
        <v>435</v>
      </c>
      <c r="I63" s="38">
        <v>0</v>
      </c>
      <c r="J63" s="38">
        <v>3</v>
      </c>
      <c r="K63" s="38">
        <f>SUM(I63:J63)</f>
        <v>3</v>
      </c>
    </row>
    <row r="64" spans="1:11" s="9" customFormat="1" ht="27.9" customHeight="1">
      <c r="A64" s="37"/>
      <c r="B64" s="37"/>
      <c r="C64" s="42" t="s">
        <v>19</v>
      </c>
      <c r="D64" s="42">
        <v>369020302</v>
      </c>
      <c r="E64" s="18">
        <v>0</v>
      </c>
      <c r="F64" s="12">
        <v>0</v>
      </c>
      <c r="G64" s="12">
        <v>549</v>
      </c>
      <c r="H64" s="12">
        <v>549</v>
      </c>
      <c r="I64" s="38"/>
      <c r="J64" s="38"/>
      <c r="K64" s="38"/>
    </row>
    <row r="65" spans="1:11" s="9" customFormat="1" ht="27.9" customHeight="1">
      <c r="A65" s="37"/>
      <c r="B65" s="37"/>
      <c r="C65" s="42"/>
      <c r="D65" s="42"/>
      <c r="E65" s="18">
        <v>0</v>
      </c>
      <c r="F65" s="14">
        <f>SUM(F63:F64)</f>
        <v>0</v>
      </c>
      <c r="G65" s="14">
        <f>SUM(G63:G64)</f>
        <v>984</v>
      </c>
      <c r="H65" s="14">
        <f>SUM(H63:H64)</f>
        <v>984</v>
      </c>
      <c r="I65" s="38"/>
      <c r="J65" s="38"/>
      <c r="K65" s="38"/>
    </row>
    <row r="66" spans="1:11" s="9" customFormat="1" ht="30" customHeight="1">
      <c r="A66" s="37">
        <v>15</v>
      </c>
      <c r="B66" s="37" t="s">
        <v>373</v>
      </c>
      <c r="C66" s="19" t="s">
        <v>20</v>
      </c>
      <c r="D66" s="18">
        <v>369020303</v>
      </c>
      <c r="E66" s="18">
        <v>0</v>
      </c>
      <c r="F66" s="12">
        <v>340</v>
      </c>
      <c r="G66" s="12">
        <v>0</v>
      </c>
      <c r="H66" s="12">
        <v>340</v>
      </c>
      <c r="I66" s="38">
        <v>3</v>
      </c>
      <c r="J66" s="38">
        <v>0</v>
      </c>
      <c r="K66" s="38">
        <f>SUM(I66:J66)</f>
        <v>3</v>
      </c>
    </row>
    <row r="67" spans="1:11" s="9" customFormat="1" ht="30" customHeight="1">
      <c r="A67" s="37"/>
      <c r="B67" s="37"/>
      <c r="C67" s="42" t="s">
        <v>21</v>
      </c>
      <c r="D67" s="42">
        <v>369020304</v>
      </c>
      <c r="E67" s="18">
        <v>0</v>
      </c>
      <c r="F67" s="12">
        <v>676</v>
      </c>
      <c r="G67" s="12">
        <v>0</v>
      </c>
      <c r="H67" s="12">
        <v>676</v>
      </c>
      <c r="I67" s="38"/>
      <c r="J67" s="38"/>
      <c r="K67" s="38"/>
    </row>
    <row r="68" spans="1:11" s="9" customFormat="1" ht="30" customHeight="1">
      <c r="A68" s="37"/>
      <c r="B68" s="37"/>
      <c r="C68" s="42"/>
      <c r="D68" s="42"/>
      <c r="E68" s="18"/>
      <c r="F68" s="14">
        <f>SUM(F66:F67)</f>
        <v>1016</v>
      </c>
      <c r="G68" s="14">
        <f>SUM(G66:G67)</f>
        <v>0</v>
      </c>
      <c r="H68" s="14">
        <f>SUM(H66:H67)</f>
        <v>1016</v>
      </c>
      <c r="I68" s="38"/>
      <c r="J68" s="38"/>
      <c r="K68" s="38"/>
    </row>
    <row r="69" spans="1:11" s="9" customFormat="1" ht="30" customHeight="1">
      <c r="A69" s="37">
        <v>16</v>
      </c>
      <c r="B69" s="37" t="s">
        <v>374</v>
      </c>
      <c r="C69" s="19" t="s">
        <v>20</v>
      </c>
      <c r="D69" s="18">
        <v>369020303</v>
      </c>
      <c r="E69" s="18">
        <v>0</v>
      </c>
      <c r="F69" s="18">
        <v>0</v>
      </c>
      <c r="G69" s="12">
        <v>277</v>
      </c>
      <c r="H69" s="12">
        <v>277</v>
      </c>
      <c r="I69" s="38">
        <v>0</v>
      </c>
      <c r="J69" s="38">
        <v>2</v>
      </c>
      <c r="K69" s="38">
        <f>SUM(I69:J69)</f>
        <v>2</v>
      </c>
    </row>
    <row r="70" spans="1:11" s="9" customFormat="1" ht="30" customHeight="1">
      <c r="A70" s="37"/>
      <c r="B70" s="37"/>
      <c r="C70" s="42" t="s">
        <v>21</v>
      </c>
      <c r="D70" s="42">
        <v>369020304</v>
      </c>
      <c r="E70" s="18">
        <v>0</v>
      </c>
      <c r="F70" s="12">
        <v>0</v>
      </c>
      <c r="G70" s="12">
        <v>533</v>
      </c>
      <c r="H70" s="12">
        <v>533</v>
      </c>
      <c r="I70" s="38"/>
      <c r="J70" s="38"/>
      <c r="K70" s="38"/>
    </row>
    <row r="71" spans="1:11" s="9" customFormat="1" ht="30" customHeight="1">
      <c r="A71" s="37"/>
      <c r="B71" s="37"/>
      <c r="C71" s="42"/>
      <c r="D71" s="42"/>
      <c r="E71" s="18"/>
      <c r="F71" s="14">
        <f>SUM(F69:F70)</f>
        <v>0</v>
      </c>
      <c r="G71" s="14">
        <f>SUM(G69:G70)</f>
        <v>810</v>
      </c>
      <c r="H71" s="14">
        <f>SUM(H69:H70)</f>
        <v>810</v>
      </c>
      <c r="I71" s="38"/>
      <c r="J71" s="38"/>
      <c r="K71" s="38"/>
    </row>
    <row r="72" spans="1:11" s="9" customFormat="1" ht="30" customHeight="1">
      <c r="A72" s="37">
        <v>17</v>
      </c>
      <c r="B72" s="37" t="s">
        <v>375</v>
      </c>
      <c r="C72" s="12" t="s">
        <v>22</v>
      </c>
      <c r="D72" s="15">
        <v>369020401</v>
      </c>
      <c r="E72" s="18">
        <v>0</v>
      </c>
      <c r="F72" s="12">
        <v>687</v>
      </c>
      <c r="G72" s="12">
        <v>0</v>
      </c>
      <c r="H72" s="12">
        <v>687</v>
      </c>
      <c r="I72" s="38">
        <v>3</v>
      </c>
      <c r="J72" s="38">
        <v>0</v>
      </c>
      <c r="K72" s="38">
        <f>SUM(I72:J72)</f>
        <v>3</v>
      </c>
    </row>
    <row r="73" spans="1:11" s="9" customFormat="1" ht="30" customHeight="1">
      <c r="A73" s="37"/>
      <c r="B73" s="37"/>
      <c r="C73" s="12" t="s">
        <v>23</v>
      </c>
      <c r="D73" s="15">
        <v>369020402</v>
      </c>
      <c r="E73" s="18">
        <v>0</v>
      </c>
      <c r="F73" s="12">
        <v>520</v>
      </c>
      <c r="G73" s="12">
        <v>0</v>
      </c>
      <c r="H73" s="12">
        <v>520</v>
      </c>
      <c r="I73" s="38"/>
      <c r="J73" s="38"/>
      <c r="K73" s="38"/>
    </row>
    <row r="74" spans="1:11" s="9" customFormat="1" ht="30" customHeight="1">
      <c r="A74" s="37"/>
      <c r="B74" s="37"/>
      <c r="C74" s="37" t="s">
        <v>24</v>
      </c>
      <c r="D74" s="41">
        <v>369020403</v>
      </c>
      <c r="E74" s="18">
        <v>0</v>
      </c>
      <c r="F74" s="12">
        <v>104</v>
      </c>
      <c r="G74" s="12">
        <v>0</v>
      </c>
      <c r="H74" s="12">
        <v>104</v>
      </c>
      <c r="I74" s="38"/>
      <c r="J74" s="38"/>
      <c r="K74" s="38"/>
    </row>
    <row r="75" spans="1:11" s="9" customFormat="1" ht="30" customHeight="1">
      <c r="A75" s="37"/>
      <c r="B75" s="37"/>
      <c r="C75" s="37"/>
      <c r="D75" s="41"/>
      <c r="E75" s="18">
        <v>0</v>
      </c>
      <c r="F75" s="14">
        <f>SUM(F72:F74)</f>
        <v>1311</v>
      </c>
      <c r="G75" s="14">
        <f>SUM(G72:G74)</f>
        <v>0</v>
      </c>
      <c r="H75" s="14">
        <f>SUM(H72:H74)</f>
        <v>1311</v>
      </c>
      <c r="I75" s="38"/>
      <c r="J75" s="38"/>
      <c r="K75" s="38"/>
    </row>
    <row r="76" spans="1:11" s="9" customFormat="1" ht="33" customHeight="1">
      <c r="A76" s="37">
        <v>18</v>
      </c>
      <c r="B76" s="37" t="s">
        <v>376</v>
      </c>
      <c r="C76" s="12" t="s">
        <v>22</v>
      </c>
      <c r="D76" s="15">
        <v>369020401</v>
      </c>
      <c r="E76" s="18">
        <v>0</v>
      </c>
      <c r="F76" s="12">
        <v>0</v>
      </c>
      <c r="G76" s="12">
        <v>634</v>
      </c>
      <c r="H76" s="12">
        <v>634</v>
      </c>
      <c r="I76" s="38">
        <v>0</v>
      </c>
      <c r="J76" s="38">
        <v>3</v>
      </c>
      <c r="K76" s="38">
        <f>SUM(I76:J76)</f>
        <v>3</v>
      </c>
    </row>
    <row r="77" spans="1:11" s="9" customFormat="1" ht="33" customHeight="1">
      <c r="A77" s="37"/>
      <c r="B77" s="37"/>
      <c r="C77" s="12" t="s">
        <v>23</v>
      </c>
      <c r="D77" s="15">
        <v>369020402</v>
      </c>
      <c r="E77" s="18">
        <v>0</v>
      </c>
      <c r="F77" s="12">
        <v>0</v>
      </c>
      <c r="G77" s="12">
        <v>473</v>
      </c>
      <c r="H77" s="12">
        <v>473</v>
      </c>
      <c r="I77" s="38"/>
      <c r="J77" s="38"/>
      <c r="K77" s="38"/>
    </row>
    <row r="78" spans="1:11" s="9" customFormat="1" ht="33" customHeight="1">
      <c r="A78" s="37"/>
      <c r="B78" s="37"/>
      <c r="C78" s="37" t="s">
        <v>24</v>
      </c>
      <c r="D78" s="41">
        <v>369020403</v>
      </c>
      <c r="E78" s="18">
        <v>0</v>
      </c>
      <c r="F78" s="12">
        <v>0</v>
      </c>
      <c r="G78" s="12">
        <v>88</v>
      </c>
      <c r="H78" s="12">
        <v>88</v>
      </c>
      <c r="I78" s="38"/>
      <c r="J78" s="38"/>
      <c r="K78" s="38"/>
    </row>
    <row r="79" spans="1:11" s="9" customFormat="1" ht="33" customHeight="1">
      <c r="A79" s="37"/>
      <c r="B79" s="37"/>
      <c r="C79" s="37"/>
      <c r="D79" s="41"/>
      <c r="E79" s="18">
        <v>0</v>
      </c>
      <c r="F79" s="14">
        <f>SUM(F76:F78)</f>
        <v>0</v>
      </c>
      <c r="G79" s="14">
        <f>SUM(G76:G78)</f>
        <v>1195</v>
      </c>
      <c r="H79" s="14">
        <f>SUM(H76:H78)</f>
        <v>1195</v>
      </c>
      <c r="I79" s="38"/>
      <c r="J79" s="38"/>
      <c r="K79" s="38"/>
    </row>
    <row r="80" spans="1:11" s="9" customFormat="1" ht="33" customHeight="1">
      <c r="A80" s="37">
        <v>19</v>
      </c>
      <c r="B80" s="37" t="s">
        <v>375</v>
      </c>
      <c r="C80" s="12" t="s">
        <v>24</v>
      </c>
      <c r="D80" s="15">
        <v>369020404</v>
      </c>
      <c r="E80" s="18">
        <v>0</v>
      </c>
      <c r="F80" s="12">
        <v>562</v>
      </c>
      <c r="G80" s="12">
        <v>0</v>
      </c>
      <c r="H80" s="12">
        <v>562</v>
      </c>
      <c r="I80" s="38">
        <v>3</v>
      </c>
      <c r="J80" s="38">
        <v>0</v>
      </c>
      <c r="K80" s="38">
        <f>SUM(I80:J80)</f>
        <v>3</v>
      </c>
    </row>
    <row r="81" spans="1:11" s="9" customFormat="1" ht="33" customHeight="1">
      <c r="A81" s="37"/>
      <c r="B81" s="37"/>
      <c r="C81" s="12" t="s">
        <v>25</v>
      </c>
      <c r="D81" s="15">
        <v>369020405</v>
      </c>
      <c r="E81" s="18">
        <v>0</v>
      </c>
      <c r="F81" s="12">
        <v>308</v>
      </c>
      <c r="G81" s="12">
        <v>0</v>
      </c>
      <c r="H81" s="12">
        <v>308</v>
      </c>
      <c r="I81" s="38"/>
      <c r="J81" s="38"/>
      <c r="K81" s="38"/>
    </row>
    <row r="82" spans="1:11" s="9" customFormat="1" ht="33" customHeight="1">
      <c r="A82" s="37"/>
      <c r="B82" s="37"/>
      <c r="C82" s="37" t="s">
        <v>25</v>
      </c>
      <c r="D82" s="41">
        <v>369020406</v>
      </c>
      <c r="E82" s="18">
        <v>0</v>
      </c>
      <c r="F82" s="12">
        <v>487</v>
      </c>
      <c r="G82" s="12">
        <v>0</v>
      </c>
      <c r="H82" s="12">
        <v>487</v>
      </c>
      <c r="I82" s="38"/>
      <c r="J82" s="38"/>
      <c r="K82" s="38"/>
    </row>
    <row r="83" spans="1:11" s="9" customFormat="1" ht="33" customHeight="1">
      <c r="A83" s="37"/>
      <c r="B83" s="37"/>
      <c r="C83" s="37"/>
      <c r="D83" s="41"/>
      <c r="E83" s="18">
        <v>0</v>
      </c>
      <c r="F83" s="14">
        <f>SUM(F80:F82)</f>
        <v>1357</v>
      </c>
      <c r="G83" s="14">
        <f>SUM(G80:G82)</f>
        <v>0</v>
      </c>
      <c r="H83" s="14">
        <f>SUM(H80:H82)</f>
        <v>1357</v>
      </c>
      <c r="I83" s="38"/>
      <c r="J83" s="38"/>
      <c r="K83" s="38"/>
    </row>
    <row r="84" spans="1:11" s="9" customFormat="1" ht="33" customHeight="1">
      <c r="A84" s="37">
        <v>20</v>
      </c>
      <c r="B84" s="37" t="s">
        <v>376</v>
      </c>
      <c r="C84" s="12" t="s">
        <v>24</v>
      </c>
      <c r="D84" s="15">
        <v>369020404</v>
      </c>
      <c r="E84" s="18">
        <v>0</v>
      </c>
      <c r="F84" s="4">
        <v>0</v>
      </c>
      <c r="G84" s="4">
        <v>496</v>
      </c>
      <c r="H84" s="4">
        <f>SUM(F84:G84)</f>
        <v>496</v>
      </c>
      <c r="I84" s="38">
        <v>0</v>
      </c>
      <c r="J84" s="38">
        <v>3</v>
      </c>
      <c r="K84" s="38">
        <f>SUM(I84:J84)</f>
        <v>3</v>
      </c>
    </row>
    <row r="85" spans="1:11" s="9" customFormat="1" ht="33" customHeight="1">
      <c r="A85" s="37"/>
      <c r="B85" s="37"/>
      <c r="C85" s="12" t="s">
        <v>25</v>
      </c>
      <c r="D85" s="15">
        <v>369020405</v>
      </c>
      <c r="E85" s="18">
        <v>0</v>
      </c>
      <c r="F85" s="4">
        <v>0</v>
      </c>
      <c r="G85" s="4">
        <v>241</v>
      </c>
      <c r="H85" s="4">
        <f t="shared" ref="H85:H86" si="0">SUM(F85:G85)</f>
        <v>241</v>
      </c>
      <c r="I85" s="38"/>
      <c r="J85" s="38"/>
      <c r="K85" s="38"/>
    </row>
    <row r="86" spans="1:11" s="9" customFormat="1" ht="33" customHeight="1">
      <c r="A86" s="37"/>
      <c r="B86" s="37"/>
      <c r="C86" s="37" t="s">
        <v>25</v>
      </c>
      <c r="D86" s="41">
        <v>369020406</v>
      </c>
      <c r="E86" s="18">
        <v>0</v>
      </c>
      <c r="F86" s="4">
        <v>0</v>
      </c>
      <c r="G86" s="4">
        <v>441</v>
      </c>
      <c r="H86" s="4">
        <f t="shared" si="0"/>
        <v>441</v>
      </c>
      <c r="I86" s="38"/>
      <c r="J86" s="38"/>
      <c r="K86" s="38"/>
    </row>
    <row r="87" spans="1:11" s="9" customFormat="1" ht="33" customHeight="1">
      <c r="A87" s="37"/>
      <c r="B87" s="37"/>
      <c r="C87" s="37"/>
      <c r="D87" s="41"/>
      <c r="E87" s="18">
        <v>0</v>
      </c>
      <c r="F87" s="10">
        <f>SUM(F84:F86)</f>
        <v>0</v>
      </c>
      <c r="G87" s="10">
        <f>SUM(G84:G86)</f>
        <v>1178</v>
      </c>
      <c r="H87" s="10">
        <f t="shared" ref="H87" si="1">SUM(F87:G87)</f>
        <v>1178</v>
      </c>
      <c r="I87" s="38"/>
      <c r="J87" s="38"/>
      <c r="K87" s="38"/>
    </row>
    <row r="88" spans="1:11" s="9" customFormat="1" ht="36.9" customHeight="1">
      <c r="A88" s="12">
        <v>21</v>
      </c>
      <c r="B88" s="12" t="s">
        <v>377</v>
      </c>
      <c r="C88" s="12" t="s">
        <v>26</v>
      </c>
      <c r="D88" s="15">
        <v>369010705</v>
      </c>
      <c r="E88" s="15">
        <v>0</v>
      </c>
      <c r="F88" s="14">
        <v>388</v>
      </c>
      <c r="G88" s="14">
        <v>364</v>
      </c>
      <c r="H88" s="14">
        <f t="shared" ref="H88:H98" si="2">SUM(F88:G88)</f>
        <v>752</v>
      </c>
      <c r="I88" s="14">
        <v>1</v>
      </c>
      <c r="J88" s="14">
        <v>1</v>
      </c>
      <c r="K88" s="14">
        <f>SUM(I88:J88)</f>
        <v>2</v>
      </c>
    </row>
    <row r="89" spans="1:11" s="9" customFormat="1" ht="36.9" customHeight="1">
      <c r="A89" s="37">
        <v>22</v>
      </c>
      <c r="B89" s="37" t="s">
        <v>454</v>
      </c>
      <c r="C89" s="12" t="s">
        <v>26</v>
      </c>
      <c r="D89" s="15">
        <v>369010706</v>
      </c>
      <c r="E89" s="18">
        <v>0</v>
      </c>
      <c r="F89" s="12">
        <v>317</v>
      </c>
      <c r="G89" s="12">
        <v>0</v>
      </c>
      <c r="H89" s="12">
        <f t="shared" si="2"/>
        <v>317</v>
      </c>
      <c r="I89" s="38">
        <v>2</v>
      </c>
      <c r="J89" s="38">
        <v>0</v>
      </c>
      <c r="K89" s="38">
        <v>2</v>
      </c>
    </row>
    <row r="90" spans="1:11" s="9" customFormat="1" ht="36.9" customHeight="1">
      <c r="A90" s="37"/>
      <c r="B90" s="37"/>
      <c r="C90" s="12" t="s">
        <v>26</v>
      </c>
      <c r="D90" s="15">
        <v>369010707</v>
      </c>
      <c r="E90" s="15">
        <v>0</v>
      </c>
      <c r="F90" s="12">
        <v>314</v>
      </c>
      <c r="G90" s="12">
        <v>0</v>
      </c>
      <c r="H90" s="12">
        <f t="shared" si="2"/>
        <v>314</v>
      </c>
      <c r="I90" s="38"/>
      <c r="J90" s="38"/>
      <c r="K90" s="38"/>
    </row>
    <row r="91" spans="1:11" s="9" customFormat="1" ht="36.9" customHeight="1">
      <c r="A91" s="37"/>
      <c r="B91" s="37"/>
      <c r="C91" s="12" t="s">
        <v>26</v>
      </c>
      <c r="D91" s="15">
        <v>369010708</v>
      </c>
      <c r="E91" s="18">
        <v>0</v>
      </c>
      <c r="F91" s="12">
        <v>105</v>
      </c>
      <c r="G91" s="12">
        <v>0</v>
      </c>
      <c r="H91" s="12">
        <f t="shared" si="2"/>
        <v>105</v>
      </c>
      <c r="I91" s="38"/>
      <c r="J91" s="38"/>
      <c r="K91" s="38"/>
    </row>
    <row r="92" spans="1:11" s="9" customFormat="1" ht="36.9" customHeight="1">
      <c r="A92" s="37"/>
      <c r="B92" s="37"/>
      <c r="C92" s="37" t="s">
        <v>26</v>
      </c>
      <c r="D92" s="41">
        <v>369010709</v>
      </c>
      <c r="E92" s="15">
        <v>0</v>
      </c>
      <c r="F92" s="12">
        <v>159</v>
      </c>
      <c r="G92" s="12">
        <v>0</v>
      </c>
      <c r="H92" s="12">
        <f t="shared" si="2"/>
        <v>159</v>
      </c>
      <c r="I92" s="38"/>
      <c r="J92" s="38"/>
      <c r="K92" s="38"/>
    </row>
    <row r="93" spans="1:11" s="9" customFormat="1" ht="36.9" customHeight="1">
      <c r="A93" s="37"/>
      <c r="B93" s="37"/>
      <c r="C93" s="37"/>
      <c r="D93" s="41"/>
      <c r="E93" s="18">
        <v>0</v>
      </c>
      <c r="F93" s="14">
        <f>SUM(F89:F92)</f>
        <v>895</v>
      </c>
      <c r="G93" s="14">
        <f>SUM(G89:G92)</f>
        <v>0</v>
      </c>
      <c r="H93" s="14">
        <f t="shared" si="2"/>
        <v>895</v>
      </c>
      <c r="I93" s="38"/>
      <c r="J93" s="38"/>
      <c r="K93" s="38"/>
    </row>
    <row r="94" spans="1:11" s="9" customFormat="1" ht="36.9" customHeight="1">
      <c r="A94" s="37">
        <v>23</v>
      </c>
      <c r="B94" s="37" t="s">
        <v>453</v>
      </c>
      <c r="C94" s="12" t="s">
        <v>26</v>
      </c>
      <c r="D94" s="15">
        <v>369010706</v>
      </c>
      <c r="E94" s="15">
        <v>0</v>
      </c>
      <c r="F94" s="12">
        <v>0</v>
      </c>
      <c r="G94" s="12">
        <v>317</v>
      </c>
      <c r="H94" s="12">
        <f t="shared" si="2"/>
        <v>317</v>
      </c>
      <c r="I94" s="38">
        <v>0</v>
      </c>
      <c r="J94" s="38">
        <v>2</v>
      </c>
      <c r="K94" s="38">
        <f>SUM(I94:J94)</f>
        <v>2</v>
      </c>
    </row>
    <row r="95" spans="1:11" s="9" customFormat="1" ht="36.9" customHeight="1">
      <c r="A95" s="37"/>
      <c r="B95" s="37"/>
      <c r="C95" s="12" t="s">
        <v>26</v>
      </c>
      <c r="D95" s="15">
        <v>369010707</v>
      </c>
      <c r="E95" s="18">
        <v>0</v>
      </c>
      <c r="F95" s="12">
        <v>0</v>
      </c>
      <c r="G95" s="12">
        <v>285</v>
      </c>
      <c r="H95" s="12">
        <f t="shared" si="2"/>
        <v>285</v>
      </c>
      <c r="I95" s="38"/>
      <c r="J95" s="38"/>
      <c r="K95" s="38"/>
    </row>
    <row r="96" spans="1:11" s="9" customFormat="1" ht="36.9" customHeight="1">
      <c r="A96" s="37"/>
      <c r="B96" s="37"/>
      <c r="C96" s="12" t="s">
        <v>26</v>
      </c>
      <c r="D96" s="15">
        <v>369010708</v>
      </c>
      <c r="E96" s="15">
        <v>0</v>
      </c>
      <c r="F96" s="12">
        <v>0</v>
      </c>
      <c r="G96" s="12">
        <v>107</v>
      </c>
      <c r="H96" s="12">
        <f t="shared" si="2"/>
        <v>107</v>
      </c>
      <c r="I96" s="38"/>
      <c r="J96" s="38"/>
      <c r="K96" s="38"/>
    </row>
    <row r="97" spans="1:11" s="9" customFormat="1" ht="36.9" customHeight="1">
      <c r="A97" s="37"/>
      <c r="B97" s="37"/>
      <c r="C97" s="37" t="s">
        <v>26</v>
      </c>
      <c r="D97" s="41">
        <v>369010709</v>
      </c>
      <c r="E97" s="18">
        <v>0</v>
      </c>
      <c r="F97" s="12">
        <v>0</v>
      </c>
      <c r="G97" s="12">
        <v>135</v>
      </c>
      <c r="H97" s="12">
        <f t="shared" si="2"/>
        <v>135</v>
      </c>
      <c r="I97" s="38"/>
      <c r="J97" s="38"/>
      <c r="K97" s="38"/>
    </row>
    <row r="98" spans="1:11" s="9" customFormat="1" ht="36.9" customHeight="1">
      <c r="A98" s="37"/>
      <c r="B98" s="37"/>
      <c r="C98" s="37"/>
      <c r="D98" s="41"/>
      <c r="E98" s="18">
        <v>0</v>
      </c>
      <c r="F98" s="14">
        <f>SUM(F94:F97)</f>
        <v>0</v>
      </c>
      <c r="G98" s="14">
        <f>SUM(G94:G97)</f>
        <v>844</v>
      </c>
      <c r="H98" s="14">
        <f t="shared" si="2"/>
        <v>844</v>
      </c>
      <c r="I98" s="38"/>
      <c r="J98" s="38"/>
      <c r="K98" s="38"/>
    </row>
    <row r="99" spans="1:11" s="9" customFormat="1" ht="33" customHeight="1">
      <c r="A99" s="37">
        <v>24</v>
      </c>
      <c r="B99" s="37" t="s">
        <v>379</v>
      </c>
      <c r="C99" s="12" t="s">
        <v>27</v>
      </c>
      <c r="D99" s="12">
        <v>369020501</v>
      </c>
      <c r="E99" s="18">
        <v>0</v>
      </c>
      <c r="F99" s="12">
        <v>179</v>
      </c>
      <c r="G99" s="12">
        <v>0</v>
      </c>
      <c r="H99" s="12">
        <v>179</v>
      </c>
      <c r="I99" s="38">
        <v>3</v>
      </c>
      <c r="J99" s="38">
        <v>0</v>
      </c>
      <c r="K99" s="38">
        <f>SUM(I99:J99)</f>
        <v>3</v>
      </c>
    </row>
    <row r="100" spans="1:11" s="9" customFormat="1" ht="33" customHeight="1">
      <c r="A100" s="37"/>
      <c r="B100" s="37"/>
      <c r="C100" s="12" t="s">
        <v>28</v>
      </c>
      <c r="D100" s="12">
        <v>369020502</v>
      </c>
      <c r="E100" s="18">
        <v>0</v>
      </c>
      <c r="F100" s="12">
        <v>261</v>
      </c>
      <c r="G100" s="12">
        <v>0</v>
      </c>
      <c r="H100" s="12">
        <v>261</v>
      </c>
      <c r="I100" s="38"/>
      <c r="J100" s="38"/>
      <c r="K100" s="38"/>
    </row>
    <row r="101" spans="1:11" s="9" customFormat="1" ht="33" customHeight="1">
      <c r="A101" s="37"/>
      <c r="B101" s="37"/>
      <c r="C101" s="37" t="s">
        <v>28</v>
      </c>
      <c r="D101" s="37">
        <v>369020503</v>
      </c>
      <c r="E101" s="18">
        <v>0</v>
      </c>
      <c r="F101" s="12">
        <v>516</v>
      </c>
      <c r="G101" s="12">
        <v>0</v>
      </c>
      <c r="H101" s="12">
        <v>516</v>
      </c>
      <c r="I101" s="38"/>
      <c r="J101" s="38"/>
      <c r="K101" s="38"/>
    </row>
    <row r="102" spans="1:11" s="9" customFormat="1" ht="33" customHeight="1">
      <c r="A102" s="37"/>
      <c r="B102" s="37"/>
      <c r="C102" s="37"/>
      <c r="D102" s="37"/>
      <c r="E102" s="18">
        <v>0</v>
      </c>
      <c r="F102" s="14">
        <f>SUM(F99:F101)</f>
        <v>956</v>
      </c>
      <c r="G102" s="14">
        <f>SUM(G99:G101)</f>
        <v>0</v>
      </c>
      <c r="H102" s="14">
        <f>SUM(H99:H101)</f>
        <v>956</v>
      </c>
      <c r="I102" s="38"/>
      <c r="J102" s="38"/>
      <c r="K102" s="38"/>
    </row>
    <row r="103" spans="1:11" s="9" customFormat="1" ht="33" customHeight="1">
      <c r="A103" s="37">
        <v>25</v>
      </c>
      <c r="B103" s="37" t="s">
        <v>380</v>
      </c>
      <c r="C103" s="12" t="s">
        <v>27</v>
      </c>
      <c r="D103" s="12">
        <v>369020501</v>
      </c>
      <c r="E103" s="18">
        <v>0</v>
      </c>
      <c r="F103" s="18">
        <v>0</v>
      </c>
      <c r="G103" s="12">
        <v>146</v>
      </c>
      <c r="H103" s="12">
        <v>146</v>
      </c>
      <c r="I103" s="38">
        <v>0</v>
      </c>
      <c r="J103" s="38">
        <v>3</v>
      </c>
      <c r="K103" s="38">
        <f>SUM(I103:J103)</f>
        <v>3</v>
      </c>
    </row>
    <row r="104" spans="1:11" s="9" customFormat="1" ht="33" customHeight="1">
      <c r="A104" s="37"/>
      <c r="B104" s="37"/>
      <c r="C104" s="12" t="s">
        <v>28</v>
      </c>
      <c r="D104" s="12">
        <v>369020502</v>
      </c>
      <c r="E104" s="18">
        <v>0</v>
      </c>
      <c r="F104" s="12">
        <v>0</v>
      </c>
      <c r="G104" s="12">
        <v>222</v>
      </c>
      <c r="H104" s="12">
        <v>222</v>
      </c>
      <c r="I104" s="38"/>
      <c r="J104" s="38"/>
      <c r="K104" s="38"/>
    </row>
    <row r="105" spans="1:11" s="9" customFormat="1" ht="33" customHeight="1">
      <c r="A105" s="37"/>
      <c r="B105" s="37"/>
      <c r="C105" s="37" t="s">
        <v>28</v>
      </c>
      <c r="D105" s="37">
        <v>369020503</v>
      </c>
      <c r="E105" s="18">
        <v>0</v>
      </c>
      <c r="F105" s="12">
        <v>0</v>
      </c>
      <c r="G105" s="12">
        <v>554</v>
      </c>
      <c r="H105" s="12">
        <v>554</v>
      </c>
      <c r="I105" s="38"/>
      <c r="J105" s="38"/>
      <c r="K105" s="38"/>
    </row>
    <row r="106" spans="1:11" s="9" customFormat="1" ht="33" customHeight="1">
      <c r="A106" s="37"/>
      <c r="B106" s="37"/>
      <c r="C106" s="37"/>
      <c r="D106" s="37"/>
      <c r="E106" s="18">
        <v>0</v>
      </c>
      <c r="F106" s="14">
        <f>SUM(F103:F105)</f>
        <v>0</v>
      </c>
      <c r="G106" s="14">
        <f>SUM(G103:G105)</f>
        <v>922</v>
      </c>
      <c r="H106" s="14">
        <f>SUM(H103:H105)</f>
        <v>922</v>
      </c>
      <c r="I106" s="38"/>
      <c r="J106" s="38"/>
      <c r="K106" s="38"/>
    </row>
    <row r="107" spans="1:11" s="9" customFormat="1" ht="33" customHeight="1">
      <c r="A107" s="37">
        <v>26</v>
      </c>
      <c r="B107" s="37" t="s">
        <v>381</v>
      </c>
      <c r="C107" s="12" t="s">
        <v>29</v>
      </c>
      <c r="D107" s="12">
        <v>369020504</v>
      </c>
      <c r="E107" s="18">
        <v>0</v>
      </c>
      <c r="F107" s="12">
        <v>442</v>
      </c>
      <c r="G107" s="12">
        <v>0</v>
      </c>
      <c r="H107" s="12">
        <v>442</v>
      </c>
      <c r="I107" s="40">
        <v>3</v>
      </c>
      <c r="J107" s="40">
        <v>0</v>
      </c>
      <c r="K107" s="40">
        <v>3</v>
      </c>
    </row>
    <row r="108" spans="1:11" s="9" customFormat="1" ht="33" customHeight="1">
      <c r="A108" s="37"/>
      <c r="B108" s="37"/>
      <c r="C108" s="12" t="s">
        <v>29</v>
      </c>
      <c r="D108" s="12">
        <v>369020505</v>
      </c>
      <c r="E108" s="18">
        <v>0</v>
      </c>
      <c r="F108" s="12">
        <v>228</v>
      </c>
      <c r="G108" s="12">
        <v>0</v>
      </c>
      <c r="H108" s="12">
        <v>228</v>
      </c>
      <c r="I108" s="40"/>
      <c r="J108" s="40"/>
      <c r="K108" s="40"/>
    </row>
    <row r="109" spans="1:11" s="9" customFormat="1" ht="33" customHeight="1">
      <c r="A109" s="37"/>
      <c r="B109" s="37"/>
      <c r="C109" s="37" t="s">
        <v>29</v>
      </c>
      <c r="D109" s="37">
        <v>369020506</v>
      </c>
      <c r="E109" s="18">
        <v>0</v>
      </c>
      <c r="F109" s="12">
        <v>320</v>
      </c>
      <c r="G109" s="12">
        <v>0</v>
      </c>
      <c r="H109" s="12">
        <v>320</v>
      </c>
      <c r="I109" s="40"/>
      <c r="J109" s="40"/>
      <c r="K109" s="40"/>
    </row>
    <row r="110" spans="1:11" s="9" customFormat="1" ht="33" customHeight="1">
      <c r="A110" s="37"/>
      <c r="B110" s="37"/>
      <c r="C110" s="37"/>
      <c r="D110" s="37"/>
      <c r="E110" s="18">
        <v>0</v>
      </c>
      <c r="F110" s="14">
        <f>SUM(F107:F109)</f>
        <v>990</v>
      </c>
      <c r="G110" s="14">
        <f>SUM(G107:G109)</f>
        <v>0</v>
      </c>
      <c r="H110" s="14">
        <f>SUM(H107:H109)</f>
        <v>990</v>
      </c>
      <c r="I110" s="40"/>
      <c r="J110" s="40"/>
      <c r="K110" s="40"/>
    </row>
    <row r="111" spans="1:11" s="9" customFormat="1" ht="30" customHeight="1">
      <c r="A111" s="37">
        <v>27</v>
      </c>
      <c r="B111" s="37" t="s">
        <v>380</v>
      </c>
      <c r="C111" s="12" t="s">
        <v>29</v>
      </c>
      <c r="D111" s="12">
        <v>369020504</v>
      </c>
      <c r="E111" s="18">
        <v>0</v>
      </c>
      <c r="F111" s="12">
        <v>0</v>
      </c>
      <c r="G111" s="12">
        <v>410</v>
      </c>
      <c r="H111" s="12">
        <v>410</v>
      </c>
      <c r="I111" s="38">
        <v>0</v>
      </c>
      <c r="J111" s="38">
        <v>3</v>
      </c>
      <c r="K111" s="38">
        <f>SUM(I111:J111)</f>
        <v>3</v>
      </c>
    </row>
    <row r="112" spans="1:11" s="9" customFormat="1" ht="30" customHeight="1">
      <c r="A112" s="37"/>
      <c r="B112" s="37"/>
      <c r="C112" s="12" t="s">
        <v>29</v>
      </c>
      <c r="D112" s="12">
        <v>369020505</v>
      </c>
      <c r="E112" s="18">
        <v>0</v>
      </c>
      <c r="F112" s="12">
        <v>0</v>
      </c>
      <c r="G112" s="12">
        <v>220</v>
      </c>
      <c r="H112" s="12">
        <v>220</v>
      </c>
      <c r="I112" s="38"/>
      <c r="J112" s="38"/>
      <c r="K112" s="38"/>
    </row>
    <row r="113" spans="1:11" s="9" customFormat="1" ht="30" customHeight="1">
      <c r="A113" s="37"/>
      <c r="B113" s="37"/>
      <c r="C113" s="37" t="s">
        <v>29</v>
      </c>
      <c r="D113" s="37">
        <v>369020506</v>
      </c>
      <c r="E113" s="18">
        <v>0</v>
      </c>
      <c r="F113" s="12">
        <v>0</v>
      </c>
      <c r="G113" s="12">
        <v>322</v>
      </c>
      <c r="H113" s="12">
        <v>322</v>
      </c>
      <c r="I113" s="38"/>
      <c r="J113" s="38"/>
      <c r="K113" s="38"/>
    </row>
    <row r="114" spans="1:11" s="9" customFormat="1" ht="30" customHeight="1">
      <c r="A114" s="37"/>
      <c r="B114" s="37"/>
      <c r="C114" s="37"/>
      <c r="D114" s="37"/>
      <c r="E114" s="18">
        <v>0</v>
      </c>
      <c r="F114" s="14">
        <f>SUM(F111:F113)</f>
        <v>0</v>
      </c>
      <c r="G114" s="14">
        <f>SUM(G111:G113)</f>
        <v>952</v>
      </c>
      <c r="H114" s="14">
        <f>SUM(H111:H113)</f>
        <v>952</v>
      </c>
      <c r="I114" s="38"/>
      <c r="J114" s="38"/>
      <c r="K114" s="38"/>
    </row>
    <row r="115" spans="1:11" s="9" customFormat="1" ht="30" customHeight="1">
      <c r="A115" s="37">
        <v>28</v>
      </c>
      <c r="B115" s="37" t="s">
        <v>382</v>
      </c>
      <c r="C115" s="12" t="s">
        <v>24</v>
      </c>
      <c r="D115" s="12">
        <v>369020601</v>
      </c>
      <c r="E115" s="18">
        <v>0</v>
      </c>
      <c r="F115" s="12">
        <v>476</v>
      </c>
      <c r="G115" s="12">
        <v>0</v>
      </c>
      <c r="H115" s="12">
        <v>476</v>
      </c>
      <c r="I115" s="38">
        <v>3</v>
      </c>
      <c r="J115" s="38">
        <v>0</v>
      </c>
      <c r="K115" s="38">
        <f>SUM(I115:J115)</f>
        <v>3</v>
      </c>
    </row>
    <row r="116" spans="1:11" s="9" customFormat="1" ht="30" customHeight="1">
      <c r="A116" s="37"/>
      <c r="B116" s="37"/>
      <c r="C116" s="12" t="s">
        <v>27</v>
      </c>
      <c r="D116" s="12">
        <v>369020602</v>
      </c>
      <c r="E116" s="18">
        <v>0</v>
      </c>
      <c r="F116" s="12">
        <v>261</v>
      </c>
      <c r="G116" s="12">
        <v>0</v>
      </c>
      <c r="H116" s="12">
        <f>SUM(F116:G116)</f>
        <v>261</v>
      </c>
      <c r="I116" s="38"/>
      <c r="J116" s="38"/>
      <c r="K116" s="38"/>
    </row>
    <row r="117" spans="1:11" s="9" customFormat="1" ht="30" customHeight="1">
      <c r="A117" s="37"/>
      <c r="B117" s="37"/>
      <c r="C117" s="12" t="s">
        <v>27</v>
      </c>
      <c r="D117" s="12">
        <v>369020603</v>
      </c>
      <c r="E117" s="18">
        <v>0</v>
      </c>
      <c r="F117" s="12">
        <v>326</v>
      </c>
      <c r="G117" s="12">
        <v>0</v>
      </c>
      <c r="H117" s="12">
        <f>SUM(F117:G117)</f>
        <v>326</v>
      </c>
      <c r="I117" s="38"/>
      <c r="J117" s="38"/>
      <c r="K117" s="38"/>
    </row>
    <row r="118" spans="1:11" s="9" customFormat="1" ht="30" customHeight="1">
      <c r="A118" s="37"/>
      <c r="B118" s="37"/>
      <c r="C118" s="37" t="s">
        <v>30</v>
      </c>
      <c r="D118" s="37">
        <v>369020604</v>
      </c>
      <c r="E118" s="18">
        <v>0</v>
      </c>
      <c r="F118" s="12">
        <v>259</v>
      </c>
      <c r="G118" s="12">
        <v>0</v>
      </c>
      <c r="H118" s="12">
        <f>SUM(F118:G118)</f>
        <v>259</v>
      </c>
      <c r="I118" s="38"/>
      <c r="J118" s="38"/>
      <c r="K118" s="38"/>
    </row>
    <row r="119" spans="1:11" s="9" customFormat="1" ht="30" customHeight="1">
      <c r="A119" s="37"/>
      <c r="B119" s="37"/>
      <c r="C119" s="37"/>
      <c r="D119" s="37"/>
      <c r="E119" s="18">
        <v>0</v>
      </c>
      <c r="F119" s="14">
        <f>SUM(F115:F118)</f>
        <v>1322</v>
      </c>
      <c r="G119" s="14">
        <f>SUM(G115:G118)</f>
        <v>0</v>
      </c>
      <c r="H119" s="14">
        <f>SUM(H115:H118)</f>
        <v>1322</v>
      </c>
      <c r="I119" s="38"/>
      <c r="J119" s="38"/>
      <c r="K119" s="38"/>
    </row>
    <row r="120" spans="1:11" s="9" customFormat="1" ht="30" customHeight="1">
      <c r="A120" s="37">
        <v>29</v>
      </c>
      <c r="B120" s="37" t="s">
        <v>380</v>
      </c>
      <c r="C120" s="12" t="s">
        <v>24</v>
      </c>
      <c r="D120" s="12">
        <v>369020601</v>
      </c>
      <c r="E120" s="18">
        <v>0</v>
      </c>
      <c r="F120" s="12">
        <v>0</v>
      </c>
      <c r="G120" s="12">
        <v>421</v>
      </c>
      <c r="H120" s="12">
        <f>SUM(F120:G120)</f>
        <v>421</v>
      </c>
      <c r="I120" s="38">
        <v>3</v>
      </c>
      <c r="J120" s="38">
        <v>0</v>
      </c>
      <c r="K120" s="38">
        <f>SUM(I120:J120)</f>
        <v>3</v>
      </c>
    </row>
    <row r="121" spans="1:11" s="9" customFormat="1" ht="30" customHeight="1">
      <c r="A121" s="37"/>
      <c r="B121" s="37"/>
      <c r="C121" s="12" t="s">
        <v>27</v>
      </c>
      <c r="D121" s="12">
        <v>369020602</v>
      </c>
      <c r="E121" s="18">
        <v>0</v>
      </c>
      <c r="F121" s="12">
        <v>0</v>
      </c>
      <c r="G121" s="12">
        <v>224</v>
      </c>
      <c r="H121" s="12">
        <f>SUM(F121:G121)</f>
        <v>224</v>
      </c>
      <c r="I121" s="38"/>
      <c r="J121" s="38"/>
      <c r="K121" s="38"/>
    </row>
    <row r="122" spans="1:11" s="9" customFormat="1" ht="30" customHeight="1">
      <c r="A122" s="37"/>
      <c r="B122" s="37"/>
      <c r="C122" s="12" t="s">
        <v>27</v>
      </c>
      <c r="D122" s="12">
        <v>369020603</v>
      </c>
      <c r="E122" s="18">
        <v>0</v>
      </c>
      <c r="F122" s="12">
        <v>0</v>
      </c>
      <c r="G122" s="12">
        <v>268</v>
      </c>
      <c r="H122" s="12">
        <f>SUM(F122:G122)</f>
        <v>268</v>
      </c>
      <c r="I122" s="38"/>
      <c r="J122" s="38"/>
      <c r="K122" s="38"/>
    </row>
    <row r="123" spans="1:11" s="9" customFormat="1" ht="30" customHeight="1">
      <c r="A123" s="37"/>
      <c r="B123" s="37"/>
      <c r="C123" s="37" t="s">
        <v>30</v>
      </c>
      <c r="D123" s="37">
        <v>369020604</v>
      </c>
      <c r="E123" s="18">
        <v>0</v>
      </c>
      <c r="F123" s="12">
        <v>0</v>
      </c>
      <c r="G123" s="12">
        <v>204</v>
      </c>
      <c r="H123" s="12">
        <f>SUM(F123:G123)</f>
        <v>204</v>
      </c>
      <c r="I123" s="38"/>
      <c r="J123" s="38"/>
      <c r="K123" s="38"/>
    </row>
    <row r="124" spans="1:11" s="9" customFormat="1" ht="30" customHeight="1">
      <c r="A124" s="37"/>
      <c r="B124" s="37"/>
      <c r="C124" s="37"/>
      <c r="D124" s="37"/>
      <c r="E124" s="18">
        <v>0</v>
      </c>
      <c r="F124" s="14">
        <f>SUM(F120:F123)</f>
        <v>0</v>
      </c>
      <c r="G124" s="14">
        <f>SUM(G120:G123)</f>
        <v>1117</v>
      </c>
      <c r="H124" s="14">
        <f>SUM(H120:H123)</f>
        <v>1117</v>
      </c>
      <c r="I124" s="38"/>
      <c r="J124" s="38"/>
      <c r="K124" s="38"/>
    </row>
    <row r="125" spans="1:11" s="9" customFormat="1" ht="39.9" customHeight="1">
      <c r="A125" s="37">
        <v>30</v>
      </c>
      <c r="B125" s="37" t="s">
        <v>383</v>
      </c>
      <c r="C125" s="12" t="s">
        <v>31</v>
      </c>
      <c r="D125" s="12">
        <v>371020101</v>
      </c>
      <c r="E125" s="18">
        <v>0</v>
      </c>
      <c r="F125" s="12">
        <v>170</v>
      </c>
      <c r="G125" s="12">
        <v>0</v>
      </c>
      <c r="H125" s="12">
        <f t="shared" ref="H125:H133" si="3">SUM(F125:G125)</f>
        <v>170</v>
      </c>
      <c r="I125" s="38">
        <v>2</v>
      </c>
      <c r="J125" s="38">
        <v>0</v>
      </c>
      <c r="K125" s="38">
        <f>SUM(I125:J125)</f>
        <v>2</v>
      </c>
    </row>
    <row r="126" spans="1:11" s="9" customFormat="1" ht="39.9" customHeight="1">
      <c r="A126" s="37"/>
      <c r="B126" s="37"/>
      <c r="C126" s="12" t="s">
        <v>32</v>
      </c>
      <c r="D126" s="12">
        <v>371020102</v>
      </c>
      <c r="E126" s="18">
        <v>0</v>
      </c>
      <c r="F126" s="12">
        <v>178</v>
      </c>
      <c r="G126" s="12">
        <v>0</v>
      </c>
      <c r="H126" s="12">
        <f t="shared" si="3"/>
        <v>178</v>
      </c>
      <c r="I126" s="38"/>
      <c r="J126" s="38"/>
      <c r="K126" s="38"/>
    </row>
    <row r="127" spans="1:11" s="9" customFormat="1" ht="39.9" customHeight="1">
      <c r="A127" s="37"/>
      <c r="B127" s="37"/>
      <c r="C127" s="12" t="s">
        <v>33</v>
      </c>
      <c r="D127" s="12">
        <v>371020103</v>
      </c>
      <c r="E127" s="18">
        <v>0</v>
      </c>
      <c r="F127" s="12">
        <v>233</v>
      </c>
      <c r="G127" s="12">
        <v>0</v>
      </c>
      <c r="H127" s="12">
        <f t="shared" si="3"/>
        <v>233</v>
      </c>
      <c r="I127" s="38"/>
      <c r="J127" s="38"/>
      <c r="K127" s="38"/>
    </row>
    <row r="128" spans="1:11" s="9" customFormat="1" ht="39.9" customHeight="1">
      <c r="A128" s="37"/>
      <c r="B128" s="37"/>
      <c r="C128" s="37" t="s">
        <v>34</v>
      </c>
      <c r="D128" s="37">
        <v>371020104</v>
      </c>
      <c r="E128" s="18">
        <v>0</v>
      </c>
      <c r="F128" s="12">
        <v>44</v>
      </c>
      <c r="G128" s="12">
        <v>0</v>
      </c>
      <c r="H128" s="12">
        <f t="shared" si="3"/>
        <v>44</v>
      </c>
      <c r="I128" s="38"/>
      <c r="J128" s="38"/>
      <c r="K128" s="38"/>
    </row>
    <row r="129" spans="1:11" s="9" customFormat="1" ht="39.9" customHeight="1">
      <c r="A129" s="37"/>
      <c r="B129" s="37"/>
      <c r="C129" s="37"/>
      <c r="D129" s="37"/>
      <c r="E129" s="18">
        <v>0</v>
      </c>
      <c r="F129" s="14">
        <f>SUM(F125:F128)</f>
        <v>625</v>
      </c>
      <c r="G129" s="14">
        <f>SUM(G125:G128)</f>
        <v>0</v>
      </c>
      <c r="H129" s="14">
        <f t="shared" si="3"/>
        <v>625</v>
      </c>
      <c r="I129" s="38"/>
      <c r="J129" s="38"/>
      <c r="K129" s="38"/>
    </row>
    <row r="130" spans="1:11" s="9" customFormat="1" ht="39.9" customHeight="1">
      <c r="A130" s="37">
        <v>31</v>
      </c>
      <c r="B130" s="37" t="s">
        <v>384</v>
      </c>
      <c r="C130" s="12" t="s">
        <v>31</v>
      </c>
      <c r="D130" s="12">
        <v>371020101</v>
      </c>
      <c r="E130" s="18">
        <v>0</v>
      </c>
      <c r="F130" s="12">
        <v>0</v>
      </c>
      <c r="G130" s="12">
        <v>117</v>
      </c>
      <c r="H130" s="12">
        <f t="shared" si="3"/>
        <v>117</v>
      </c>
      <c r="I130" s="38">
        <v>0</v>
      </c>
      <c r="J130" s="38">
        <v>2</v>
      </c>
      <c r="K130" s="38">
        <f>SUM(I130:J130)</f>
        <v>2</v>
      </c>
    </row>
    <row r="131" spans="1:11" s="9" customFormat="1" ht="39.9" customHeight="1">
      <c r="A131" s="37"/>
      <c r="B131" s="37"/>
      <c r="C131" s="12" t="s">
        <v>32</v>
      </c>
      <c r="D131" s="12">
        <v>371020102</v>
      </c>
      <c r="E131" s="18">
        <v>0</v>
      </c>
      <c r="F131" s="12">
        <v>0</v>
      </c>
      <c r="G131" s="12">
        <v>161</v>
      </c>
      <c r="H131" s="12">
        <f t="shared" si="3"/>
        <v>161</v>
      </c>
      <c r="I131" s="38"/>
      <c r="J131" s="38"/>
      <c r="K131" s="38"/>
    </row>
    <row r="132" spans="1:11" s="9" customFormat="1" ht="39.9" customHeight="1">
      <c r="A132" s="37"/>
      <c r="B132" s="37"/>
      <c r="C132" s="12" t="s">
        <v>33</v>
      </c>
      <c r="D132" s="12">
        <v>371020103</v>
      </c>
      <c r="E132" s="18">
        <v>0</v>
      </c>
      <c r="F132" s="12">
        <v>0</v>
      </c>
      <c r="G132" s="12">
        <v>213</v>
      </c>
      <c r="H132" s="12">
        <f t="shared" si="3"/>
        <v>213</v>
      </c>
      <c r="I132" s="38"/>
      <c r="J132" s="38"/>
      <c r="K132" s="38"/>
    </row>
    <row r="133" spans="1:11" s="9" customFormat="1" ht="39.9" customHeight="1">
      <c r="A133" s="37"/>
      <c r="B133" s="37"/>
      <c r="C133" s="37" t="s">
        <v>34</v>
      </c>
      <c r="D133" s="37">
        <v>371020104</v>
      </c>
      <c r="E133" s="18">
        <v>0</v>
      </c>
      <c r="F133" s="12">
        <v>0</v>
      </c>
      <c r="G133" s="12">
        <v>31</v>
      </c>
      <c r="H133" s="12">
        <f t="shared" si="3"/>
        <v>31</v>
      </c>
      <c r="I133" s="38"/>
      <c r="J133" s="38"/>
      <c r="K133" s="38"/>
    </row>
    <row r="134" spans="1:11" s="9" customFormat="1" ht="39.9" customHeight="1">
      <c r="A134" s="37"/>
      <c r="B134" s="37"/>
      <c r="C134" s="37"/>
      <c r="D134" s="37"/>
      <c r="E134" s="18">
        <v>0</v>
      </c>
      <c r="F134" s="14">
        <f>SUM(F130:F133)</f>
        <v>0</v>
      </c>
      <c r="G134" s="14">
        <f>SUM(G130:G133)</f>
        <v>522</v>
      </c>
      <c r="H134" s="14">
        <f>SUM(H130:H133)</f>
        <v>522</v>
      </c>
      <c r="I134" s="38"/>
      <c r="J134" s="38"/>
      <c r="K134" s="38"/>
    </row>
    <row r="135" spans="1:11" s="9" customFormat="1" ht="27" customHeight="1">
      <c r="A135" s="37">
        <v>32</v>
      </c>
      <c r="B135" s="37" t="s">
        <v>385</v>
      </c>
      <c r="C135" s="12" t="s">
        <v>35</v>
      </c>
      <c r="D135" s="12">
        <v>371020105</v>
      </c>
      <c r="E135" s="18">
        <v>0</v>
      </c>
      <c r="F135" s="12">
        <v>557</v>
      </c>
      <c r="G135" s="12">
        <v>0</v>
      </c>
      <c r="H135" s="12">
        <f t="shared" ref="H135:H166" si="4">SUM(F135:G135)</f>
        <v>557</v>
      </c>
      <c r="I135" s="38">
        <v>3</v>
      </c>
      <c r="J135" s="38">
        <v>0</v>
      </c>
      <c r="K135" s="38">
        <v>3</v>
      </c>
    </row>
    <row r="136" spans="1:11" s="9" customFormat="1" ht="27" customHeight="1">
      <c r="A136" s="37"/>
      <c r="B136" s="37"/>
      <c r="C136" s="12" t="s">
        <v>36</v>
      </c>
      <c r="D136" s="12">
        <v>371020106</v>
      </c>
      <c r="E136" s="18">
        <v>0</v>
      </c>
      <c r="F136" s="12">
        <v>150</v>
      </c>
      <c r="G136" s="12">
        <v>0</v>
      </c>
      <c r="H136" s="12">
        <f t="shared" si="4"/>
        <v>150</v>
      </c>
      <c r="I136" s="38"/>
      <c r="J136" s="38"/>
      <c r="K136" s="38"/>
    </row>
    <row r="137" spans="1:11" s="9" customFormat="1" ht="27" customHeight="1">
      <c r="A137" s="37"/>
      <c r="B137" s="37"/>
      <c r="C137" s="12" t="s">
        <v>37</v>
      </c>
      <c r="D137" s="12">
        <v>371020107</v>
      </c>
      <c r="E137" s="18">
        <v>0</v>
      </c>
      <c r="F137" s="12">
        <v>296</v>
      </c>
      <c r="G137" s="12">
        <v>0</v>
      </c>
      <c r="H137" s="12">
        <f t="shared" si="4"/>
        <v>296</v>
      </c>
      <c r="I137" s="38"/>
      <c r="J137" s="38"/>
      <c r="K137" s="38"/>
    </row>
    <row r="138" spans="1:11" s="9" customFormat="1" ht="27" customHeight="1">
      <c r="A138" s="37"/>
      <c r="B138" s="37"/>
      <c r="C138" s="37" t="s">
        <v>36</v>
      </c>
      <c r="D138" s="37">
        <v>371020108</v>
      </c>
      <c r="E138" s="18">
        <v>0</v>
      </c>
      <c r="F138" s="12">
        <v>377</v>
      </c>
      <c r="G138" s="12">
        <v>0</v>
      </c>
      <c r="H138" s="12">
        <f t="shared" si="4"/>
        <v>377</v>
      </c>
      <c r="I138" s="38"/>
      <c r="J138" s="38"/>
      <c r="K138" s="38"/>
    </row>
    <row r="139" spans="1:11" s="9" customFormat="1" ht="27" customHeight="1">
      <c r="A139" s="37"/>
      <c r="B139" s="37"/>
      <c r="C139" s="37"/>
      <c r="D139" s="37"/>
      <c r="E139" s="18">
        <v>0</v>
      </c>
      <c r="F139" s="14">
        <f>SUM(F135:F138)</f>
        <v>1380</v>
      </c>
      <c r="G139" s="14">
        <f>SUM(G135:G138)</f>
        <v>0</v>
      </c>
      <c r="H139" s="14">
        <f t="shared" si="4"/>
        <v>1380</v>
      </c>
      <c r="I139" s="38"/>
      <c r="J139" s="38"/>
      <c r="K139" s="38"/>
    </row>
    <row r="140" spans="1:11" s="9" customFormat="1" ht="27" customHeight="1">
      <c r="A140" s="37">
        <v>33</v>
      </c>
      <c r="B140" s="37" t="s">
        <v>386</v>
      </c>
      <c r="C140" s="12" t="s">
        <v>35</v>
      </c>
      <c r="D140" s="12">
        <v>371020105</v>
      </c>
      <c r="E140" s="18">
        <v>0</v>
      </c>
      <c r="F140" s="12">
        <v>0</v>
      </c>
      <c r="G140" s="12">
        <v>246</v>
      </c>
      <c r="H140" s="12">
        <f t="shared" si="4"/>
        <v>246</v>
      </c>
      <c r="I140" s="38">
        <v>0</v>
      </c>
      <c r="J140" s="38">
        <v>3</v>
      </c>
      <c r="K140" s="38">
        <v>3</v>
      </c>
    </row>
    <row r="141" spans="1:11" s="9" customFormat="1" ht="27" customHeight="1">
      <c r="A141" s="37"/>
      <c r="B141" s="37"/>
      <c r="C141" s="12" t="s">
        <v>36</v>
      </c>
      <c r="D141" s="12">
        <v>371020106</v>
      </c>
      <c r="E141" s="18">
        <v>0</v>
      </c>
      <c r="F141" s="12">
        <v>0</v>
      </c>
      <c r="G141" s="12">
        <v>134</v>
      </c>
      <c r="H141" s="12">
        <f t="shared" si="4"/>
        <v>134</v>
      </c>
      <c r="I141" s="38"/>
      <c r="J141" s="38"/>
      <c r="K141" s="38"/>
    </row>
    <row r="142" spans="1:11" s="9" customFormat="1" ht="27" customHeight="1">
      <c r="A142" s="37"/>
      <c r="B142" s="37"/>
      <c r="C142" s="12" t="s">
        <v>37</v>
      </c>
      <c r="D142" s="12">
        <v>371020107</v>
      </c>
      <c r="E142" s="18">
        <v>0</v>
      </c>
      <c r="F142" s="12">
        <v>0</v>
      </c>
      <c r="G142" s="12">
        <v>241</v>
      </c>
      <c r="H142" s="12">
        <f t="shared" si="4"/>
        <v>241</v>
      </c>
      <c r="I142" s="38"/>
      <c r="J142" s="38"/>
      <c r="K142" s="38"/>
    </row>
    <row r="143" spans="1:11" s="9" customFormat="1" ht="27" customHeight="1">
      <c r="A143" s="37"/>
      <c r="B143" s="37"/>
      <c r="C143" s="37" t="s">
        <v>36</v>
      </c>
      <c r="D143" s="37">
        <v>371020108</v>
      </c>
      <c r="E143" s="18">
        <v>0</v>
      </c>
      <c r="F143" s="12">
        <v>0</v>
      </c>
      <c r="G143" s="12">
        <v>290</v>
      </c>
      <c r="H143" s="12">
        <f t="shared" si="4"/>
        <v>290</v>
      </c>
      <c r="I143" s="38"/>
      <c r="J143" s="38"/>
      <c r="K143" s="38"/>
    </row>
    <row r="144" spans="1:11" s="9" customFormat="1" ht="27" customHeight="1">
      <c r="A144" s="37"/>
      <c r="B144" s="37"/>
      <c r="C144" s="37"/>
      <c r="D144" s="37"/>
      <c r="E144" s="18">
        <v>0</v>
      </c>
      <c r="F144" s="14">
        <f>SUM(F140:F143)</f>
        <v>0</v>
      </c>
      <c r="G144" s="14">
        <f>SUM(G140:G143)</f>
        <v>911</v>
      </c>
      <c r="H144" s="14">
        <f t="shared" si="4"/>
        <v>911</v>
      </c>
      <c r="I144" s="38"/>
      <c r="J144" s="38"/>
      <c r="K144" s="38"/>
    </row>
    <row r="145" spans="1:11" s="9" customFormat="1" ht="27" customHeight="1">
      <c r="A145" s="37">
        <v>34</v>
      </c>
      <c r="B145" s="37" t="s">
        <v>387</v>
      </c>
      <c r="C145" s="12" t="s">
        <v>354</v>
      </c>
      <c r="D145" s="12">
        <v>371020201</v>
      </c>
      <c r="E145" s="18">
        <v>0</v>
      </c>
      <c r="F145" s="12">
        <v>427</v>
      </c>
      <c r="G145" s="12">
        <v>0</v>
      </c>
      <c r="H145" s="12">
        <f t="shared" si="4"/>
        <v>427</v>
      </c>
      <c r="I145" s="38">
        <v>3</v>
      </c>
      <c r="J145" s="38">
        <v>0</v>
      </c>
      <c r="K145" s="38">
        <v>3</v>
      </c>
    </row>
    <row r="146" spans="1:11" s="9" customFormat="1" ht="27" customHeight="1">
      <c r="A146" s="37"/>
      <c r="B146" s="37"/>
      <c r="C146" s="12" t="s">
        <v>378</v>
      </c>
      <c r="D146" s="12">
        <v>371020202</v>
      </c>
      <c r="E146" s="18">
        <v>0</v>
      </c>
      <c r="F146" s="12">
        <v>157</v>
      </c>
      <c r="G146" s="12">
        <v>0</v>
      </c>
      <c r="H146" s="12">
        <f t="shared" si="4"/>
        <v>157</v>
      </c>
      <c r="I146" s="38"/>
      <c r="J146" s="38"/>
      <c r="K146" s="38"/>
    </row>
    <row r="147" spans="1:11" s="9" customFormat="1" ht="27" customHeight="1">
      <c r="A147" s="37"/>
      <c r="B147" s="37"/>
      <c r="C147" s="1" t="s">
        <v>38</v>
      </c>
      <c r="D147" s="12">
        <v>371020203</v>
      </c>
      <c r="E147" s="18">
        <v>0</v>
      </c>
      <c r="F147" s="12">
        <v>272</v>
      </c>
      <c r="G147" s="12">
        <v>0</v>
      </c>
      <c r="H147" s="12">
        <f t="shared" si="4"/>
        <v>272</v>
      </c>
      <c r="I147" s="38"/>
      <c r="J147" s="38"/>
      <c r="K147" s="38"/>
    </row>
    <row r="148" spans="1:11" s="9" customFormat="1" ht="27" customHeight="1">
      <c r="A148" s="37"/>
      <c r="B148" s="37"/>
      <c r="C148" s="37" t="s">
        <v>39</v>
      </c>
      <c r="D148" s="37">
        <v>371020204</v>
      </c>
      <c r="E148" s="18">
        <v>0</v>
      </c>
      <c r="F148" s="12">
        <v>513</v>
      </c>
      <c r="G148" s="12">
        <v>0</v>
      </c>
      <c r="H148" s="12">
        <f t="shared" si="4"/>
        <v>513</v>
      </c>
      <c r="I148" s="38"/>
      <c r="J148" s="38"/>
      <c r="K148" s="38"/>
    </row>
    <row r="149" spans="1:11" s="9" customFormat="1" ht="27" customHeight="1">
      <c r="A149" s="37"/>
      <c r="B149" s="37"/>
      <c r="C149" s="37"/>
      <c r="D149" s="37"/>
      <c r="E149" s="18">
        <v>0</v>
      </c>
      <c r="F149" s="14">
        <f>SUM(F145:F148)</f>
        <v>1369</v>
      </c>
      <c r="G149" s="14">
        <f>SUM(G145:G148)</f>
        <v>0</v>
      </c>
      <c r="H149" s="14">
        <f t="shared" si="4"/>
        <v>1369</v>
      </c>
      <c r="I149" s="38"/>
      <c r="J149" s="38"/>
      <c r="K149" s="38"/>
    </row>
    <row r="150" spans="1:11" s="9" customFormat="1" ht="38.1" customHeight="1">
      <c r="A150" s="37">
        <v>35</v>
      </c>
      <c r="B150" s="37" t="s">
        <v>388</v>
      </c>
      <c r="C150" s="12" t="s">
        <v>354</v>
      </c>
      <c r="D150" s="12">
        <v>371020201</v>
      </c>
      <c r="E150" s="18">
        <v>0</v>
      </c>
      <c r="F150" s="12">
        <v>0</v>
      </c>
      <c r="G150" s="12">
        <v>397</v>
      </c>
      <c r="H150" s="12">
        <f t="shared" si="4"/>
        <v>397</v>
      </c>
      <c r="I150" s="38">
        <v>0</v>
      </c>
      <c r="J150" s="38">
        <v>3</v>
      </c>
      <c r="K150" s="38">
        <v>3</v>
      </c>
    </row>
    <row r="151" spans="1:11" s="9" customFormat="1" ht="38.1" customHeight="1">
      <c r="A151" s="37"/>
      <c r="B151" s="37"/>
      <c r="C151" s="12" t="s">
        <v>378</v>
      </c>
      <c r="D151" s="12">
        <v>371020202</v>
      </c>
      <c r="E151" s="18">
        <v>0</v>
      </c>
      <c r="F151" s="12">
        <v>0</v>
      </c>
      <c r="G151" s="12">
        <v>126</v>
      </c>
      <c r="H151" s="12">
        <f t="shared" si="4"/>
        <v>126</v>
      </c>
      <c r="I151" s="38"/>
      <c r="J151" s="38"/>
      <c r="K151" s="38"/>
    </row>
    <row r="152" spans="1:11" s="9" customFormat="1" ht="38.1" customHeight="1">
      <c r="A152" s="37"/>
      <c r="B152" s="37"/>
      <c r="C152" s="1" t="s">
        <v>38</v>
      </c>
      <c r="D152" s="12">
        <v>371020203</v>
      </c>
      <c r="E152" s="18">
        <v>0</v>
      </c>
      <c r="F152" s="12">
        <v>0</v>
      </c>
      <c r="G152" s="12">
        <v>201</v>
      </c>
      <c r="H152" s="12">
        <f t="shared" si="4"/>
        <v>201</v>
      </c>
      <c r="I152" s="38"/>
      <c r="J152" s="38"/>
      <c r="K152" s="38"/>
    </row>
    <row r="153" spans="1:11" s="9" customFormat="1" ht="38.1" customHeight="1">
      <c r="A153" s="37"/>
      <c r="B153" s="37"/>
      <c r="C153" s="37" t="s">
        <v>39</v>
      </c>
      <c r="D153" s="37">
        <v>371020204</v>
      </c>
      <c r="E153" s="18">
        <v>0</v>
      </c>
      <c r="F153" s="12">
        <v>0</v>
      </c>
      <c r="G153" s="12">
        <v>468</v>
      </c>
      <c r="H153" s="12">
        <f t="shared" si="4"/>
        <v>468</v>
      </c>
      <c r="I153" s="38"/>
      <c r="J153" s="38"/>
      <c r="K153" s="38"/>
    </row>
    <row r="154" spans="1:11" s="9" customFormat="1" ht="38.1" customHeight="1">
      <c r="A154" s="37"/>
      <c r="B154" s="37"/>
      <c r="C154" s="37"/>
      <c r="D154" s="37"/>
      <c r="E154" s="18">
        <v>0</v>
      </c>
      <c r="F154" s="14">
        <f>SUM(F150:F153)</f>
        <v>0</v>
      </c>
      <c r="G154" s="14">
        <f>SUM(G150:G153)</f>
        <v>1192</v>
      </c>
      <c r="H154" s="14">
        <f t="shared" si="4"/>
        <v>1192</v>
      </c>
      <c r="I154" s="38"/>
      <c r="J154" s="38"/>
      <c r="K154" s="38"/>
    </row>
    <row r="155" spans="1:11" s="9" customFormat="1" ht="38.1" customHeight="1">
      <c r="A155" s="37">
        <v>36</v>
      </c>
      <c r="B155" s="37" t="s">
        <v>389</v>
      </c>
      <c r="C155" s="12" t="s">
        <v>40</v>
      </c>
      <c r="D155" s="12">
        <v>371010205</v>
      </c>
      <c r="E155" s="18">
        <v>0</v>
      </c>
      <c r="F155" s="12">
        <v>330</v>
      </c>
      <c r="G155" s="12">
        <v>0</v>
      </c>
      <c r="H155" s="12">
        <f t="shared" si="4"/>
        <v>330</v>
      </c>
      <c r="I155" s="38">
        <v>3</v>
      </c>
      <c r="J155" s="38">
        <v>0</v>
      </c>
      <c r="K155" s="38">
        <v>3</v>
      </c>
    </row>
    <row r="156" spans="1:11" s="9" customFormat="1" ht="38.1" customHeight="1">
      <c r="A156" s="37"/>
      <c r="B156" s="37"/>
      <c r="C156" s="12" t="s">
        <v>41</v>
      </c>
      <c r="D156" s="12">
        <v>371010206</v>
      </c>
      <c r="E156" s="18">
        <v>0</v>
      </c>
      <c r="F156" s="12">
        <v>279</v>
      </c>
      <c r="G156" s="12">
        <v>0</v>
      </c>
      <c r="H156" s="12">
        <f t="shared" si="4"/>
        <v>279</v>
      </c>
      <c r="I156" s="38"/>
      <c r="J156" s="38"/>
      <c r="K156" s="38"/>
    </row>
    <row r="157" spans="1:11" s="9" customFormat="1" ht="38.1" customHeight="1">
      <c r="A157" s="37"/>
      <c r="B157" s="37"/>
      <c r="C157" s="12" t="s">
        <v>42</v>
      </c>
      <c r="D157" s="12">
        <v>371010207</v>
      </c>
      <c r="E157" s="18">
        <v>0</v>
      </c>
      <c r="F157" s="12">
        <v>172</v>
      </c>
      <c r="G157" s="12">
        <v>0</v>
      </c>
      <c r="H157" s="12">
        <f t="shared" si="4"/>
        <v>172</v>
      </c>
      <c r="I157" s="38"/>
      <c r="J157" s="38"/>
      <c r="K157" s="38"/>
    </row>
    <row r="158" spans="1:11" s="9" customFormat="1" ht="38.1" customHeight="1">
      <c r="A158" s="37"/>
      <c r="B158" s="37"/>
      <c r="C158" s="12" t="s">
        <v>43</v>
      </c>
      <c r="D158" s="12">
        <v>371010208</v>
      </c>
      <c r="E158" s="18">
        <v>0</v>
      </c>
      <c r="F158" s="12">
        <v>420</v>
      </c>
      <c r="G158" s="12">
        <v>0</v>
      </c>
      <c r="H158" s="12">
        <f t="shared" si="4"/>
        <v>420</v>
      </c>
      <c r="I158" s="38"/>
      <c r="J158" s="38"/>
      <c r="K158" s="38"/>
    </row>
    <row r="159" spans="1:11" s="9" customFormat="1" ht="38.1" customHeight="1">
      <c r="A159" s="37"/>
      <c r="B159" s="37"/>
      <c r="C159" s="37" t="s">
        <v>44</v>
      </c>
      <c r="D159" s="37">
        <v>371010209</v>
      </c>
      <c r="E159" s="18">
        <v>0</v>
      </c>
      <c r="F159" s="12">
        <v>239</v>
      </c>
      <c r="G159" s="12">
        <v>0</v>
      </c>
      <c r="H159" s="12">
        <f t="shared" si="4"/>
        <v>239</v>
      </c>
      <c r="I159" s="38"/>
      <c r="J159" s="38"/>
      <c r="K159" s="38"/>
    </row>
    <row r="160" spans="1:11" s="9" customFormat="1" ht="38.1" customHeight="1">
      <c r="A160" s="37"/>
      <c r="B160" s="37"/>
      <c r="C160" s="37"/>
      <c r="D160" s="37"/>
      <c r="E160" s="18">
        <v>0</v>
      </c>
      <c r="F160" s="14">
        <f>SUM(F155:F159)</f>
        <v>1440</v>
      </c>
      <c r="G160" s="14">
        <f>SUM(G155:G159)</f>
        <v>0</v>
      </c>
      <c r="H160" s="14">
        <f t="shared" si="4"/>
        <v>1440</v>
      </c>
      <c r="I160" s="38"/>
      <c r="J160" s="38"/>
      <c r="K160" s="38"/>
    </row>
    <row r="161" spans="1:11" s="9" customFormat="1" ht="27.9" customHeight="1">
      <c r="A161" s="37">
        <v>37</v>
      </c>
      <c r="B161" s="37" t="s">
        <v>390</v>
      </c>
      <c r="C161" s="12" t="s">
        <v>40</v>
      </c>
      <c r="D161" s="12">
        <v>371010205</v>
      </c>
      <c r="E161" s="18">
        <v>0</v>
      </c>
      <c r="F161" s="12">
        <v>0</v>
      </c>
      <c r="G161" s="12">
        <v>300</v>
      </c>
      <c r="H161" s="12">
        <f t="shared" si="4"/>
        <v>300</v>
      </c>
      <c r="I161" s="38">
        <v>0</v>
      </c>
      <c r="J161" s="38">
        <v>3</v>
      </c>
      <c r="K161" s="38">
        <v>3</v>
      </c>
    </row>
    <row r="162" spans="1:11" s="9" customFormat="1" ht="27.9" customHeight="1">
      <c r="A162" s="37"/>
      <c r="B162" s="37"/>
      <c r="C162" s="12" t="s">
        <v>41</v>
      </c>
      <c r="D162" s="12">
        <v>371010206</v>
      </c>
      <c r="E162" s="18">
        <v>0</v>
      </c>
      <c r="F162" s="12">
        <v>0</v>
      </c>
      <c r="G162" s="12">
        <v>162</v>
      </c>
      <c r="H162" s="12">
        <f t="shared" si="4"/>
        <v>162</v>
      </c>
      <c r="I162" s="38"/>
      <c r="J162" s="38"/>
      <c r="K162" s="38"/>
    </row>
    <row r="163" spans="1:11" s="9" customFormat="1" ht="27.9" customHeight="1">
      <c r="A163" s="37"/>
      <c r="B163" s="37"/>
      <c r="C163" s="12" t="s">
        <v>42</v>
      </c>
      <c r="D163" s="12">
        <v>371010207</v>
      </c>
      <c r="E163" s="18">
        <v>0</v>
      </c>
      <c r="F163" s="12">
        <v>0</v>
      </c>
      <c r="G163" s="12">
        <v>121</v>
      </c>
      <c r="H163" s="12">
        <f t="shared" si="4"/>
        <v>121</v>
      </c>
      <c r="I163" s="38"/>
      <c r="J163" s="38"/>
      <c r="K163" s="38"/>
    </row>
    <row r="164" spans="1:11" s="9" customFormat="1" ht="27.9" customHeight="1">
      <c r="A164" s="37"/>
      <c r="B164" s="37"/>
      <c r="C164" s="12" t="s">
        <v>43</v>
      </c>
      <c r="D164" s="12">
        <v>371010208</v>
      </c>
      <c r="E164" s="18">
        <v>0</v>
      </c>
      <c r="F164" s="12">
        <v>0</v>
      </c>
      <c r="G164" s="12">
        <v>332</v>
      </c>
      <c r="H164" s="12">
        <f t="shared" si="4"/>
        <v>332</v>
      </c>
      <c r="I164" s="38"/>
      <c r="J164" s="38"/>
      <c r="K164" s="38"/>
    </row>
    <row r="165" spans="1:11" s="9" customFormat="1" ht="27.9" customHeight="1">
      <c r="A165" s="37"/>
      <c r="B165" s="37"/>
      <c r="C165" s="37" t="s">
        <v>44</v>
      </c>
      <c r="D165" s="37">
        <v>371010209</v>
      </c>
      <c r="E165" s="12">
        <v>0</v>
      </c>
      <c r="F165" s="12">
        <v>0</v>
      </c>
      <c r="G165" s="12">
        <v>228</v>
      </c>
      <c r="H165" s="12">
        <f t="shared" si="4"/>
        <v>228</v>
      </c>
      <c r="I165" s="38"/>
      <c r="J165" s="38"/>
      <c r="K165" s="38"/>
    </row>
    <row r="166" spans="1:11" s="9" customFormat="1" ht="27.9" customHeight="1">
      <c r="A166" s="37"/>
      <c r="B166" s="37"/>
      <c r="C166" s="37"/>
      <c r="D166" s="37"/>
      <c r="E166" s="12">
        <v>0</v>
      </c>
      <c r="F166" s="14">
        <f>SUM(F161:F165)</f>
        <v>0</v>
      </c>
      <c r="G166" s="14">
        <f>SUM(G161:G165)</f>
        <v>1143</v>
      </c>
      <c r="H166" s="14">
        <f t="shared" si="4"/>
        <v>1143</v>
      </c>
      <c r="I166" s="38"/>
      <c r="J166" s="38"/>
      <c r="K166" s="38"/>
    </row>
    <row r="167" spans="1:11" s="9" customFormat="1" ht="27.9" customHeight="1">
      <c r="A167" s="37">
        <v>38</v>
      </c>
      <c r="B167" s="37" t="s">
        <v>391</v>
      </c>
      <c r="C167" s="37" t="s">
        <v>45</v>
      </c>
      <c r="D167" s="12">
        <v>369010123</v>
      </c>
      <c r="E167" s="18">
        <v>0</v>
      </c>
      <c r="F167" s="12">
        <v>148</v>
      </c>
      <c r="G167" s="12">
        <v>139</v>
      </c>
      <c r="H167" s="12">
        <f t="shared" ref="H167:H198" si="5">SUM(F167:G167)</f>
        <v>287</v>
      </c>
      <c r="I167" s="38">
        <v>1</v>
      </c>
      <c r="J167" s="38">
        <v>1</v>
      </c>
      <c r="K167" s="38">
        <f t="shared" ref="K167" si="6">SUM(I167:J167)</f>
        <v>2</v>
      </c>
    </row>
    <row r="168" spans="1:11" s="9" customFormat="1" ht="27.9" customHeight="1">
      <c r="A168" s="37"/>
      <c r="B168" s="37"/>
      <c r="C168" s="37"/>
      <c r="D168" s="12">
        <v>369010124</v>
      </c>
      <c r="E168" s="12">
        <v>0</v>
      </c>
      <c r="F168" s="12">
        <v>233</v>
      </c>
      <c r="G168" s="12">
        <v>187</v>
      </c>
      <c r="H168" s="12">
        <f t="shared" si="5"/>
        <v>420</v>
      </c>
      <c r="I168" s="38"/>
      <c r="J168" s="38"/>
      <c r="K168" s="38"/>
    </row>
    <row r="169" spans="1:11" s="9" customFormat="1" ht="27.9" customHeight="1">
      <c r="A169" s="37"/>
      <c r="B169" s="37"/>
      <c r="C169" s="37"/>
      <c r="D169" s="37">
        <v>369010125</v>
      </c>
      <c r="E169" s="12">
        <v>0</v>
      </c>
      <c r="F169" s="12">
        <v>183</v>
      </c>
      <c r="G169" s="12">
        <v>171</v>
      </c>
      <c r="H169" s="12">
        <f t="shared" si="5"/>
        <v>354</v>
      </c>
      <c r="I169" s="38"/>
      <c r="J169" s="38"/>
      <c r="K169" s="38"/>
    </row>
    <row r="170" spans="1:11" s="9" customFormat="1" ht="27.9" customHeight="1">
      <c r="A170" s="37"/>
      <c r="B170" s="37"/>
      <c r="C170" s="37"/>
      <c r="D170" s="37"/>
      <c r="E170" s="18">
        <v>0</v>
      </c>
      <c r="F170" s="14">
        <f>SUM(F167:F169)</f>
        <v>564</v>
      </c>
      <c r="G170" s="14">
        <f>SUM(G167:G169)</f>
        <v>497</v>
      </c>
      <c r="H170" s="14">
        <f t="shared" si="5"/>
        <v>1061</v>
      </c>
      <c r="I170" s="38"/>
      <c r="J170" s="38"/>
      <c r="K170" s="38"/>
    </row>
    <row r="171" spans="1:11" s="9" customFormat="1" ht="27.9" customHeight="1">
      <c r="A171" s="37">
        <v>39</v>
      </c>
      <c r="B171" s="37" t="s">
        <v>392</v>
      </c>
      <c r="C171" s="37" t="s">
        <v>45</v>
      </c>
      <c r="D171" s="12">
        <v>369010126</v>
      </c>
      <c r="E171" s="12">
        <v>0</v>
      </c>
      <c r="F171" s="12">
        <v>189</v>
      </c>
      <c r="G171" s="12">
        <v>178</v>
      </c>
      <c r="H171" s="12">
        <f t="shared" si="5"/>
        <v>367</v>
      </c>
      <c r="I171" s="38">
        <v>2</v>
      </c>
      <c r="J171" s="38">
        <v>2</v>
      </c>
      <c r="K171" s="38">
        <f>SUM(I171:J171)</f>
        <v>4</v>
      </c>
    </row>
    <row r="172" spans="1:11" s="9" customFormat="1" ht="27.9" customHeight="1">
      <c r="A172" s="37"/>
      <c r="B172" s="37"/>
      <c r="C172" s="37"/>
      <c r="D172" s="37">
        <v>369010127</v>
      </c>
      <c r="E172" s="18">
        <v>0</v>
      </c>
      <c r="F172" s="12">
        <v>256</v>
      </c>
      <c r="G172" s="12">
        <v>240</v>
      </c>
      <c r="H172" s="12">
        <f t="shared" si="5"/>
        <v>496</v>
      </c>
      <c r="I172" s="38"/>
      <c r="J172" s="38"/>
      <c r="K172" s="38"/>
    </row>
    <row r="173" spans="1:11" s="9" customFormat="1" ht="27.9" customHeight="1">
      <c r="A173" s="37"/>
      <c r="B173" s="37"/>
      <c r="C173" s="37"/>
      <c r="D173" s="37"/>
      <c r="E173" s="12">
        <v>0</v>
      </c>
      <c r="F173" s="12">
        <f>SUM(F171:F172)</f>
        <v>445</v>
      </c>
      <c r="G173" s="12">
        <f>SUM(G171:G172)</f>
        <v>418</v>
      </c>
      <c r="H173" s="12">
        <f t="shared" si="5"/>
        <v>863</v>
      </c>
      <c r="I173" s="38"/>
      <c r="J173" s="38"/>
      <c r="K173" s="38"/>
    </row>
    <row r="174" spans="1:11" s="9" customFormat="1" ht="27.9" customHeight="1">
      <c r="A174" s="37"/>
      <c r="B174" s="37"/>
      <c r="C174" s="37"/>
      <c r="D174" s="37"/>
      <c r="E174" s="12">
        <v>0</v>
      </c>
      <c r="F174" s="14">
        <f>SUM(F173)</f>
        <v>445</v>
      </c>
      <c r="G174" s="14">
        <f>SUM(G173)</f>
        <v>418</v>
      </c>
      <c r="H174" s="14">
        <f t="shared" si="5"/>
        <v>863</v>
      </c>
      <c r="I174" s="38"/>
      <c r="J174" s="38"/>
      <c r="K174" s="38"/>
    </row>
    <row r="175" spans="1:11" s="9" customFormat="1" ht="32.1" customHeight="1">
      <c r="A175" s="37">
        <v>40</v>
      </c>
      <c r="B175" s="37" t="s">
        <v>393</v>
      </c>
      <c r="C175" s="12" t="s">
        <v>46</v>
      </c>
      <c r="D175" s="12">
        <v>369010128</v>
      </c>
      <c r="E175" s="18">
        <v>0</v>
      </c>
      <c r="F175" s="12">
        <v>134</v>
      </c>
      <c r="G175" s="12">
        <v>0</v>
      </c>
      <c r="H175" s="12">
        <f t="shared" si="5"/>
        <v>134</v>
      </c>
      <c r="I175" s="38">
        <v>3</v>
      </c>
      <c r="J175" s="38">
        <v>0</v>
      </c>
      <c r="K175" s="38">
        <v>3</v>
      </c>
    </row>
    <row r="176" spans="1:11" s="9" customFormat="1" ht="32.1" customHeight="1">
      <c r="A176" s="37"/>
      <c r="B176" s="37"/>
      <c r="C176" s="12" t="s">
        <v>46</v>
      </c>
      <c r="D176" s="12">
        <v>369010129</v>
      </c>
      <c r="E176" s="12">
        <v>0</v>
      </c>
      <c r="F176" s="12">
        <v>292</v>
      </c>
      <c r="G176" s="12">
        <v>0</v>
      </c>
      <c r="H176" s="12">
        <f t="shared" si="5"/>
        <v>292</v>
      </c>
      <c r="I176" s="38"/>
      <c r="J176" s="38"/>
      <c r="K176" s="38"/>
    </row>
    <row r="177" spans="1:11" s="9" customFormat="1" ht="32.1" customHeight="1">
      <c r="A177" s="37"/>
      <c r="B177" s="37"/>
      <c r="C177" s="12" t="s">
        <v>46</v>
      </c>
      <c r="D177" s="12">
        <v>369010130</v>
      </c>
      <c r="E177" s="18">
        <v>0</v>
      </c>
      <c r="F177" s="12">
        <v>493</v>
      </c>
      <c r="G177" s="12">
        <v>0</v>
      </c>
      <c r="H177" s="12">
        <f t="shared" si="5"/>
        <v>493</v>
      </c>
      <c r="I177" s="38"/>
      <c r="J177" s="38"/>
      <c r="K177" s="38"/>
    </row>
    <row r="178" spans="1:11" s="9" customFormat="1" ht="32.1" customHeight="1">
      <c r="A178" s="37"/>
      <c r="B178" s="37"/>
      <c r="C178" s="12" t="s">
        <v>46</v>
      </c>
      <c r="D178" s="12">
        <v>369010131</v>
      </c>
      <c r="E178" s="12">
        <v>0</v>
      </c>
      <c r="F178" s="12">
        <v>155</v>
      </c>
      <c r="G178" s="12">
        <v>0</v>
      </c>
      <c r="H178" s="12">
        <f t="shared" si="5"/>
        <v>155</v>
      </c>
      <c r="I178" s="38"/>
      <c r="J178" s="38"/>
      <c r="K178" s="38"/>
    </row>
    <row r="179" spans="1:11" s="9" customFormat="1" ht="32.1" customHeight="1">
      <c r="A179" s="37"/>
      <c r="B179" s="37"/>
      <c r="C179" s="37" t="s">
        <v>352</v>
      </c>
      <c r="D179" s="37">
        <v>369010132</v>
      </c>
      <c r="E179" s="18">
        <v>0</v>
      </c>
      <c r="F179" s="12">
        <v>44</v>
      </c>
      <c r="G179" s="12">
        <v>0</v>
      </c>
      <c r="H179" s="12">
        <f t="shared" si="5"/>
        <v>44</v>
      </c>
      <c r="I179" s="38"/>
      <c r="J179" s="38"/>
      <c r="K179" s="38"/>
    </row>
    <row r="180" spans="1:11" s="9" customFormat="1" ht="32.1" customHeight="1">
      <c r="A180" s="37"/>
      <c r="B180" s="37"/>
      <c r="C180" s="37"/>
      <c r="D180" s="37"/>
      <c r="E180" s="5">
        <v>0</v>
      </c>
      <c r="F180" s="14">
        <f>SUM(F175:F179)</f>
        <v>1118</v>
      </c>
      <c r="G180" s="14">
        <f>SUM(G175:G179)</f>
        <v>0</v>
      </c>
      <c r="H180" s="14">
        <f t="shared" si="5"/>
        <v>1118</v>
      </c>
      <c r="I180" s="38"/>
      <c r="J180" s="38"/>
      <c r="K180" s="38"/>
    </row>
    <row r="181" spans="1:11" s="9" customFormat="1" ht="32.1" customHeight="1">
      <c r="A181" s="37">
        <v>41</v>
      </c>
      <c r="B181" s="37" t="s">
        <v>394</v>
      </c>
      <c r="C181" s="12" t="s">
        <v>46</v>
      </c>
      <c r="D181" s="12">
        <v>369010128</v>
      </c>
      <c r="E181" s="12">
        <v>0</v>
      </c>
      <c r="F181" s="12">
        <v>0</v>
      </c>
      <c r="G181" s="12">
        <v>112</v>
      </c>
      <c r="H181" s="12">
        <f t="shared" si="5"/>
        <v>112</v>
      </c>
      <c r="I181" s="38">
        <v>0</v>
      </c>
      <c r="J181" s="38">
        <v>3</v>
      </c>
      <c r="K181" s="38">
        <f>SUM(I181:J181)</f>
        <v>3</v>
      </c>
    </row>
    <row r="182" spans="1:11" s="9" customFormat="1" ht="32.1" customHeight="1">
      <c r="A182" s="37"/>
      <c r="B182" s="37"/>
      <c r="C182" s="12" t="s">
        <v>46</v>
      </c>
      <c r="D182" s="12">
        <v>369010129</v>
      </c>
      <c r="E182" s="12"/>
      <c r="F182" s="12">
        <v>0</v>
      </c>
      <c r="G182" s="12">
        <v>257</v>
      </c>
      <c r="H182" s="12">
        <f t="shared" si="5"/>
        <v>257</v>
      </c>
      <c r="I182" s="38"/>
      <c r="J182" s="38"/>
      <c r="K182" s="38"/>
    </row>
    <row r="183" spans="1:11" s="9" customFormat="1" ht="32.1" customHeight="1">
      <c r="A183" s="37"/>
      <c r="B183" s="37"/>
      <c r="C183" s="12" t="s">
        <v>46</v>
      </c>
      <c r="D183" s="12">
        <v>369010130</v>
      </c>
      <c r="E183" s="12"/>
      <c r="F183" s="12">
        <v>0</v>
      </c>
      <c r="G183" s="12">
        <v>509</v>
      </c>
      <c r="H183" s="12">
        <f t="shared" si="5"/>
        <v>509</v>
      </c>
      <c r="I183" s="38"/>
      <c r="J183" s="38"/>
      <c r="K183" s="38"/>
    </row>
    <row r="184" spans="1:11" s="9" customFormat="1" ht="32.1" customHeight="1">
      <c r="A184" s="37"/>
      <c r="B184" s="37"/>
      <c r="C184" s="12" t="s">
        <v>46</v>
      </c>
      <c r="D184" s="12">
        <v>369010131</v>
      </c>
      <c r="E184" s="12"/>
      <c r="F184" s="12">
        <v>0</v>
      </c>
      <c r="G184" s="12">
        <v>152</v>
      </c>
      <c r="H184" s="12">
        <f t="shared" si="5"/>
        <v>152</v>
      </c>
      <c r="I184" s="38"/>
      <c r="J184" s="38"/>
      <c r="K184" s="38"/>
    </row>
    <row r="185" spans="1:11" s="9" customFormat="1" ht="32.1" customHeight="1">
      <c r="A185" s="37"/>
      <c r="B185" s="37"/>
      <c r="C185" s="37" t="s">
        <v>352</v>
      </c>
      <c r="D185" s="37">
        <v>369010132</v>
      </c>
      <c r="E185" s="12"/>
      <c r="F185" s="12">
        <v>0</v>
      </c>
      <c r="G185" s="12">
        <v>19</v>
      </c>
      <c r="H185" s="12">
        <f t="shared" si="5"/>
        <v>19</v>
      </c>
      <c r="I185" s="38"/>
      <c r="J185" s="38"/>
      <c r="K185" s="38"/>
    </row>
    <row r="186" spans="1:11" s="9" customFormat="1" ht="32.1" customHeight="1">
      <c r="A186" s="37"/>
      <c r="B186" s="37"/>
      <c r="C186" s="37"/>
      <c r="D186" s="37"/>
      <c r="E186" s="12"/>
      <c r="F186" s="14">
        <f>SUM(F181:F185)</f>
        <v>0</v>
      </c>
      <c r="G186" s="14">
        <f>SUM(G181:G185)</f>
        <v>1049</v>
      </c>
      <c r="H186" s="14">
        <f t="shared" si="5"/>
        <v>1049</v>
      </c>
      <c r="I186" s="38"/>
      <c r="J186" s="38"/>
      <c r="K186" s="38"/>
    </row>
    <row r="187" spans="1:11" s="9" customFormat="1" ht="24" customHeight="1">
      <c r="A187" s="37">
        <v>42</v>
      </c>
      <c r="B187" s="37" t="s">
        <v>395</v>
      </c>
      <c r="C187" s="37" t="s">
        <v>47</v>
      </c>
      <c r="D187" s="12">
        <v>369010114</v>
      </c>
      <c r="E187" s="12"/>
      <c r="F187" s="12">
        <v>258</v>
      </c>
      <c r="G187" s="12">
        <v>288</v>
      </c>
      <c r="H187" s="12">
        <f t="shared" si="5"/>
        <v>546</v>
      </c>
      <c r="I187" s="38">
        <v>2</v>
      </c>
      <c r="J187" s="38">
        <v>2</v>
      </c>
      <c r="K187" s="38">
        <f>SUM(I187:J187)</f>
        <v>4</v>
      </c>
    </row>
    <row r="188" spans="1:11" s="9" customFormat="1" ht="24" customHeight="1">
      <c r="A188" s="37"/>
      <c r="B188" s="37"/>
      <c r="C188" s="37"/>
      <c r="D188" s="37">
        <v>369010115</v>
      </c>
      <c r="E188" s="12"/>
      <c r="F188" s="12">
        <v>286</v>
      </c>
      <c r="G188" s="12">
        <v>238</v>
      </c>
      <c r="H188" s="12">
        <f t="shared" si="5"/>
        <v>524</v>
      </c>
      <c r="I188" s="38"/>
      <c r="J188" s="38"/>
      <c r="K188" s="38"/>
    </row>
    <row r="189" spans="1:11" s="9" customFormat="1" ht="24" customHeight="1">
      <c r="A189" s="37"/>
      <c r="B189" s="37"/>
      <c r="C189" s="37"/>
      <c r="D189" s="37"/>
      <c r="E189" s="12"/>
      <c r="F189" s="14">
        <f>SUM(F187:F188)</f>
        <v>544</v>
      </c>
      <c r="G189" s="14">
        <f>SUM(G187:G188)</f>
        <v>526</v>
      </c>
      <c r="H189" s="14">
        <f t="shared" si="5"/>
        <v>1070</v>
      </c>
      <c r="I189" s="38"/>
      <c r="J189" s="38"/>
      <c r="K189" s="38"/>
    </row>
    <row r="190" spans="1:11" s="9" customFormat="1" ht="24" customHeight="1">
      <c r="A190" s="37">
        <v>43</v>
      </c>
      <c r="B190" s="37" t="s">
        <v>396</v>
      </c>
      <c r="C190" s="37" t="s">
        <v>47</v>
      </c>
      <c r="D190" s="12">
        <v>369010112</v>
      </c>
      <c r="E190" s="12"/>
      <c r="F190" s="12">
        <v>165</v>
      </c>
      <c r="G190" s="12">
        <v>152</v>
      </c>
      <c r="H190" s="12">
        <f t="shared" si="5"/>
        <v>317</v>
      </c>
      <c r="I190" s="38">
        <v>1</v>
      </c>
      <c r="J190" s="38">
        <v>1</v>
      </c>
      <c r="K190" s="38">
        <f>SUM(I190:J190)</f>
        <v>2</v>
      </c>
    </row>
    <row r="191" spans="1:11" s="9" customFormat="1" ht="24" customHeight="1">
      <c r="A191" s="37"/>
      <c r="B191" s="37"/>
      <c r="C191" s="37"/>
      <c r="D191" s="37">
        <v>369010113</v>
      </c>
      <c r="E191" s="12"/>
      <c r="F191" s="12">
        <v>190</v>
      </c>
      <c r="G191" s="12">
        <v>232</v>
      </c>
      <c r="H191" s="12">
        <f t="shared" si="5"/>
        <v>422</v>
      </c>
      <c r="I191" s="38"/>
      <c r="J191" s="38"/>
      <c r="K191" s="38"/>
    </row>
    <row r="192" spans="1:11" s="9" customFormat="1" ht="24" customHeight="1">
      <c r="A192" s="37"/>
      <c r="B192" s="37"/>
      <c r="C192" s="37"/>
      <c r="D192" s="37"/>
      <c r="E192" s="12"/>
      <c r="F192" s="14">
        <f>SUM(F190:F191)</f>
        <v>355</v>
      </c>
      <c r="G192" s="14">
        <f>SUM(G190:G191)</f>
        <v>384</v>
      </c>
      <c r="H192" s="14">
        <f t="shared" si="5"/>
        <v>739</v>
      </c>
      <c r="I192" s="38"/>
      <c r="J192" s="38"/>
      <c r="K192" s="38"/>
    </row>
    <row r="193" spans="1:11" s="9" customFormat="1" ht="24" customHeight="1">
      <c r="A193" s="37">
        <v>44</v>
      </c>
      <c r="B193" s="37" t="s">
        <v>404</v>
      </c>
      <c r="C193" s="37" t="s">
        <v>47</v>
      </c>
      <c r="D193" s="12">
        <v>369010109</v>
      </c>
      <c r="E193" s="12"/>
      <c r="F193" s="12">
        <v>206</v>
      </c>
      <c r="G193" s="12">
        <v>191</v>
      </c>
      <c r="H193" s="12">
        <f t="shared" si="5"/>
        <v>397</v>
      </c>
      <c r="I193" s="38">
        <v>2</v>
      </c>
      <c r="J193" s="38">
        <v>2</v>
      </c>
      <c r="K193" s="38">
        <f>SUM(I193:J193)</f>
        <v>4</v>
      </c>
    </row>
    <row r="194" spans="1:11" s="9" customFormat="1" ht="24" customHeight="1">
      <c r="A194" s="37"/>
      <c r="B194" s="37"/>
      <c r="C194" s="37"/>
      <c r="D194" s="12">
        <v>369010110</v>
      </c>
      <c r="E194" s="12"/>
      <c r="F194" s="12">
        <v>166</v>
      </c>
      <c r="G194" s="12">
        <v>159</v>
      </c>
      <c r="H194" s="12">
        <f t="shared" si="5"/>
        <v>325</v>
      </c>
      <c r="I194" s="38"/>
      <c r="J194" s="38"/>
      <c r="K194" s="38"/>
    </row>
    <row r="195" spans="1:11" s="9" customFormat="1" ht="24" customHeight="1">
      <c r="A195" s="37"/>
      <c r="B195" s="37"/>
      <c r="C195" s="37"/>
      <c r="D195" s="37">
        <v>369010111</v>
      </c>
      <c r="E195" s="12"/>
      <c r="F195" s="12">
        <v>200</v>
      </c>
      <c r="G195" s="12">
        <v>180</v>
      </c>
      <c r="H195" s="12">
        <f t="shared" si="5"/>
        <v>380</v>
      </c>
      <c r="I195" s="38"/>
      <c r="J195" s="38"/>
      <c r="K195" s="38"/>
    </row>
    <row r="196" spans="1:11" s="9" customFormat="1" ht="24" customHeight="1">
      <c r="A196" s="37"/>
      <c r="B196" s="37"/>
      <c r="C196" s="37"/>
      <c r="D196" s="37"/>
      <c r="E196" s="12"/>
      <c r="F196" s="14">
        <f>SUM(F193:F195)</f>
        <v>572</v>
      </c>
      <c r="G196" s="14">
        <f>SUM(G193:G195)</f>
        <v>530</v>
      </c>
      <c r="H196" s="14">
        <f t="shared" si="5"/>
        <v>1102</v>
      </c>
      <c r="I196" s="38"/>
      <c r="J196" s="38"/>
      <c r="K196" s="38"/>
    </row>
    <row r="197" spans="1:11" s="9" customFormat="1" ht="24" customHeight="1">
      <c r="A197" s="37">
        <v>45</v>
      </c>
      <c r="B197" s="37" t="s">
        <v>397</v>
      </c>
      <c r="C197" s="37" t="s">
        <v>48</v>
      </c>
      <c r="D197" s="12">
        <v>369010102</v>
      </c>
      <c r="E197" s="12"/>
      <c r="F197" s="12">
        <v>261</v>
      </c>
      <c r="G197" s="12">
        <v>269</v>
      </c>
      <c r="H197" s="12">
        <f t="shared" si="5"/>
        <v>530</v>
      </c>
      <c r="I197" s="38">
        <v>1</v>
      </c>
      <c r="J197" s="38">
        <v>1</v>
      </c>
      <c r="K197" s="38">
        <f>SUM(I197:J197)</f>
        <v>2</v>
      </c>
    </row>
    <row r="198" spans="1:11" s="9" customFormat="1" ht="24" customHeight="1">
      <c r="A198" s="37"/>
      <c r="B198" s="37"/>
      <c r="C198" s="37"/>
      <c r="D198" s="37">
        <v>369010103</v>
      </c>
      <c r="E198" s="12"/>
      <c r="F198" s="12">
        <v>30</v>
      </c>
      <c r="G198" s="12">
        <v>19</v>
      </c>
      <c r="H198" s="12">
        <f t="shared" si="5"/>
        <v>49</v>
      </c>
      <c r="I198" s="38"/>
      <c r="J198" s="38"/>
      <c r="K198" s="38"/>
    </row>
    <row r="199" spans="1:11" s="9" customFormat="1" ht="24" customHeight="1">
      <c r="A199" s="37"/>
      <c r="B199" s="37"/>
      <c r="C199" s="37"/>
      <c r="D199" s="37"/>
      <c r="E199" s="12"/>
      <c r="F199" s="14">
        <f>SUM(F197:F198)</f>
        <v>291</v>
      </c>
      <c r="G199" s="14">
        <f>SUM(G197:G198)</f>
        <v>288</v>
      </c>
      <c r="H199" s="14">
        <f t="shared" ref="H199:H226" si="7">SUM(F199:G199)</f>
        <v>579</v>
      </c>
      <c r="I199" s="38"/>
      <c r="J199" s="38"/>
      <c r="K199" s="38"/>
    </row>
    <row r="200" spans="1:11" s="9" customFormat="1" ht="24" customHeight="1">
      <c r="A200" s="39">
        <v>46</v>
      </c>
      <c r="B200" s="37" t="s">
        <v>398</v>
      </c>
      <c r="C200" s="39" t="s">
        <v>48</v>
      </c>
      <c r="D200" s="12">
        <v>369010104</v>
      </c>
      <c r="E200" s="12"/>
      <c r="F200" s="12">
        <v>162</v>
      </c>
      <c r="G200" s="12">
        <v>177</v>
      </c>
      <c r="H200" s="12">
        <f t="shared" si="7"/>
        <v>339</v>
      </c>
      <c r="I200" s="38">
        <v>2</v>
      </c>
      <c r="J200" s="38">
        <v>2</v>
      </c>
      <c r="K200" s="38">
        <f>SUM(I200:J200)</f>
        <v>4</v>
      </c>
    </row>
    <row r="201" spans="1:11" s="9" customFormat="1" ht="24" customHeight="1">
      <c r="A201" s="39"/>
      <c r="B201" s="37"/>
      <c r="C201" s="39"/>
      <c r="D201" s="12">
        <v>369010105</v>
      </c>
      <c r="E201" s="12"/>
      <c r="F201" s="12">
        <v>227</v>
      </c>
      <c r="G201" s="12">
        <v>258</v>
      </c>
      <c r="H201" s="12">
        <f t="shared" si="7"/>
        <v>485</v>
      </c>
      <c r="I201" s="38"/>
      <c r="J201" s="38"/>
      <c r="K201" s="38"/>
    </row>
    <row r="202" spans="1:11" s="9" customFormat="1" ht="24" customHeight="1">
      <c r="A202" s="39"/>
      <c r="B202" s="37"/>
      <c r="C202" s="39"/>
      <c r="D202" s="12">
        <v>369010106</v>
      </c>
      <c r="E202" s="12"/>
      <c r="F202" s="12">
        <v>138</v>
      </c>
      <c r="G202" s="12">
        <v>119</v>
      </c>
      <c r="H202" s="12">
        <f t="shared" si="7"/>
        <v>257</v>
      </c>
      <c r="I202" s="38"/>
      <c r="J202" s="38"/>
      <c r="K202" s="38"/>
    </row>
    <row r="203" spans="1:11" s="9" customFormat="1" ht="24" customHeight="1">
      <c r="A203" s="39"/>
      <c r="B203" s="37"/>
      <c r="C203" s="39"/>
      <c r="D203" s="37">
        <v>369010107</v>
      </c>
      <c r="E203" s="12"/>
      <c r="F203" s="12">
        <v>195</v>
      </c>
      <c r="G203" s="12">
        <v>199</v>
      </c>
      <c r="H203" s="12">
        <f t="shared" si="7"/>
        <v>394</v>
      </c>
      <c r="I203" s="38"/>
      <c r="J203" s="38"/>
      <c r="K203" s="38"/>
    </row>
    <row r="204" spans="1:11" s="9" customFormat="1" ht="24" customHeight="1">
      <c r="A204" s="39"/>
      <c r="B204" s="37"/>
      <c r="C204" s="39"/>
      <c r="D204" s="37"/>
      <c r="E204" s="12"/>
      <c r="F204" s="14">
        <f>SUM(F200:F203)</f>
        <v>722</v>
      </c>
      <c r="G204" s="14">
        <f>SUM(G200:G203)</f>
        <v>753</v>
      </c>
      <c r="H204" s="14">
        <f t="shared" si="7"/>
        <v>1475</v>
      </c>
      <c r="I204" s="38"/>
      <c r="J204" s="38"/>
      <c r="K204" s="38"/>
    </row>
    <row r="205" spans="1:11" s="9" customFormat="1" ht="38.1" customHeight="1">
      <c r="A205" s="12">
        <v>47</v>
      </c>
      <c r="B205" s="12" t="s">
        <v>399</v>
      </c>
      <c r="C205" s="12" t="s">
        <v>49</v>
      </c>
      <c r="D205" s="12">
        <v>369010101</v>
      </c>
      <c r="E205" s="12"/>
      <c r="F205" s="14">
        <v>370</v>
      </c>
      <c r="G205" s="14">
        <v>401</v>
      </c>
      <c r="H205" s="14">
        <f t="shared" si="7"/>
        <v>771</v>
      </c>
      <c r="I205" s="14">
        <v>1</v>
      </c>
      <c r="J205" s="14">
        <v>1</v>
      </c>
      <c r="K205" s="14">
        <f>SUM(I205:J205)</f>
        <v>2</v>
      </c>
    </row>
    <row r="206" spans="1:11" s="9" customFormat="1" ht="38.1" customHeight="1">
      <c r="A206" s="37">
        <v>48</v>
      </c>
      <c r="B206" s="41" t="s">
        <v>400</v>
      </c>
      <c r="C206" s="15" t="s">
        <v>50</v>
      </c>
      <c r="D206" s="12">
        <v>369010116</v>
      </c>
      <c r="E206" s="12"/>
      <c r="F206" s="12">
        <v>217</v>
      </c>
      <c r="G206" s="12">
        <v>154</v>
      </c>
      <c r="H206" s="12">
        <f t="shared" si="7"/>
        <v>371</v>
      </c>
      <c r="I206" s="38">
        <v>1</v>
      </c>
      <c r="J206" s="38">
        <v>1</v>
      </c>
      <c r="K206" s="38">
        <f>SUM(I206:J206)</f>
        <v>2</v>
      </c>
    </row>
    <row r="207" spans="1:11" s="9" customFormat="1" ht="38.1" customHeight="1">
      <c r="A207" s="37"/>
      <c r="B207" s="41"/>
      <c r="C207" s="15" t="s">
        <v>50</v>
      </c>
      <c r="D207" s="12">
        <v>369010117</v>
      </c>
      <c r="E207" s="12"/>
      <c r="F207" s="12">
        <v>96</v>
      </c>
      <c r="G207" s="12">
        <v>97</v>
      </c>
      <c r="H207" s="12">
        <f t="shared" si="7"/>
        <v>193</v>
      </c>
      <c r="I207" s="38"/>
      <c r="J207" s="38"/>
      <c r="K207" s="38"/>
    </row>
    <row r="208" spans="1:11" s="9" customFormat="1" ht="38.1" customHeight="1">
      <c r="A208" s="37"/>
      <c r="B208" s="41"/>
      <c r="C208" s="15" t="s">
        <v>50</v>
      </c>
      <c r="D208" s="12">
        <v>369010118</v>
      </c>
      <c r="E208" s="12"/>
      <c r="F208" s="12">
        <v>200</v>
      </c>
      <c r="G208" s="12">
        <v>168</v>
      </c>
      <c r="H208" s="12">
        <f t="shared" si="7"/>
        <v>368</v>
      </c>
      <c r="I208" s="38"/>
      <c r="J208" s="38"/>
      <c r="K208" s="38"/>
    </row>
    <row r="209" spans="1:11" s="9" customFormat="1" ht="38.1" customHeight="1">
      <c r="A209" s="37"/>
      <c r="B209" s="41"/>
      <c r="C209" s="41" t="s">
        <v>51</v>
      </c>
      <c r="D209" s="37">
        <v>369010108</v>
      </c>
      <c r="E209" s="12"/>
      <c r="F209" s="12">
        <v>17</v>
      </c>
      <c r="G209" s="12">
        <v>6</v>
      </c>
      <c r="H209" s="12">
        <f t="shared" si="7"/>
        <v>23</v>
      </c>
      <c r="I209" s="38"/>
      <c r="J209" s="38"/>
      <c r="K209" s="38"/>
    </row>
    <row r="210" spans="1:11" s="9" customFormat="1" ht="38.1" customHeight="1">
      <c r="A210" s="37"/>
      <c r="B210" s="41"/>
      <c r="C210" s="41"/>
      <c r="D210" s="37"/>
      <c r="E210" s="12"/>
      <c r="F210" s="14">
        <f>SUM(F206:F209)</f>
        <v>530</v>
      </c>
      <c r="G210" s="14">
        <f>SUM(G206:G209)</f>
        <v>425</v>
      </c>
      <c r="H210" s="14">
        <f t="shared" si="7"/>
        <v>955</v>
      </c>
      <c r="I210" s="38"/>
      <c r="J210" s="38"/>
      <c r="K210" s="38"/>
    </row>
    <row r="211" spans="1:11" s="9" customFormat="1" ht="38.1" customHeight="1">
      <c r="A211" s="37">
        <v>49</v>
      </c>
      <c r="B211" s="37" t="s">
        <v>401</v>
      </c>
      <c r="C211" s="15" t="s">
        <v>50</v>
      </c>
      <c r="D211" s="12">
        <v>369010119</v>
      </c>
      <c r="E211" s="12"/>
      <c r="F211" s="12">
        <v>0</v>
      </c>
      <c r="G211" s="12">
        <v>450</v>
      </c>
      <c r="H211" s="12">
        <f t="shared" si="7"/>
        <v>450</v>
      </c>
      <c r="I211" s="38">
        <v>0</v>
      </c>
      <c r="J211" s="38">
        <v>2</v>
      </c>
      <c r="K211" s="38">
        <f>SUM(I211:J211)</f>
        <v>2</v>
      </c>
    </row>
    <row r="212" spans="1:11" s="9" customFormat="1" ht="38.1" customHeight="1">
      <c r="A212" s="37"/>
      <c r="B212" s="37"/>
      <c r="C212" s="15" t="s">
        <v>50</v>
      </c>
      <c r="D212" s="12">
        <v>369010120</v>
      </c>
      <c r="E212" s="12"/>
      <c r="F212" s="12">
        <v>0</v>
      </c>
      <c r="G212" s="12">
        <v>260</v>
      </c>
      <c r="H212" s="12">
        <f t="shared" si="7"/>
        <v>260</v>
      </c>
      <c r="I212" s="38"/>
      <c r="J212" s="38"/>
      <c r="K212" s="38"/>
    </row>
    <row r="213" spans="1:11" s="9" customFormat="1" ht="38.1" customHeight="1">
      <c r="A213" s="37"/>
      <c r="B213" s="37"/>
      <c r="C213" s="15" t="s">
        <v>52</v>
      </c>
      <c r="D213" s="12">
        <v>369010121</v>
      </c>
      <c r="E213" s="12"/>
      <c r="F213" s="12">
        <v>0</v>
      </c>
      <c r="G213" s="12">
        <v>108</v>
      </c>
      <c r="H213" s="12">
        <f t="shared" si="7"/>
        <v>108</v>
      </c>
      <c r="I213" s="38"/>
      <c r="J213" s="38"/>
      <c r="K213" s="38"/>
    </row>
    <row r="214" spans="1:11" s="9" customFormat="1" ht="38.1" customHeight="1">
      <c r="A214" s="37"/>
      <c r="B214" s="37"/>
      <c r="C214" s="41" t="s">
        <v>53</v>
      </c>
      <c r="D214" s="37">
        <v>369010122</v>
      </c>
      <c r="E214" s="12"/>
      <c r="F214" s="12">
        <v>0</v>
      </c>
      <c r="G214" s="12">
        <v>178</v>
      </c>
      <c r="H214" s="12">
        <f t="shared" si="7"/>
        <v>178</v>
      </c>
      <c r="I214" s="38"/>
      <c r="J214" s="38"/>
      <c r="K214" s="38"/>
    </row>
    <row r="215" spans="1:11" s="9" customFormat="1" ht="38.1" customHeight="1">
      <c r="A215" s="37"/>
      <c r="B215" s="37"/>
      <c r="C215" s="41"/>
      <c r="D215" s="37"/>
      <c r="E215" s="12"/>
      <c r="F215" s="14">
        <f>SUM(F211:F214)</f>
        <v>0</v>
      </c>
      <c r="G215" s="14">
        <f>SUM(G211:G214)</f>
        <v>996</v>
      </c>
      <c r="H215" s="14">
        <f>SUM(F215:G215)</f>
        <v>996</v>
      </c>
      <c r="I215" s="38"/>
      <c r="J215" s="38"/>
      <c r="K215" s="38"/>
    </row>
    <row r="216" spans="1:11" s="9" customFormat="1" ht="30" customHeight="1">
      <c r="A216" s="37">
        <v>50</v>
      </c>
      <c r="B216" s="37" t="s">
        <v>405</v>
      </c>
      <c r="C216" s="15" t="s">
        <v>50</v>
      </c>
      <c r="D216" s="12">
        <v>369010119</v>
      </c>
      <c r="E216" s="12"/>
      <c r="F216" s="12">
        <v>405</v>
      </c>
      <c r="G216" s="12">
        <v>0</v>
      </c>
      <c r="H216" s="12">
        <f t="shared" si="7"/>
        <v>405</v>
      </c>
      <c r="I216" s="38">
        <v>3</v>
      </c>
      <c r="J216" s="38">
        <v>0</v>
      </c>
      <c r="K216" s="38">
        <v>3</v>
      </c>
    </row>
    <row r="217" spans="1:11" s="9" customFormat="1" ht="30" customHeight="1">
      <c r="A217" s="37"/>
      <c r="B217" s="37"/>
      <c r="C217" s="15" t="s">
        <v>50</v>
      </c>
      <c r="D217" s="12">
        <v>369010120</v>
      </c>
      <c r="E217" s="12"/>
      <c r="F217" s="12">
        <v>335</v>
      </c>
      <c r="G217" s="12">
        <v>0</v>
      </c>
      <c r="H217" s="12">
        <f t="shared" si="7"/>
        <v>335</v>
      </c>
      <c r="I217" s="38"/>
      <c r="J217" s="38"/>
      <c r="K217" s="38"/>
    </row>
    <row r="218" spans="1:11" s="9" customFormat="1" ht="30" customHeight="1">
      <c r="A218" s="37"/>
      <c r="B218" s="37"/>
      <c r="C218" s="15" t="s">
        <v>52</v>
      </c>
      <c r="D218" s="12">
        <v>369010121</v>
      </c>
      <c r="E218" s="12"/>
      <c r="F218" s="12">
        <v>85</v>
      </c>
      <c r="G218" s="12">
        <v>0</v>
      </c>
      <c r="H218" s="12">
        <f t="shared" si="7"/>
        <v>85</v>
      </c>
      <c r="I218" s="38"/>
      <c r="J218" s="38"/>
      <c r="K218" s="38"/>
    </row>
    <row r="219" spans="1:11" s="9" customFormat="1" ht="30" customHeight="1">
      <c r="A219" s="37"/>
      <c r="B219" s="37"/>
      <c r="C219" s="41" t="s">
        <v>53</v>
      </c>
      <c r="D219" s="37">
        <v>369010122</v>
      </c>
      <c r="E219" s="12"/>
      <c r="F219" s="12">
        <v>164</v>
      </c>
      <c r="G219" s="12">
        <v>0</v>
      </c>
      <c r="H219" s="12">
        <f t="shared" si="7"/>
        <v>164</v>
      </c>
      <c r="I219" s="38"/>
      <c r="J219" s="38"/>
      <c r="K219" s="38"/>
    </row>
    <row r="220" spans="1:11" s="9" customFormat="1" ht="30" customHeight="1">
      <c r="A220" s="37"/>
      <c r="B220" s="37"/>
      <c r="C220" s="41"/>
      <c r="D220" s="37"/>
      <c r="E220" s="12"/>
      <c r="F220" s="14">
        <f>SUM(F216:F219)</f>
        <v>989</v>
      </c>
      <c r="G220" s="14">
        <v>0</v>
      </c>
      <c r="H220" s="14">
        <f t="shared" si="7"/>
        <v>989</v>
      </c>
      <c r="I220" s="38"/>
      <c r="J220" s="38"/>
      <c r="K220" s="38"/>
    </row>
    <row r="221" spans="1:11" s="9" customFormat="1" ht="30" customHeight="1">
      <c r="A221" s="37">
        <v>51</v>
      </c>
      <c r="B221" s="37" t="s">
        <v>406</v>
      </c>
      <c r="C221" s="37" t="s">
        <v>54</v>
      </c>
      <c r="D221" s="12">
        <v>369010206</v>
      </c>
      <c r="E221" s="12"/>
      <c r="F221" s="12">
        <v>532</v>
      </c>
      <c r="G221" s="12">
        <v>516</v>
      </c>
      <c r="H221" s="12">
        <f t="shared" si="7"/>
        <v>1048</v>
      </c>
      <c r="I221" s="38">
        <v>2</v>
      </c>
      <c r="J221" s="38">
        <v>2</v>
      </c>
      <c r="K221" s="38">
        <f>SUM(I221:J221)</f>
        <v>4</v>
      </c>
    </row>
    <row r="222" spans="1:11" s="9" customFormat="1" ht="30" customHeight="1">
      <c r="A222" s="37"/>
      <c r="B222" s="37"/>
      <c r="C222" s="37"/>
      <c r="D222" s="37">
        <v>369010207</v>
      </c>
      <c r="E222" s="12"/>
      <c r="F222" s="12">
        <v>322</v>
      </c>
      <c r="G222" s="12">
        <v>286</v>
      </c>
      <c r="H222" s="12">
        <f t="shared" si="7"/>
        <v>608</v>
      </c>
      <c r="I222" s="38"/>
      <c r="J222" s="38"/>
      <c r="K222" s="38"/>
    </row>
    <row r="223" spans="1:11" s="9" customFormat="1" ht="30" customHeight="1">
      <c r="A223" s="37"/>
      <c r="B223" s="37"/>
      <c r="C223" s="37"/>
      <c r="D223" s="37"/>
      <c r="E223" s="12"/>
      <c r="F223" s="14">
        <f>SUM(F221:F222)</f>
        <v>854</v>
      </c>
      <c r="G223" s="14">
        <f>SUM(G221:G222)</f>
        <v>802</v>
      </c>
      <c r="H223" s="14">
        <f t="shared" si="7"/>
        <v>1656</v>
      </c>
      <c r="I223" s="38"/>
      <c r="J223" s="38"/>
      <c r="K223" s="38"/>
    </row>
    <row r="224" spans="1:11" s="9" customFormat="1" ht="30" customHeight="1">
      <c r="A224" s="37">
        <v>52</v>
      </c>
      <c r="B224" s="37" t="s">
        <v>407</v>
      </c>
      <c r="C224" s="37" t="s">
        <v>54</v>
      </c>
      <c r="D224" s="12">
        <v>369010208</v>
      </c>
      <c r="E224" s="12"/>
      <c r="F224" s="12">
        <v>231</v>
      </c>
      <c r="G224" s="12">
        <v>214</v>
      </c>
      <c r="H224" s="12">
        <f t="shared" si="7"/>
        <v>445</v>
      </c>
      <c r="I224" s="38">
        <v>2</v>
      </c>
      <c r="J224" s="38">
        <v>2</v>
      </c>
      <c r="K224" s="38">
        <f>SUM(I224:J224)</f>
        <v>4</v>
      </c>
    </row>
    <row r="225" spans="1:11" s="9" customFormat="1" ht="30" customHeight="1">
      <c r="A225" s="37"/>
      <c r="B225" s="37"/>
      <c r="C225" s="37"/>
      <c r="D225" s="37">
        <v>369010209</v>
      </c>
      <c r="E225" s="12"/>
      <c r="F225" s="12">
        <v>229</v>
      </c>
      <c r="G225" s="12">
        <v>213</v>
      </c>
      <c r="H225" s="12">
        <f t="shared" si="7"/>
        <v>442</v>
      </c>
      <c r="I225" s="38"/>
      <c r="J225" s="38"/>
      <c r="K225" s="38"/>
    </row>
    <row r="226" spans="1:11" s="9" customFormat="1" ht="30" customHeight="1">
      <c r="A226" s="37"/>
      <c r="B226" s="37"/>
      <c r="C226" s="37"/>
      <c r="D226" s="37"/>
      <c r="E226" s="12"/>
      <c r="F226" s="14">
        <f>SUM(F224:F225)</f>
        <v>460</v>
      </c>
      <c r="G226" s="14">
        <f>SUM(G224:G225)</f>
        <v>427</v>
      </c>
      <c r="H226" s="14">
        <f t="shared" si="7"/>
        <v>887</v>
      </c>
      <c r="I226" s="38"/>
      <c r="J226" s="38"/>
      <c r="K226" s="38"/>
    </row>
    <row r="227" spans="1:11" s="9" customFormat="1" ht="30" customHeight="1">
      <c r="A227" s="37">
        <v>53</v>
      </c>
      <c r="B227" s="37" t="s">
        <v>408</v>
      </c>
      <c r="C227" s="37" t="s">
        <v>55</v>
      </c>
      <c r="D227" s="12">
        <v>369010201</v>
      </c>
      <c r="E227" s="12"/>
      <c r="F227" s="12">
        <v>466</v>
      </c>
      <c r="G227" s="12">
        <v>278</v>
      </c>
      <c r="H227" s="12">
        <f t="shared" ref="H227:H271" si="8">SUM(F227:G227)</f>
        <v>744</v>
      </c>
      <c r="I227" s="38">
        <v>2</v>
      </c>
      <c r="J227" s="38">
        <v>2</v>
      </c>
      <c r="K227" s="38">
        <v>4</v>
      </c>
    </row>
    <row r="228" spans="1:11" s="9" customFormat="1" ht="30" customHeight="1">
      <c r="A228" s="37"/>
      <c r="B228" s="37"/>
      <c r="C228" s="37"/>
      <c r="D228" s="37">
        <v>369010202</v>
      </c>
      <c r="E228" s="12"/>
      <c r="F228" s="12">
        <v>235</v>
      </c>
      <c r="G228" s="12">
        <v>174</v>
      </c>
      <c r="H228" s="12">
        <f t="shared" si="8"/>
        <v>409</v>
      </c>
      <c r="I228" s="38"/>
      <c r="J228" s="38"/>
      <c r="K228" s="38"/>
    </row>
    <row r="229" spans="1:11" s="9" customFormat="1" ht="30" customHeight="1">
      <c r="A229" s="37"/>
      <c r="B229" s="37"/>
      <c r="C229" s="37"/>
      <c r="D229" s="37"/>
      <c r="E229" s="12"/>
      <c r="F229" s="14">
        <f>SUM(F227:F228)</f>
        <v>701</v>
      </c>
      <c r="G229" s="14">
        <f>SUM(G227:G228)</f>
        <v>452</v>
      </c>
      <c r="H229" s="14">
        <f t="shared" si="8"/>
        <v>1153</v>
      </c>
      <c r="I229" s="38"/>
      <c r="J229" s="38"/>
      <c r="K229" s="38"/>
    </row>
    <row r="230" spans="1:11" s="9" customFormat="1" ht="24.9" customHeight="1">
      <c r="A230" s="37">
        <v>54</v>
      </c>
      <c r="B230" s="37" t="s">
        <v>409</v>
      </c>
      <c r="C230" s="37" t="s">
        <v>56</v>
      </c>
      <c r="D230" s="12">
        <v>369010203</v>
      </c>
      <c r="E230" s="12"/>
      <c r="F230" s="12">
        <v>181</v>
      </c>
      <c r="G230" s="12">
        <v>107</v>
      </c>
      <c r="H230" s="12">
        <f t="shared" si="8"/>
        <v>288</v>
      </c>
      <c r="I230" s="38">
        <v>2</v>
      </c>
      <c r="J230" s="38">
        <v>2</v>
      </c>
      <c r="K230" s="38">
        <f>SUM(I230:J230)</f>
        <v>4</v>
      </c>
    </row>
    <row r="231" spans="1:11" s="9" customFormat="1" ht="24.9" customHeight="1">
      <c r="A231" s="37"/>
      <c r="B231" s="37"/>
      <c r="C231" s="37"/>
      <c r="D231" s="37">
        <v>369010204</v>
      </c>
      <c r="E231" s="12"/>
      <c r="F231" s="12">
        <v>306</v>
      </c>
      <c r="G231" s="12">
        <v>393</v>
      </c>
      <c r="H231" s="12">
        <f t="shared" si="8"/>
        <v>699</v>
      </c>
      <c r="I231" s="38"/>
      <c r="J231" s="38"/>
      <c r="K231" s="38"/>
    </row>
    <row r="232" spans="1:11" s="9" customFormat="1" ht="24.9" customHeight="1">
      <c r="A232" s="37"/>
      <c r="B232" s="37"/>
      <c r="C232" s="37"/>
      <c r="D232" s="37"/>
      <c r="E232" s="12"/>
      <c r="F232" s="14">
        <f>SUM(F230:F231)</f>
        <v>487</v>
      </c>
      <c r="G232" s="14">
        <f>SUM(G230:G231)</f>
        <v>500</v>
      </c>
      <c r="H232" s="14">
        <f t="shared" si="8"/>
        <v>987</v>
      </c>
      <c r="I232" s="38"/>
      <c r="J232" s="38"/>
      <c r="K232" s="38"/>
    </row>
    <row r="233" spans="1:11" s="9" customFormat="1" ht="24.9" customHeight="1">
      <c r="A233" s="37">
        <v>55</v>
      </c>
      <c r="B233" s="37" t="s">
        <v>410</v>
      </c>
      <c r="C233" s="37" t="s">
        <v>56</v>
      </c>
      <c r="D233" s="37">
        <v>369010205</v>
      </c>
      <c r="E233" s="12"/>
      <c r="F233" s="12">
        <v>232</v>
      </c>
      <c r="G233" s="12">
        <v>195</v>
      </c>
      <c r="H233" s="12">
        <f t="shared" si="8"/>
        <v>427</v>
      </c>
      <c r="I233" s="38">
        <v>1</v>
      </c>
      <c r="J233" s="38">
        <v>1</v>
      </c>
      <c r="K233" s="38">
        <f>SUM(I233:J233)</f>
        <v>2</v>
      </c>
    </row>
    <row r="234" spans="1:11" s="9" customFormat="1" ht="24.9" customHeight="1">
      <c r="A234" s="37"/>
      <c r="B234" s="37"/>
      <c r="C234" s="37"/>
      <c r="D234" s="37"/>
      <c r="E234" s="12"/>
      <c r="F234" s="14">
        <f>SUM(F233)</f>
        <v>232</v>
      </c>
      <c r="G234" s="14">
        <f>SUM(G233)</f>
        <v>195</v>
      </c>
      <c r="H234" s="14">
        <f t="shared" si="8"/>
        <v>427</v>
      </c>
      <c r="I234" s="38"/>
      <c r="J234" s="38"/>
      <c r="K234" s="38"/>
    </row>
    <row r="235" spans="1:11" s="9" customFormat="1" ht="24.9" customHeight="1">
      <c r="A235" s="37">
        <v>56</v>
      </c>
      <c r="B235" s="37" t="s">
        <v>411</v>
      </c>
      <c r="C235" s="37" t="s">
        <v>57</v>
      </c>
      <c r="D235" s="12">
        <v>369010301</v>
      </c>
      <c r="E235" s="12"/>
      <c r="F235" s="12">
        <v>323</v>
      </c>
      <c r="G235" s="12">
        <v>313</v>
      </c>
      <c r="H235" s="12">
        <f t="shared" si="8"/>
        <v>636</v>
      </c>
      <c r="I235" s="38">
        <v>2</v>
      </c>
      <c r="J235" s="38">
        <v>2</v>
      </c>
      <c r="K235" s="38">
        <v>4</v>
      </c>
    </row>
    <row r="236" spans="1:11" s="9" customFormat="1" ht="24.9" customHeight="1">
      <c r="A236" s="37"/>
      <c r="B236" s="37"/>
      <c r="C236" s="37"/>
      <c r="D236" s="37">
        <v>369010302</v>
      </c>
      <c r="E236" s="12"/>
      <c r="F236" s="12">
        <v>126</v>
      </c>
      <c r="G236" s="12">
        <v>77</v>
      </c>
      <c r="H236" s="12">
        <f t="shared" si="8"/>
        <v>203</v>
      </c>
      <c r="I236" s="38"/>
      <c r="J236" s="38"/>
      <c r="K236" s="38"/>
    </row>
    <row r="237" spans="1:11" s="9" customFormat="1" ht="24.9" customHeight="1">
      <c r="A237" s="37"/>
      <c r="B237" s="37"/>
      <c r="C237" s="37"/>
      <c r="D237" s="37"/>
      <c r="E237" s="12"/>
      <c r="F237" s="14">
        <f>SUM(F235:F236)</f>
        <v>449</v>
      </c>
      <c r="G237" s="14">
        <f>SUM(G235:G236)</f>
        <v>390</v>
      </c>
      <c r="H237" s="14">
        <f t="shared" si="8"/>
        <v>839</v>
      </c>
      <c r="I237" s="38"/>
      <c r="J237" s="38"/>
      <c r="K237" s="38"/>
    </row>
    <row r="238" spans="1:11" s="9" customFormat="1" ht="24.9" customHeight="1">
      <c r="A238" s="37">
        <v>57</v>
      </c>
      <c r="B238" s="37" t="s">
        <v>412</v>
      </c>
      <c r="C238" s="37" t="s">
        <v>57</v>
      </c>
      <c r="D238" s="12">
        <v>369010303</v>
      </c>
      <c r="E238" s="12"/>
      <c r="F238" s="12">
        <v>520</v>
      </c>
      <c r="G238" s="12">
        <v>454</v>
      </c>
      <c r="H238" s="12">
        <f t="shared" si="8"/>
        <v>974</v>
      </c>
      <c r="I238" s="38">
        <v>2</v>
      </c>
      <c r="J238" s="38">
        <v>2</v>
      </c>
      <c r="K238" s="38">
        <f>SUM(I238:J238)</f>
        <v>4</v>
      </c>
    </row>
    <row r="239" spans="1:11" s="9" customFormat="1" ht="24.9" customHeight="1">
      <c r="A239" s="37"/>
      <c r="B239" s="37"/>
      <c r="C239" s="37"/>
      <c r="D239" s="37">
        <v>369010304</v>
      </c>
      <c r="E239" s="12"/>
      <c r="F239" s="12">
        <v>165</v>
      </c>
      <c r="G239" s="12">
        <v>128</v>
      </c>
      <c r="H239" s="12">
        <f t="shared" si="8"/>
        <v>293</v>
      </c>
      <c r="I239" s="38"/>
      <c r="J239" s="38"/>
      <c r="K239" s="38"/>
    </row>
    <row r="240" spans="1:11" s="9" customFormat="1" ht="24.9" customHeight="1">
      <c r="A240" s="37"/>
      <c r="B240" s="37"/>
      <c r="C240" s="37"/>
      <c r="D240" s="37"/>
      <c r="E240" s="12"/>
      <c r="F240" s="14">
        <f>SUM(F238:F239)</f>
        <v>685</v>
      </c>
      <c r="G240" s="14">
        <f>SUM(G238:G239)</f>
        <v>582</v>
      </c>
      <c r="H240" s="14">
        <f t="shared" si="8"/>
        <v>1267</v>
      </c>
      <c r="I240" s="38"/>
      <c r="J240" s="38"/>
      <c r="K240" s="38"/>
    </row>
    <row r="241" spans="1:11" s="9" customFormat="1" ht="24.9" customHeight="1">
      <c r="A241" s="37">
        <v>58</v>
      </c>
      <c r="B241" s="37" t="s">
        <v>413</v>
      </c>
      <c r="C241" s="37" t="s">
        <v>58</v>
      </c>
      <c r="D241" s="12">
        <v>369010305</v>
      </c>
      <c r="E241" s="12"/>
      <c r="F241" s="12">
        <v>378</v>
      </c>
      <c r="G241" s="12">
        <v>261</v>
      </c>
      <c r="H241" s="12">
        <f t="shared" si="8"/>
        <v>639</v>
      </c>
      <c r="I241" s="38">
        <v>2</v>
      </c>
      <c r="J241" s="38">
        <v>2</v>
      </c>
      <c r="K241" s="38">
        <f>SUM(I241:J241)</f>
        <v>4</v>
      </c>
    </row>
    <row r="242" spans="1:11" s="9" customFormat="1" ht="24.9" customHeight="1">
      <c r="A242" s="37"/>
      <c r="B242" s="37"/>
      <c r="C242" s="37"/>
      <c r="D242" s="37">
        <v>369010308</v>
      </c>
      <c r="E242" s="12"/>
      <c r="F242" s="12">
        <v>149</v>
      </c>
      <c r="G242" s="12">
        <v>136</v>
      </c>
      <c r="H242" s="12">
        <f t="shared" si="8"/>
        <v>285</v>
      </c>
      <c r="I242" s="38"/>
      <c r="J242" s="38"/>
      <c r="K242" s="38"/>
    </row>
    <row r="243" spans="1:11" s="9" customFormat="1" ht="24.9" customHeight="1">
      <c r="A243" s="37"/>
      <c r="B243" s="37"/>
      <c r="C243" s="37"/>
      <c r="D243" s="37"/>
      <c r="E243" s="12"/>
      <c r="F243" s="14">
        <f>SUM(F241:F242)</f>
        <v>527</v>
      </c>
      <c r="G243" s="14">
        <f>SUM(G241:G242)</f>
        <v>397</v>
      </c>
      <c r="H243" s="14">
        <f t="shared" si="8"/>
        <v>924</v>
      </c>
      <c r="I243" s="38"/>
      <c r="J243" s="38"/>
      <c r="K243" s="38"/>
    </row>
    <row r="244" spans="1:11" s="9" customFormat="1" ht="24.9" customHeight="1">
      <c r="A244" s="37">
        <v>59</v>
      </c>
      <c r="B244" s="37" t="s">
        <v>414</v>
      </c>
      <c r="C244" s="37" t="s">
        <v>58</v>
      </c>
      <c r="D244" s="12">
        <v>369010306</v>
      </c>
      <c r="E244" s="12"/>
      <c r="F244" s="12">
        <v>270</v>
      </c>
      <c r="G244" s="12">
        <v>266</v>
      </c>
      <c r="H244" s="12">
        <f t="shared" si="8"/>
        <v>536</v>
      </c>
      <c r="I244" s="38">
        <v>2</v>
      </c>
      <c r="J244" s="38">
        <v>2</v>
      </c>
      <c r="K244" s="38">
        <f>SUM(I244:J244)</f>
        <v>4</v>
      </c>
    </row>
    <row r="245" spans="1:11" s="9" customFormat="1" ht="24.9" customHeight="1">
      <c r="A245" s="37"/>
      <c r="B245" s="37"/>
      <c r="C245" s="37"/>
      <c r="D245" s="37">
        <v>369010307</v>
      </c>
      <c r="E245" s="12"/>
      <c r="F245" s="12">
        <v>341</v>
      </c>
      <c r="G245" s="12">
        <v>298</v>
      </c>
      <c r="H245" s="12">
        <f t="shared" si="8"/>
        <v>639</v>
      </c>
      <c r="I245" s="38"/>
      <c r="J245" s="38"/>
      <c r="K245" s="38"/>
    </row>
    <row r="246" spans="1:11" s="9" customFormat="1" ht="24.9" customHeight="1">
      <c r="A246" s="37"/>
      <c r="B246" s="37"/>
      <c r="C246" s="37"/>
      <c r="D246" s="37"/>
      <c r="E246" s="12"/>
      <c r="F246" s="14">
        <f>SUM(F244:F245)</f>
        <v>611</v>
      </c>
      <c r="G246" s="14">
        <f>SUM(G244:G245)</f>
        <v>564</v>
      </c>
      <c r="H246" s="14">
        <f t="shared" si="8"/>
        <v>1175</v>
      </c>
      <c r="I246" s="38"/>
      <c r="J246" s="38"/>
      <c r="K246" s="38"/>
    </row>
    <row r="247" spans="1:11" s="9" customFormat="1" ht="27.9" customHeight="1">
      <c r="A247" s="37">
        <v>60</v>
      </c>
      <c r="B247" s="37" t="s">
        <v>415</v>
      </c>
      <c r="C247" s="37" t="s">
        <v>59</v>
      </c>
      <c r="D247" s="12">
        <v>369010309</v>
      </c>
      <c r="E247" s="12"/>
      <c r="F247" s="12">
        <v>322</v>
      </c>
      <c r="G247" s="12">
        <v>0</v>
      </c>
      <c r="H247" s="12">
        <f t="shared" si="8"/>
        <v>322</v>
      </c>
      <c r="I247" s="38">
        <v>3</v>
      </c>
      <c r="J247" s="38">
        <v>0</v>
      </c>
      <c r="K247" s="38">
        <f>SUM(I247:J247)</f>
        <v>3</v>
      </c>
    </row>
    <row r="248" spans="1:11" s="9" customFormat="1" ht="27.9" customHeight="1">
      <c r="A248" s="37"/>
      <c r="B248" s="37"/>
      <c r="C248" s="37"/>
      <c r="D248" s="12">
        <v>369010310</v>
      </c>
      <c r="E248" s="12"/>
      <c r="F248" s="12">
        <v>242</v>
      </c>
      <c r="G248" s="12">
        <v>0</v>
      </c>
      <c r="H248" s="12">
        <f t="shared" si="8"/>
        <v>242</v>
      </c>
      <c r="I248" s="38"/>
      <c r="J248" s="38"/>
      <c r="K248" s="38"/>
    </row>
    <row r="249" spans="1:11" s="9" customFormat="1" ht="27.9" customHeight="1">
      <c r="A249" s="37"/>
      <c r="B249" s="37"/>
      <c r="C249" s="37"/>
      <c r="D249" s="37">
        <v>369010311</v>
      </c>
      <c r="E249" s="12"/>
      <c r="F249" s="12">
        <v>451</v>
      </c>
      <c r="G249" s="12">
        <v>0</v>
      </c>
      <c r="H249" s="12">
        <f t="shared" si="8"/>
        <v>451</v>
      </c>
      <c r="I249" s="38"/>
      <c r="J249" s="38"/>
      <c r="K249" s="38"/>
    </row>
    <row r="250" spans="1:11" s="9" customFormat="1" ht="27.9" customHeight="1">
      <c r="A250" s="37"/>
      <c r="B250" s="37"/>
      <c r="C250" s="37"/>
      <c r="D250" s="37"/>
      <c r="E250" s="12"/>
      <c r="F250" s="14">
        <f>SUM(F247:F249)</f>
        <v>1015</v>
      </c>
      <c r="G250" s="14">
        <f>SUM(G247:G249)</f>
        <v>0</v>
      </c>
      <c r="H250" s="14">
        <f t="shared" si="8"/>
        <v>1015</v>
      </c>
      <c r="I250" s="38"/>
      <c r="J250" s="38"/>
      <c r="K250" s="38"/>
    </row>
    <row r="251" spans="1:11" s="9" customFormat="1" ht="27.9" customHeight="1">
      <c r="A251" s="37">
        <v>61</v>
      </c>
      <c r="B251" s="37" t="s">
        <v>416</v>
      </c>
      <c r="C251" s="37" t="s">
        <v>59</v>
      </c>
      <c r="D251" s="12">
        <v>369010309</v>
      </c>
      <c r="E251" s="12"/>
      <c r="F251" s="12">
        <v>0</v>
      </c>
      <c r="G251" s="12">
        <v>251</v>
      </c>
      <c r="H251" s="12">
        <f t="shared" si="8"/>
        <v>251</v>
      </c>
      <c r="I251" s="38">
        <v>0</v>
      </c>
      <c r="J251" s="38">
        <v>3</v>
      </c>
      <c r="K251" s="38">
        <v>3</v>
      </c>
    </row>
    <row r="252" spans="1:11" s="9" customFormat="1" ht="27.9" customHeight="1">
      <c r="A252" s="37"/>
      <c r="B252" s="37"/>
      <c r="C252" s="37"/>
      <c r="D252" s="12">
        <v>369010310</v>
      </c>
      <c r="E252" s="12"/>
      <c r="F252" s="12">
        <v>0</v>
      </c>
      <c r="G252" s="12">
        <v>220</v>
      </c>
      <c r="H252" s="12">
        <f t="shared" si="8"/>
        <v>220</v>
      </c>
      <c r="I252" s="38"/>
      <c r="J252" s="38"/>
      <c r="K252" s="38"/>
    </row>
    <row r="253" spans="1:11" s="9" customFormat="1" ht="27.9" customHeight="1">
      <c r="A253" s="37"/>
      <c r="B253" s="37"/>
      <c r="C253" s="37"/>
      <c r="D253" s="37">
        <v>369010311</v>
      </c>
      <c r="E253" s="12"/>
      <c r="F253" s="12">
        <v>0</v>
      </c>
      <c r="G253" s="12">
        <v>403</v>
      </c>
      <c r="H253" s="12">
        <f t="shared" si="8"/>
        <v>403</v>
      </c>
      <c r="I253" s="38"/>
      <c r="J253" s="38"/>
      <c r="K253" s="38"/>
    </row>
    <row r="254" spans="1:11" s="9" customFormat="1" ht="27.9" customHeight="1">
      <c r="A254" s="37"/>
      <c r="B254" s="37"/>
      <c r="C254" s="37"/>
      <c r="D254" s="37"/>
      <c r="E254" s="12"/>
      <c r="F254" s="14">
        <f>SUM(F251:F253)</f>
        <v>0</v>
      </c>
      <c r="G254" s="14">
        <f>SUM(G251:G253)</f>
        <v>874</v>
      </c>
      <c r="H254" s="14">
        <f t="shared" si="8"/>
        <v>874</v>
      </c>
      <c r="I254" s="38"/>
      <c r="J254" s="38"/>
      <c r="K254" s="38"/>
    </row>
    <row r="255" spans="1:11" s="9" customFormat="1" ht="27.9" customHeight="1">
      <c r="A255" s="12">
        <v>62</v>
      </c>
      <c r="B255" s="12" t="s">
        <v>417</v>
      </c>
      <c r="C255" s="12" t="s">
        <v>59</v>
      </c>
      <c r="D255" s="12">
        <v>369010312</v>
      </c>
      <c r="E255" s="12"/>
      <c r="F255" s="14">
        <v>544</v>
      </c>
      <c r="G255" s="14">
        <v>504</v>
      </c>
      <c r="H255" s="14">
        <f t="shared" si="8"/>
        <v>1048</v>
      </c>
      <c r="I255" s="14">
        <v>2</v>
      </c>
      <c r="J255" s="14">
        <v>2</v>
      </c>
      <c r="K255" s="14">
        <f>SUM(I255:J255)</f>
        <v>4</v>
      </c>
    </row>
    <row r="256" spans="1:11" s="9" customFormat="1" ht="27.9" customHeight="1">
      <c r="A256" s="37">
        <v>63</v>
      </c>
      <c r="B256" s="37" t="s">
        <v>418</v>
      </c>
      <c r="C256" s="37" t="s">
        <v>60</v>
      </c>
      <c r="D256" s="12">
        <v>369010718</v>
      </c>
      <c r="E256" s="12"/>
      <c r="F256" s="12">
        <v>69</v>
      </c>
      <c r="G256" s="12">
        <v>73</v>
      </c>
      <c r="H256" s="12">
        <f t="shared" si="8"/>
        <v>142</v>
      </c>
      <c r="I256" s="38">
        <v>1</v>
      </c>
      <c r="J256" s="38">
        <v>1</v>
      </c>
      <c r="K256" s="38">
        <f>SUM(I256:J256)</f>
        <v>2</v>
      </c>
    </row>
    <row r="257" spans="1:11" s="9" customFormat="1" ht="27.9" customHeight="1">
      <c r="A257" s="37"/>
      <c r="B257" s="37"/>
      <c r="C257" s="37"/>
      <c r="D257" s="37">
        <v>369010719</v>
      </c>
      <c r="E257" s="12"/>
      <c r="F257" s="12">
        <v>294</v>
      </c>
      <c r="G257" s="12">
        <v>296</v>
      </c>
      <c r="H257" s="12">
        <f t="shared" si="8"/>
        <v>590</v>
      </c>
      <c r="I257" s="38"/>
      <c r="J257" s="38"/>
      <c r="K257" s="38"/>
    </row>
    <row r="258" spans="1:11" s="9" customFormat="1" ht="27.9" customHeight="1">
      <c r="A258" s="37"/>
      <c r="B258" s="37"/>
      <c r="C258" s="37"/>
      <c r="D258" s="37"/>
      <c r="E258" s="12"/>
      <c r="F258" s="14">
        <f>SUM(F256:F257)</f>
        <v>363</v>
      </c>
      <c r="G258" s="14">
        <f>SUM(G256:G257)</f>
        <v>369</v>
      </c>
      <c r="H258" s="14">
        <f t="shared" si="8"/>
        <v>732</v>
      </c>
      <c r="I258" s="38"/>
      <c r="J258" s="38"/>
      <c r="K258" s="38"/>
    </row>
    <row r="259" spans="1:11" s="9" customFormat="1" ht="27.9" customHeight="1">
      <c r="A259" s="37">
        <v>64</v>
      </c>
      <c r="B259" s="37" t="s">
        <v>419</v>
      </c>
      <c r="C259" s="37" t="s">
        <v>60</v>
      </c>
      <c r="D259" s="12">
        <v>369010716</v>
      </c>
      <c r="E259" s="12"/>
      <c r="F259" s="12">
        <v>312</v>
      </c>
      <c r="G259" s="12">
        <v>285</v>
      </c>
      <c r="H259" s="12">
        <f t="shared" si="8"/>
        <v>597</v>
      </c>
      <c r="I259" s="38">
        <v>2</v>
      </c>
      <c r="J259" s="38">
        <v>2</v>
      </c>
      <c r="K259" s="38">
        <f>SUM(I259:J259)</f>
        <v>4</v>
      </c>
    </row>
    <row r="260" spans="1:11" s="9" customFormat="1" ht="27.9" customHeight="1">
      <c r="A260" s="37"/>
      <c r="B260" s="37"/>
      <c r="C260" s="37"/>
      <c r="D260" s="37">
        <v>369010717</v>
      </c>
      <c r="E260" s="12"/>
      <c r="F260" s="12">
        <v>448</v>
      </c>
      <c r="G260" s="12">
        <v>378</v>
      </c>
      <c r="H260" s="12">
        <f t="shared" si="8"/>
        <v>826</v>
      </c>
      <c r="I260" s="38"/>
      <c r="J260" s="38"/>
      <c r="K260" s="38"/>
    </row>
    <row r="261" spans="1:11" s="9" customFormat="1" ht="27.9" customHeight="1">
      <c r="A261" s="37"/>
      <c r="B261" s="37"/>
      <c r="C261" s="37"/>
      <c r="D261" s="37"/>
      <c r="E261" s="12"/>
      <c r="F261" s="14">
        <f>SUM(F259:F260)</f>
        <v>760</v>
      </c>
      <c r="G261" s="14">
        <f>SUM(G259:G260)</f>
        <v>663</v>
      </c>
      <c r="H261" s="14">
        <f t="shared" si="8"/>
        <v>1423</v>
      </c>
      <c r="I261" s="38"/>
      <c r="J261" s="38"/>
      <c r="K261" s="38"/>
    </row>
    <row r="262" spans="1:11" s="9" customFormat="1" ht="36" customHeight="1">
      <c r="A262" s="37">
        <v>65</v>
      </c>
      <c r="B262" s="37" t="s">
        <v>420</v>
      </c>
      <c r="C262" s="37" t="s">
        <v>61</v>
      </c>
      <c r="D262" s="12">
        <v>369010701</v>
      </c>
      <c r="E262" s="12"/>
      <c r="F262" s="12">
        <v>392</v>
      </c>
      <c r="G262" s="12">
        <v>0</v>
      </c>
      <c r="H262" s="12">
        <f t="shared" si="8"/>
        <v>392</v>
      </c>
      <c r="I262" s="38">
        <v>4</v>
      </c>
      <c r="J262" s="38">
        <v>0</v>
      </c>
      <c r="K262" s="38">
        <f>SUM(I262:J262)</f>
        <v>4</v>
      </c>
    </row>
    <row r="263" spans="1:11" s="9" customFormat="1" ht="36" customHeight="1">
      <c r="A263" s="37"/>
      <c r="B263" s="37"/>
      <c r="C263" s="37"/>
      <c r="D263" s="12">
        <v>369010702</v>
      </c>
      <c r="E263" s="12"/>
      <c r="F263" s="12">
        <v>580</v>
      </c>
      <c r="G263" s="12">
        <v>0</v>
      </c>
      <c r="H263" s="12">
        <f t="shared" si="8"/>
        <v>580</v>
      </c>
      <c r="I263" s="38"/>
      <c r="J263" s="38"/>
      <c r="K263" s="38"/>
    </row>
    <row r="264" spans="1:11" s="9" customFormat="1" ht="36" customHeight="1">
      <c r="A264" s="37"/>
      <c r="B264" s="37"/>
      <c r="C264" s="37"/>
      <c r="D264" s="12">
        <v>369010703</v>
      </c>
      <c r="E264" s="12"/>
      <c r="F264" s="12">
        <v>96</v>
      </c>
      <c r="G264" s="12">
        <v>0</v>
      </c>
      <c r="H264" s="12">
        <f t="shared" si="8"/>
        <v>96</v>
      </c>
      <c r="I264" s="38"/>
      <c r="J264" s="38"/>
      <c r="K264" s="38"/>
    </row>
    <row r="265" spans="1:11" s="9" customFormat="1" ht="36" customHeight="1">
      <c r="A265" s="37"/>
      <c r="B265" s="37"/>
      <c r="C265" s="37"/>
      <c r="D265" s="37">
        <v>369010704</v>
      </c>
      <c r="E265" s="12"/>
      <c r="F265" s="12">
        <v>249</v>
      </c>
      <c r="G265" s="12">
        <v>0</v>
      </c>
      <c r="H265" s="12">
        <f t="shared" si="8"/>
        <v>249</v>
      </c>
      <c r="I265" s="38"/>
      <c r="J265" s="38"/>
      <c r="K265" s="38"/>
    </row>
    <row r="266" spans="1:11" s="9" customFormat="1" ht="36" customHeight="1">
      <c r="A266" s="37"/>
      <c r="B266" s="37"/>
      <c r="C266" s="37"/>
      <c r="D266" s="37"/>
      <c r="E266" s="12"/>
      <c r="F266" s="14">
        <f>SUM(F262:F265)</f>
        <v>1317</v>
      </c>
      <c r="G266" s="14">
        <f>SUM(G262:G265)</f>
        <v>0</v>
      </c>
      <c r="H266" s="14">
        <f t="shared" si="8"/>
        <v>1317</v>
      </c>
      <c r="I266" s="38"/>
      <c r="J266" s="38"/>
      <c r="K266" s="38"/>
    </row>
    <row r="267" spans="1:11" s="9" customFormat="1" ht="36" customHeight="1">
      <c r="A267" s="37">
        <v>66</v>
      </c>
      <c r="B267" s="37" t="s">
        <v>421</v>
      </c>
      <c r="C267" s="37" t="s">
        <v>61</v>
      </c>
      <c r="D267" s="12">
        <v>369010701</v>
      </c>
      <c r="E267" s="12"/>
      <c r="F267" s="12">
        <v>0</v>
      </c>
      <c r="G267" s="12">
        <v>404</v>
      </c>
      <c r="H267" s="12">
        <f t="shared" si="8"/>
        <v>404</v>
      </c>
      <c r="I267" s="38">
        <v>0</v>
      </c>
      <c r="J267" s="38">
        <v>3</v>
      </c>
      <c r="K267" s="38">
        <f>SUM(I267:J267)</f>
        <v>3</v>
      </c>
    </row>
    <row r="268" spans="1:11" s="9" customFormat="1" ht="36" customHeight="1">
      <c r="A268" s="37"/>
      <c r="B268" s="37"/>
      <c r="C268" s="37"/>
      <c r="D268" s="12">
        <v>369010702</v>
      </c>
      <c r="E268" s="12"/>
      <c r="F268" s="12">
        <v>0</v>
      </c>
      <c r="G268" s="12">
        <v>607</v>
      </c>
      <c r="H268" s="12">
        <f t="shared" si="8"/>
        <v>607</v>
      </c>
      <c r="I268" s="38"/>
      <c r="J268" s="38"/>
      <c r="K268" s="38"/>
    </row>
    <row r="269" spans="1:11" s="9" customFormat="1" ht="36" customHeight="1">
      <c r="A269" s="37"/>
      <c r="B269" s="37"/>
      <c r="C269" s="37"/>
      <c r="D269" s="12">
        <v>369010703</v>
      </c>
      <c r="E269" s="12"/>
      <c r="F269" s="12">
        <v>0</v>
      </c>
      <c r="G269" s="12">
        <v>80</v>
      </c>
      <c r="H269" s="12">
        <f t="shared" si="8"/>
        <v>80</v>
      </c>
      <c r="I269" s="38"/>
      <c r="J269" s="38"/>
      <c r="K269" s="38"/>
    </row>
    <row r="270" spans="1:11" s="9" customFormat="1" ht="36" customHeight="1">
      <c r="A270" s="37"/>
      <c r="B270" s="37"/>
      <c r="C270" s="37"/>
      <c r="D270" s="37">
        <v>369010704</v>
      </c>
      <c r="E270" s="12"/>
      <c r="F270" s="12">
        <v>0</v>
      </c>
      <c r="G270" s="12" t="s">
        <v>356</v>
      </c>
      <c r="H270" s="12">
        <f t="shared" si="8"/>
        <v>0</v>
      </c>
      <c r="I270" s="38"/>
      <c r="J270" s="38"/>
      <c r="K270" s="38"/>
    </row>
    <row r="271" spans="1:11" s="9" customFormat="1" ht="36" customHeight="1">
      <c r="A271" s="37"/>
      <c r="B271" s="37"/>
      <c r="C271" s="37"/>
      <c r="D271" s="37"/>
      <c r="E271" s="12"/>
      <c r="F271" s="14">
        <f>SUM(F267:F270)</f>
        <v>0</v>
      </c>
      <c r="G271" s="14">
        <f>SUM(G267:G270)</f>
        <v>1091</v>
      </c>
      <c r="H271" s="14">
        <f t="shared" si="8"/>
        <v>1091</v>
      </c>
      <c r="I271" s="38"/>
      <c r="J271" s="38"/>
      <c r="K271" s="38"/>
    </row>
    <row r="272" spans="1:11" s="9" customFormat="1" ht="36" customHeight="1">
      <c r="A272" s="12">
        <v>67</v>
      </c>
      <c r="B272" s="12" t="s">
        <v>422</v>
      </c>
      <c r="C272" s="12" t="s">
        <v>62</v>
      </c>
      <c r="D272" s="12">
        <v>369010711</v>
      </c>
      <c r="E272" s="12"/>
      <c r="F272" s="14">
        <v>497</v>
      </c>
      <c r="G272" s="14">
        <v>505</v>
      </c>
      <c r="H272" s="14">
        <f t="shared" ref="H272:H276" si="9">SUM(F272:G272)</f>
        <v>1002</v>
      </c>
      <c r="I272" s="14">
        <v>2</v>
      </c>
      <c r="J272" s="14">
        <v>2</v>
      </c>
      <c r="K272" s="14">
        <f>SUM(I272:J272)</f>
        <v>4</v>
      </c>
    </row>
    <row r="273" spans="1:11" s="9" customFormat="1" ht="30" customHeight="1">
      <c r="A273" s="37">
        <v>68</v>
      </c>
      <c r="B273" s="37" t="s">
        <v>423</v>
      </c>
      <c r="C273" s="12" t="s">
        <v>35</v>
      </c>
      <c r="D273" s="12">
        <v>369010726</v>
      </c>
      <c r="E273" s="12"/>
      <c r="F273" s="12">
        <v>383</v>
      </c>
      <c r="G273" s="12">
        <v>0</v>
      </c>
      <c r="H273" s="12">
        <f t="shared" si="9"/>
        <v>383</v>
      </c>
      <c r="I273" s="38">
        <v>4</v>
      </c>
      <c r="J273" s="38">
        <v>0</v>
      </c>
      <c r="K273" s="38">
        <f>SUM(I273:J273)</f>
        <v>4</v>
      </c>
    </row>
    <row r="274" spans="1:11" s="9" customFormat="1" ht="30" customHeight="1">
      <c r="A274" s="37"/>
      <c r="B274" s="37"/>
      <c r="C274" s="12" t="s">
        <v>63</v>
      </c>
      <c r="D274" s="12">
        <v>369010727</v>
      </c>
      <c r="E274" s="12"/>
      <c r="F274" s="12">
        <v>63</v>
      </c>
      <c r="G274" s="12">
        <v>0</v>
      </c>
      <c r="H274" s="12">
        <f t="shared" si="9"/>
        <v>63</v>
      </c>
      <c r="I274" s="38"/>
      <c r="J274" s="38"/>
      <c r="K274" s="38"/>
    </row>
    <row r="275" spans="1:11" s="9" customFormat="1" ht="30" customHeight="1">
      <c r="A275" s="37"/>
      <c r="B275" s="37"/>
      <c r="C275" s="12" t="s">
        <v>64</v>
      </c>
      <c r="D275" s="12">
        <v>369010728</v>
      </c>
      <c r="E275" s="12"/>
      <c r="F275" s="12">
        <v>67</v>
      </c>
      <c r="G275" s="12">
        <v>0</v>
      </c>
      <c r="H275" s="12">
        <f t="shared" si="9"/>
        <v>67</v>
      </c>
      <c r="I275" s="38"/>
      <c r="J275" s="38"/>
      <c r="K275" s="38"/>
    </row>
    <row r="276" spans="1:11" s="9" customFormat="1" ht="30" customHeight="1">
      <c r="A276" s="37"/>
      <c r="B276" s="37"/>
      <c r="C276" s="12" t="s">
        <v>65</v>
      </c>
      <c r="D276" s="12">
        <v>369010729</v>
      </c>
      <c r="E276" s="12"/>
      <c r="F276" s="12">
        <v>54</v>
      </c>
      <c r="G276" s="12">
        <v>0</v>
      </c>
      <c r="H276" s="12">
        <f t="shared" si="9"/>
        <v>54</v>
      </c>
      <c r="I276" s="38"/>
      <c r="J276" s="38"/>
      <c r="K276" s="38"/>
    </row>
    <row r="277" spans="1:11" s="9" customFormat="1" ht="30" customHeight="1">
      <c r="A277" s="37"/>
      <c r="B277" s="37"/>
      <c r="C277" s="12" t="s">
        <v>64</v>
      </c>
      <c r="D277" s="12">
        <v>369010730</v>
      </c>
      <c r="E277" s="12"/>
      <c r="F277" s="12">
        <v>34</v>
      </c>
      <c r="G277" s="12">
        <v>0</v>
      </c>
      <c r="H277" s="12">
        <f t="shared" ref="H277:H285" si="10">SUM(F277:G277)</f>
        <v>34</v>
      </c>
      <c r="I277" s="38"/>
      <c r="J277" s="38"/>
      <c r="K277" s="38"/>
    </row>
    <row r="278" spans="1:11" s="9" customFormat="1" ht="30" customHeight="1">
      <c r="A278" s="37"/>
      <c r="B278" s="37"/>
      <c r="C278" s="12" t="s">
        <v>64</v>
      </c>
      <c r="D278" s="12">
        <v>369010731</v>
      </c>
      <c r="E278" s="12"/>
      <c r="F278" s="12">
        <v>81</v>
      </c>
      <c r="G278" s="12">
        <v>0</v>
      </c>
      <c r="H278" s="12">
        <f t="shared" si="10"/>
        <v>81</v>
      </c>
      <c r="I278" s="38"/>
      <c r="J278" s="38"/>
      <c r="K278" s="38"/>
    </row>
    <row r="279" spans="1:11" s="9" customFormat="1" ht="30" customHeight="1">
      <c r="A279" s="37"/>
      <c r="B279" s="37"/>
      <c r="C279" s="12" t="s">
        <v>65</v>
      </c>
      <c r="D279" s="12">
        <v>369010732</v>
      </c>
      <c r="E279" s="12"/>
      <c r="F279" s="12">
        <v>148</v>
      </c>
      <c r="G279" s="12">
        <v>0</v>
      </c>
      <c r="H279" s="12">
        <f t="shared" si="10"/>
        <v>148</v>
      </c>
      <c r="I279" s="38"/>
      <c r="J279" s="38"/>
      <c r="K279" s="38"/>
    </row>
    <row r="280" spans="1:11" s="9" customFormat="1" ht="30" customHeight="1">
      <c r="A280" s="37"/>
      <c r="B280" s="37"/>
      <c r="C280" s="12" t="s">
        <v>66</v>
      </c>
      <c r="D280" s="12">
        <v>369010733</v>
      </c>
      <c r="E280" s="12"/>
      <c r="F280" s="12">
        <v>144</v>
      </c>
      <c r="G280" s="12">
        <v>0</v>
      </c>
      <c r="H280" s="12">
        <f t="shared" si="10"/>
        <v>144</v>
      </c>
      <c r="I280" s="38"/>
      <c r="J280" s="38"/>
      <c r="K280" s="38"/>
    </row>
    <row r="281" spans="1:11" s="9" customFormat="1" ht="30" customHeight="1">
      <c r="A281" s="37"/>
      <c r="B281" s="37"/>
      <c r="C281" s="12" t="s">
        <v>15</v>
      </c>
      <c r="D281" s="12">
        <v>369010734</v>
      </c>
      <c r="E281" s="12"/>
      <c r="F281" s="12">
        <v>60</v>
      </c>
      <c r="G281" s="12">
        <v>0</v>
      </c>
      <c r="H281" s="12">
        <f t="shared" si="10"/>
        <v>60</v>
      </c>
      <c r="I281" s="38"/>
      <c r="J281" s="38"/>
      <c r="K281" s="38"/>
    </row>
    <row r="282" spans="1:11" s="9" customFormat="1" ht="30" customHeight="1">
      <c r="A282" s="37"/>
      <c r="B282" s="37"/>
      <c r="C282" s="12" t="s">
        <v>15</v>
      </c>
      <c r="D282" s="12">
        <v>369010735</v>
      </c>
      <c r="E282" s="12"/>
      <c r="F282" s="12">
        <v>201</v>
      </c>
      <c r="G282" s="12">
        <v>0</v>
      </c>
      <c r="H282" s="12">
        <f t="shared" si="10"/>
        <v>201</v>
      </c>
      <c r="I282" s="38"/>
      <c r="J282" s="38"/>
      <c r="K282" s="38"/>
    </row>
    <row r="283" spans="1:11" s="9" customFormat="1" ht="30" customHeight="1">
      <c r="A283" s="37"/>
      <c r="B283" s="37"/>
      <c r="C283" s="12" t="s">
        <v>67</v>
      </c>
      <c r="D283" s="12">
        <v>369010736</v>
      </c>
      <c r="E283" s="12"/>
      <c r="F283" s="12">
        <v>260</v>
      </c>
      <c r="G283" s="12">
        <v>0</v>
      </c>
      <c r="H283" s="12">
        <f t="shared" si="10"/>
        <v>260</v>
      </c>
      <c r="I283" s="38"/>
      <c r="J283" s="38"/>
      <c r="K283" s="38"/>
    </row>
    <row r="284" spans="1:11" s="9" customFormat="1" ht="30" customHeight="1">
      <c r="A284" s="37"/>
      <c r="B284" s="37"/>
      <c r="C284" s="12" t="s">
        <v>68</v>
      </c>
      <c r="D284" s="12">
        <v>369010737</v>
      </c>
      <c r="E284" s="12"/>
      <c r="F284" s="12">
        <v>254</v>
      </c>
      <c r="G284" s="12">
        <v>0</v>
      </c>
      <c r="H284" s="12">
        <f t="shared" si="10"/>
        <v>254</v>
      </c>
      <c r="I284" s="38"/>
      <c r="J284" s="38"/>
      <c r="K284" s="38"/>
    </row>
    <row r="285" spans="1:11" s="9" customFormat="1" ht="30" customHeight="1">
      <c r="A285" s="37"/>
      <c r="B285" s="37"/>
      <c r="C285" s="37" t="s">
        <v>69</v>
      </c>
      <c r="D285" s="37">
        <v>369010738</v>
      </c>
      <c r="E285" s="12"/>
      <c r="F285" s="12">
        <v>25</v>
      </c>
      <c r="G285" s="12">
        <v>0</v>
      </c>
      <c r="H285" s="12">
        <f t="shared" si="10"/>
        <v>25</v>
      </c>
      <c r="I285" s="38"/>
      <c r="J285" s="38"/>
      <c r="K285" s="38"/>
    </row>
    <row r="286" spans="1:11" s="9" customFormat="1" ht="30" customHeight="1">
      <c r="A286" s="37"/>
      <c r="B286" s="37"/>
      <c r="C286" s="37"/>
      <c r="D286" s="37"/>
      <c r="E286" s="12"/>
      <c r="F286" s="14">
        <f>SUM(F273:F285)</f>
        <v>1774</v>
      </c>
      <c r="G286" s="14">
        <f>SUM(G273:G285)</f>
        <v>0</v>
      </c>
      <c r="H286" s="14">
        <f t="shared" ref="H286:H316" si="11">SUM(F286:G286)</f>
        <v>1774</v>
      </c>
      <c r="I286" s="38"/>
      <c r="J286" s="38"/>
      <c r="K286" s="38"/>
    </row>
    <row r="287" spans="1:11" s="9" customFormat="1" ht="27.9" customHeight="1">
      <c r="A287" s="41">
        <v>69</v>
      </c>
      <c r="B287" s="37" t="s">
        <v>424</v>
      </c>
      <c r="C287" s="12" t="s">
        <v>35</v>
      </c>
      <c r="D287" s="12">
        <v>369010726</v>
      </c>
      <c r="E287" s="12"/>
      <c r="F287" s="12">
        <v>0</v>
      </c>
      <c r="G287" s="12">
        <v>332</v>
      </c>
      <c r="H287" s="12">
        <f t="shared" si="11"/>
        <v>332</v>
      </c>
      <c r="I287" s="38">
        <v>0</v>
      </c>
      <c r="J287" s="38">
        <v>4</v>
      </c>
      <c r="K287" s="38">
        <f>SUM(I287:J287)</f>
        <v>4</v>
      </c>
    </row>
    <row r="288" spans="1:11" s="9" customFormat="1" ht="27.9" customHeight="1">
      <c r="A288" s="41"/>
      <c r="B288" s="37"/>
      <c r="C288" s="12" t="s">
        <v>63</v>
      </c>
      <c r="D288" s="12">
        <v>369010727</v>
      </c>
      <c r="E288" s="12"/>
      <c r="F288" s="12">
        <v>0</v>
      </c>
      <c r="G288" s="12">
        <v>46</v>
      </c>
      <c r="H288" s="12">
        <f t="shared" si="11"/>
        <v>46</v>
      </c>
      <c r="I288" s="38"/>
      <c r="J288" s="38"/>
      <c r="K288" s="38"/>
    </row>
    <row r="289" spans="1:11" s="9" customFormat="1" ht="27.9" customHeight="1">
      <c r="A289" s="41"/>
      <c r="B289" s="37"/>
      <c r="C289" s="12" t="s">
        <v>64</v>
      </c>
      <c r="D289" s="12">
        <v>369010728</v>
      </c>
      <c r="E289" s="12"/>
      <c r="F289" s="12">
        <v>0</v>
      </c>
      <c r="G289" s="12">
        <v>62</v>
      </c>
      <c r="H289" s="12">
        <f t="shared" si="11"/>
        <v>62</v>
      </c>
      <c r="I289" s="38"/>
      <c r="J289" s="38"/>
      <c r="K289" s="38"/>
    </row>
    <row r="290" spans="1:11" s="9" customFormat="1" ht="27.9" customHeight="1">
      <c r="A290" s="41"/>
      <c r="B290" s="37"/>
      <c r="C290" s="12" t="s">
        <v>65</v>
      </c>
      <c r="D290" s="12">
        <v>369010729</v>
      </c>
      <c r="E290" s="12"/>
      <c r="F290" s="12">
        <v>0</v>
      </c>
      <c r="G290" s="12">
        <v>44</v>
      </c>
      <c r="H290" s="12">
        <f t="shared" si="11"/>
        <v>44</v>
      </c>
      <c r="I290" s="38"/>
      <c r="J290" s="38"/>
      <c r="K290" s="38"/>
    </row>
    <row r="291" spans="1:11" s="9" customFormat="1" ht="27.9" customHeight="1">
      <c r="A291" s="41"/>
      <c r="B291" s="37"/>
      <c r="C291" s="12" t="s">
        <v>64</v>
      </c>
      <c r="D291" s="12">
        <v>369010730</v>
      </c>
      <c r="E291" s="12"/>
      <c r="F291" s="12">
        <v>0</v>
      </c>
      <c r="G291" s="12">
        <v>25</v>
      </c>
      <c r="H291" s="12">
        <f t="shared" si="11"/>
        <v>25</v>
      </c>
      <c r="I291" s="38"/>
      <c r="J291" s="38"/>
      <c r="K291" s="38"/>
    </row>
    <row r="292" spans="1:11" s="9" customFormat="1" ht="27.9" customHeight="1">
      <c r="A292" s="41"/>
      <c r="B292" s="37"/>
      <c r="C292" s="12" t="s">
        <v>64</v>
      </c>
      <c r="D292" s="12">
        <v>369010731</v>
      </c>
      <c r="E292" s="12"/>
      <c r="F292" s="12">
        <v>0</v>
      </c>
      <c r="G292" s="12">
        <v>71</v>
      </c>
      <c r="H292" s="12">
        <f t="shared" si="11"/>
        <v>71</v>
      </c>
      <c r="I292" s="38"/>
      <c r="J292" s="38"/>
      <c r="K292" s="38"/>
    </row>
    <row r="293" spans="1:11" s="9" customFormat="1" ht="27.9" customHeight="1">
      <c r="A293" s="41"/>
      <c r="B293" s="37"/>
      <c r="C293" s="12" t="s">
        <v>65</v>
      </c>
      <c r="D293" s="12">
        <v>369010732</v>
      </c>
      <c r="E293" s="12"/>
      <c r="F293" s="12">
        <v>0</v>
      </c>
      <c r="G293" s="12">
        <v>151</v>
      </c>
      <c r="H293" s="12">
        <f t="shared" si="11"/>
        <v>151</v>
      </c>
      <c r="I293" s="38"/>
      <c r="J293" s="38"/>
      <c r="K293" s="38"/>
    </row>
    <row r="294" spans="1:11" s="9" customFormat="1" ht="27.9" customHeight="1">
      <c r="A294" s="41"/>
      <c r="B294" s="37"/>
      <c r="C294" s="12" t="s">
        <v>66</v>
      </c>
      <c r="D294" s="12">
        <v>369010733</v>
      </c>
      <c r="E294" s="12"/>
      <c r="F294" s="12">
        <v>0</v>
      </c>
      <c r="G294" s="12">
        <v>129</v>
      </c>
      <c r="H294" s="12">
        <f t="shared" si="11"/>
        <v>129</v>
      </c>
      <c r="I294" s="38"/>
      <c r="J294" s="38"/>
      <c r="K294" s="38"/>
    </row>
    <row r="295" spans="1:11" s="9" customFormat="1" ht="27.9" customHeight="1">
      <c r="A295" s="41"/>
      <c r="B295" s="37"/>
      <c r="C295" s="12" t="s">
        <v>15</v>
      </c>
      <c r="D295" s="12">
        <v>369010734</v>
      </c>
      <c r="E295" s="12"/>
      <c r="F295" s="12">
        <v>0</v>
      </c>
      <c r="G295" s="12">
        <v>52</v>
      </c>
      <c r="H295" s="12">
        <f t="shared" si="11"/>
        <v>52</v>
      </c>
      <c r="I295" s="38"/>
      <c r="J295" s="38"/>
      <c r="K295" s="38"/>
    </row>
    <row r="296" spans="1:11" s="9" customFormat="1" ht="27.9" customHeight="1">
      <c r="A296" s="41"/>
      <c r="B296" s="37"/>
      <c r="C296" s="12" t="s">
        <v>15</v>
      </c>
      <c r="D296" s="12">
        <v>369010735</v>
      </c>
      <c r="E296" s="12"/>
      <c r="F296" s="12">
        <v>0</v>
      </c>
      <c r="G296" s="12">
        <v>190</v>
      </c>
      <c r="H296" s="12">
        <f t="shared" si="11"/>
        <v>190</v>
      </c>
      <c r="I296" s="38"/>
      <c r="J296" s="38"/>
      <c r="K296" s="38"/>
    </row>
    <row r="297" spans="1:11" s="9" customFormat="1" ht="27.9" customHeight="1">
      <c r="A297" s="41"/>
      <c r="B297" s="37"/>
      <c r="C297" s="12" t="s">
        <v>67</v>
      </c>
      <c r="D297" s="12">
        <v>369010736</v>
      </c>
      <c r="E297" s="12"/>
      <c r="F297" s="12">
        <v>0</v>
      </c>
      <c r="G297" s="12">
        <v>252</v>
      </c>
      <c r="H297" s="12">
        <f t="shared" si="11"/>
        <v>252</v>
      </c>
      <c r="I297" s="38"/>
      <c r="J297" s="38"/>
      <c r="K297" s="38"/>
    </row>
    <row r="298" spans="1:11" s="9" customFormat="1" ht="27.9" customHeight="1">
      <c r="A298" s="41"/>
      <c r="B298" s="37"/>
      <c r="C298" s="12" t="s">
        <v>68</v>
      </c>
      <c r="D298" s="12">
        <v>369010737</v>
      </c>
      <c r="E298" s="12"/>
      <c r="F298" s="12">
        <v>0</v>
      </c>
      <c r="G298" s="12">
        <v>205</v>
      </c>
      <c r="H298" s="12">
        <f t="shared" si="11"/>
        <v>205</v>
      </c>
      <c r="I298" s="38"/>
      <c r="J298" s="38"/>
      <c r="K298" s="38"/>
    </row>
    <row r="299" spans="1:11" s="9" customFormat="1" ht="27.9" customHeight="1">
      <c r="A299" s="41"/>
      <c r="B299" s="37"/>
      <c r="C299" s="37" t="s">
        <v>69</v>
      </c>
      <c r="D299" s="37">
        <v>369010738</v>
      </c>
      <c r="E299" s="12"/>
      <c r="F299" s="12">
        <v>0</v>
      </c>
      <c r="G299" s="12">
        <v>19</v>
      </c>
      <c r="H299" s="12">
        <f t="shared" si="11"/>
        <v>19</v>
      </c>
      <c r="I299" s="38"/>
      <c r="J299" s="38"/>
      <c r="K299" s="38"/>
    </row>
    <row r="300" spans="1:11" s="9" customFormat="1" ht="27.9" customHeight="1">
      <c r="A300" s="41"/>
      <c r="B300" s="37"/>
      <c r="C300" s="37"/>
      <c r="D300" s="37"/>
      <c r="E300" s="12"/>
      <c r="F300" s="14">
        <f>SUM(F287:F299)</f>
        <v>0</v>
      </c>
      <c r="G300" s="14">
        <f>SUM(G287:G299)</f>
        <v>1578</v>
      </c>
      <c r="H300" s="14">
        <f t="shared" si="11"/>
        <v>1578</v>
      </c>
      <c r="I300" s="38"/>
      <c r="J300" s="38"/>
      <c r="K300" s="38"/>
    </row>
    <row r="301" spans="1:11" s="9" customFormat="1" ht="24.9" customHeight="1">
      <c r="A301" s="37">
        <v>70</v>
      </c>
      <c r="B301" s="37" t="s">
        <v>425</v>
      </c>
      <c r="C301" s="11" t="s">
        <v>70</v>
      </c>
      <c r="D301" s="12">
        <v>369010720</v>
      </c>
      <c r="E301" s="12"/>
      <c r="F301" s="12">
        <v>305</v>
      </c>
      <c r="G301" s="12">
        <v>0</v>
      </c>
      <c r="H301" s="12">
        <f t="shared" si="11"/>
        <v>305</v>
      </c>
      <c r="I301" s="38">
        <v>2</v>
      </c>
      <c r="J301" s="38">
        <v>0</v>
      </c>
      <c r="K301" s="38">
        <f>SUM(I301:J301)</f>
        <v>2</v>
      </c>
    </row>
    <row r="302" spans="1:11" s="9" customFormat="1" ht="24.9" customHeight="1">
      <c r="A302" s="37"/>
      <c r="B302" s="37"/>
      <c r="C302" s="11" t="s">
        <v>71</v>
      </c>
      <c r="D302" s="12">
        <v>369010721</v>
      </c>
      <c r="E302" s="12"/>
      <c r="F302" s="12">
        <v>363</v>
      </c>
      <c r="G302" s="12">
        <v>0</v>
      </c>
      <c r="H302" s="12">
        <f t="shared" si="11"/>
        <v>363</v>
      </c>
      <c r="I302" s="38"/>
      <c r="J302" s="38"/>
      <c r="K302" s="38"/>
    </row>
    <row r="303" spans="1:11" s="9" customFormat="1" ht="24.9" customHeight="1">
      <c r="A303" s="37"/>
      <c r="B303" s="37"/>
      <c r="C303" s="39" t="s">
        <v>71</v>
      </c>
      <c r="D303" s="37">
        <v>369010722</v>
      </c>
      <c r="E303" s="12"/>
      <c r="F303" s="12">
        <v>367</v>
      </c>
      <c r="G303" s="12">
        <v>0</v>
      </c>
      <c r="H303" s="12">
        <f t="shared" si="11"/>
        <v>367</v>
      </c>
      <c r="I303" s="38"/>
      <c r="J303" s="38"/>
      <c r="K303" s="38"/>
    </row>
    <row r="304" spans="1:11" s="9" customFormat="1" ht="24.9" customHeight="1">
      <c r="A304" s="37"/>
      <c r="B304" s="37"/>
      <c r="C304" s="39"/>
      <c r="D304" s="37"/>
      <c r="E304" s="12"/>
      <c r="F304" s="14">
        <f>SUM(F301:F303)</f>
        <v>1035</v>
      </c>
      <c r="G304" s="14">
        <f>SUM(G301:G303)</f>
        <v>0</v>
      </c>
      <c r="H304" s="14">
        <f t="shared" si="11"/>
        <v>1035</v>
      </c>
      <c r="I304" s="38"/>
      <c r="J304" s="38"/>
      <c r="K304" s="38"/>
    </row>
    <row r="305" spans="1:11" s="9" customFormat="1" ht="24.9" customHeight="1">
      <c r="A305" s="37">
        <v>71</v>
      </c>
      <c r="B305" s="37" t="s">
        <v>426</v>
      </c>
      <c r="C305" s="11" t="s">
        <v>70</v>
      </c>
      <c r="D305" s="12">
        <v>369010720</v>
      </c>
      <c r="E305" s="12"/>
      <c r="F305" s="12">
        <v>0</v>
      </c>
      <c r="G305" s="12">
        <v>263</v>
      </c>
      <c r="H305" s="12">
        <f t="shared" si="11"/>
        <v>263</v>
      </c>
      <c r="I305" s="38">
        <v>0</v>
      </c>
      <c r="J305" s="38">
        <v>2</v>
      </c>
      <c r="K305" s="38">
        <f>SUM(I305:J305)</f>
        <v>2</v>
      </c>
    </row>
    <row r="306" spans="1:11" s="9" customFormat="1" ht="24.9" customHeight="1">
      <c r="A306" s="37"/>
      <c r="B306" s="37"/>
      <c r="C306" s="11" t="s">
        <v>71</v>
      </c>
      <c r="D306" s="12">
        <v>369010721</v>
      </c>
      <c r="E306" s="12"/>
      <c r="F306" s="12">
        <v>0</v>
      </c>
      <c r="G306" s="12">
        <v>234</v>
      </c>
      <c r="H306" s="12">
        <f t="shared" si="11"/>
        <v>234</v>
      </c>
      <c r="I306" s="38"/>
      <c r="J306" s="38"/>
      <c r="K306" s="38"/>
    </row>
    <row r="307" spans="1:11" s="9" customFormat="1" ht="24.9" customHeight="1">
      <c r="A307" s="37"/>
      <c r="B307" s="37"/>
      <c r="C307" s="39" t="s">
        <v>71</v>
      </c>
      <c r="D307" s="37">
        <v>369010722</v>
      </c>
      <c r="E307" s="12"/>
      <c r="F307" s="12">
        <v>0</v>
      </c>
      <c r="G307" s="12">
        <v>251</v>
      </c>
      <c r="H307" s="12">
        <f t="shared" si="11"/>
        <v>251</v>
      </c>
      <c r="I307" s="38"/>
      <c r="J307" s="38"/>
      <c r="K307" s="38"/>
    </row>
    <row r="308" spans="1:11" s="9" customFormat="1" ht="24.9" customHeight="1">
      <c r="A308" s="37"/>
      <c r="B308" s="37"/>
      <c r="C308" s="39"/>
      <c r="D308" s="37"/>
      <c r="E308" s="12"/>
      <c r="F308" s="14">
        <f>SUM(F305:F307)</f>
        <v>0</v>
      </c>
      <c r="G308" s="14">
        <f>SUM(G305:G307)</f>
        <v>748</v>
      </c>
      <c r="H308" s="14">
        <f t="shared" si="11"/>
        <v>748</v>
      </c>
      <c r="I308" s="38"/>
      <c r="J308" s="38"/>
      <c r="K308" s="38"/>
    </row>
    <row r="309" spans="1:11" s="9" customFormat="1" ht="24.9" customHeight="1">
      <c r="A309" s="37">
        <v>72</v>
      </c>
      <c r="B309" s="37" t="s">
        <v>427</v>
      </c>
      <c r="C309" s="11" t="s">
        <v>35</v>
      </c>
      <c r="D309" s="12">
        <v>369010723</v>
      </c>
      <c r="E309" s="12"/>
      <c r="F309" s="12">
        <v>239</v>
      </c>
      <c r="G309" s="12">
        <v>0</v>
      </c>
      <c r="H309" s="12">
        <f t="shared" si="11"/>
        <v>239</v>
      </c>
      <c r="I309" s="38">
        <v>2</v>
      </c>
      <c r="J309" s="38">
        <v>0</v>
      </c>
      <c r="K309" s="38">
        <f>SUM(I309:J309)</f>
        <v>2</v>
      </c>
    </row>
    <row r="310" spans="1:11" s="9" customFormat="1" ht="24.9" customHeight="1">
      <c r="A310" s="37"/>
      <c r="B310" s="37"/>
      <c r="C310" s="11" t="s">
        <v>72</v>
      </c>
      <c r="D310" s="12">
        <v>369010724</v>
      </c>
      <c r="E310" s="12"/>
      <c r="F310" s="12">
        <v>149</v>
      </c>
      <c r="G310" s="12">
        <v>0</v>
      </c>
      <c r="H310" s="12">
        <f t="shared" si="11"/>
        <v>149</v>
      </c>
      <c r="I310" s="38"/>
      <c r="J310" s="38"/>
      <c r="K310" s="38"/>
    </row>
    <row r="311" spans="1:11" s="9" customFormat="1" ht="24.9" customHeight="1">
      <c r="A311" s="37"/>
      <c r="B311" s="37"/>
      <c r="C311" s="39" t="s">
        <v>73</v>
      </c>
      <c r="D311" s="37">
        <v>369010725</v>
      </c>
      <c r="E311" s="12"/>
      <c r="F311" s="12">
        <v>131</v>
      </c>
      <c r="G311" s="12">
        <v>0</v>
      </c>
      <c r="H311" s="12">
        <f t="shared" si="11"/>
        <v>131</v>
      </c>
      <c r="I311" s="38"/>
      <c r="J311" s="38"/>
      <c r="K311" s="38"/>
    </row>
    <row r="312" spans="1:11" s="9" customFormat="1" ht="24.9" customHeight="1">
      <c r="A312" s="37"/>
      <c r="B312" s="37"/>
      <c r="C312" s="39"/>
      <c r="D312" s="37"/>
      <c r="E312" s="12"/>
      <c r="F312" s="14">
        <f>SUM(F309:F311)</f>
        <v>519</v>
      </c>
      <c r="G312" s="14">
        <f>SUM(G309:G311)</f>
        <v>0</v>
      </c>
      <c r="H312" s="14">
        <f t="shared" si="11"/>
        <v>519</v>
      </c>
      <c r="I312" s="38"/>
      <c r="J312" s="38"/>
      <c r="K312" s="38"/>
    </row>
    <row r="313" spans="1:11" s="9" customFormat="1" ht="24.9" customHeight="1">
      <c r="A313" s="37">
        <v>73</v>
      </c>
      <c r="B313" s="37" t="s">
        <v>428</v>
      </c>
      <c r="C313" s="11" t="s">
        <v>35</v>
      </c>
      <c r="D313" s="12">
        <v>369010723</v>
      </c>
      <c r="E313" s="12"/>
      <c r="F313" s="12">
        <v>0</v>
      </c>
      <c r="G313" s="12">
        <v>211</v>
      </c>
      <c r="H313" s="12">
        <f t="shared" si="11"/>
        <v>211</v>
      </c>
      <c r="I313" s="38">
        <v>0</v>
      </c>
      <c r="J313" s="38">
        <v>2</v>
      </c>
      <c r="K313" s="38">
        <v>2</v>
      </c>
    </row>
    <row r="314" spans="1:11" s="9" customFormat="1" ht="24.9" customHeight="1">
      <c r="A314" s="37"/>
      <c r="B314" s="37"/>
      <c r="C314" s="11" t="s">
        <v>72</v>
      </c>
      <c r="D314" s="12">
        <v>369010724</v>
      </c>
      <c r="E314" s="12"/>
      <c r="F314" s="12">
        <v>0</v>
      </c>
      <c r="G314" s="12">
        <v>144</v>
      </c>
      <c r="H314" s="12">
        <f t="shared" si="11"/>
        <v>144</v>
      </c>
      <c r="I314" s="38"/>
      <c r="J314" s="38"/>
      <c r="K314" s="38"/>
    </row>
    <row r="315" spans="1:11" s="9" customFormat="1" ht="24.9" customHeight="1">
      <c r="A315" s="37"/>
      <c r="B315" s="37"/>
      <c r="C315" s="39" t="s">
        <v>73</v>
      </c>
      <c r="D315" s="37">
        <v>369010725</v>
      </c>
      <c r="E315" s="12"/>
      <c r="F315" s="12">
        <v>0</v>
      </c>
      <c r="G315" s="12">
        <v>123</v>
      </c>
      <c r="H315" s="12">
        <f t="shared" si="11"/>
        <v>123</v>
      </c>
      <c r="I315" s="38"/>
      <c r="J315" s="38"/>
      <c r="K315" s="38"/>
    </row>
    <row r="316" spans="1:11" s="9" customFormat="1" ht="24.9" customHeight="1">
      <c r="A316" s="37"/>
      <c r="B316" s="37"/>
      <c r="C316" s="39"/>
      <c r="D316" s="37"/>
      <c r="E316" s="12"/>
      <c r="F316" s="14">
        <f>SUM(F313:F315)</f>
        <v>0</v>
      </c>
      <c r="G316" s="14">
        <f>SUM(G313:G315)</f>
        <v>478</v>
      </c>
      <c r="H316" s="14">
        <f t="shared" si="11"/>
        <v>478</v>
      </c>
      <c r="I316" s="38"/>
      <c r="J316" s="38"/>
      <c r="K316" s="38"/>
    </row>
    <row r="317" spans="1:11" s="9" customFormat="1" ht="24.9" customHeight="1">
      <c r="A317" s="37">
        <v>74</v>
      </c>
      <c r="B317" s="37" t="s">
        <v>429</v>
      </c>
      <c r="C317" s="39" t="s">
        <v>74</v>
      </c>
      <c r="D317" s="12">
        <v>369010712</v>
      </c>
      <c r="E317" s="12"/>
      <c r="F317" s="12">
        <v>309</v>
      </c>
      <c r="G317" s="12">
        <v>0</v>
      </c>
      <c r="H317" s="12">
        <f t="shared" ref="H317:H343" si="12">SUM(F317:G317)</f>
        <v>309</v>
      </c>
      <c r="I317" s="38">
        <v>3</v>
      </c>
      <c r="J317" s="38">
        <v>0</v>
      </c>
      <c r="K317" s="38">
        <f>SUM(I317:J317)</f>
        <v>3</v>
      </c>
    </row>
    <row r="318" spans="1:11" s="9" customFormat="1" ht="24.9" customHeight="1">
      <c r="A318" s="37"/>
      <c r="B318" s="37"/>
      <c r="C318" s="39"/>
      <c r="D318" s="12">
        <v>369010713</v>
      </c>
      <c r="E318" s="12"/>
      <c r="F318" s="12">
        <v>196</v>
      </c>
      <c r="G318" s="12">
        <v>0</v>
      </c>
      <c r="H318" s="12">
        <f t="shared" si="12"/>
        <v>196</v>
      </c>
      <c r="I318" s="38"/>
      <c r="J318" s="38"/>
      <c r="K318" s="38"/>
    </row>
    <row r="319" spans="1:11" s="9" customFormat="1" ht="24.9" customHeight="1">
      <c r="A319" s="37"/>
      <c r="B319" s="37"/>
      <c r="C319" s="39"/>
      <c r="D319" s="12">
        <v>369010714</v>
      </c>
      <c r="E319" s="12"/>
      <c r="F319" s="12">
        <v>211</v>
      </c>
      <c r="G319" s="12">
        <v>0</v>
      </c>
      <c r="H319" s="12">
        <f>SUM(F319:G319)</f>
        <v>211</v>
      </c>
      <c r="I319" s="38"/>
      <c r="J319" s="38"/>
      <c r="K319" s="38"/>
    </row>
    <row r="320" spans="1:11" s="9" customFormat="1" ht="24.9" customHeight="1">
      <c r="A320" s="37"/>
      <c r="B320" s="37"/>
      <c r="C320" s="39"/>
      <c r="D320" s="12">
        <v>369010715</v>
      </c>
      <c r="E320" s="12"/>
      <c r="F320" s="12">
        <v>409</v>
      </c>
      <c r="G320" s="12">
        <v>0</v>
      </c>
      <c r="H320" s="12">
        <f>SUM(F320:G320)</f>
        <v>409</v>
      </c>
      <c r="I320" s="38"/>
      <c r="J320" s="38"/>
      <c r="K320" s="38"/>
    </row>
    <row r="321" spans="1:11" s="9" customFormat="1" ht="24.9" customHeight="1">
      <c r="A321" s="37"/>
      <c r="B321" s="37"/>
      <c r="C321" s="42" t="s">
        <v>75</v>
      </c>
      <c r="D321" s="42">
        <v>369010601</v>
      </c>
      <c r="E321" s="18"/>
      <c r="F321" s="12">
        <v>34</v>
      </c>
      <c r="G321" s="12">
        <v>0</v>
      </c>
      <c r="H321" s="12">
        <f>SUM(F321:G321)</f>
        <v>34</v>
      </c>
      <c r="I321" s="38"/>
      <c r="J321" s="38"/>
      <c r="K321" s="38"/>
    </row>
    <row r="322" spans="1:11" s="9" customFormat="1" ht="24.9" customHeight="1">
      <c r="A322" s="37"/>
      <c r="B322" s="37"/>
      <c r="C322" s="42"/>
      <c r="D322" s="42"/>
      <c r="E322" s="18"/>
      <c r="F322" s="14">
        <f>SUM(F317:F321)</f>
        <v>1159</v>
      </c>
      <c r="G322" s="14">
        <f>SUM(G317:G321)</f>
        <v>0</v>
      </c>
      <c r="H322" s="14">
        <f>SUM(F322:G322)</f>
        <v>1159</v>
      </c>
      <c r="I322" s="38"/>
      <c r="J322" s="38"/>
      <c r="K322" s="38"/>
    </row>
    <row r="323" spans="1:11" s="9" customFormat="1" ht="24.9" customHeight="1">
      <c r="A323" s="37">
        <v>75</v>
      </c>
      <c r="B323" s="37" t="s">
        <v>430</v>
      </c>
      <c r="C323" s="39" t="s">
        <v>74</v>
      </c>
      <c r="D323" s="12">
        <v>369010712</v>
      </c>
      <c r="E323" s="12"/>
      <c r="F323" s="12">
        <v>0</v>
      </c>
      <c r="G323" s="12">
        <v>340</v>
      </c>
      <c r="H323" s="12">
        <f t="shared" si="12"/>
        <v>340</v>
      </c>
      <c r="I323" s="38">
        <v>0</v>
      </c>
      <c r="J323" s="38">
        <v>3</v>
      </c>
      <c r="K323" s="38">
        <f>SUM(I323:J323)</f>
        <v>3</v>
      </c>
    </row>
    <row r="324" spans="1:11" s="9" customFormat="1" ht="24.9" customHeight="1">
      <c r="A324" s="37"/>
      <c r="B324" s="37"/>
      <c r="C324" s="39"/>
      <c r="D324" s="12">
        <v>369010713</v>
      </c>
      <c r="E324" s="12"/>
      <c r="F324" s="12">
        <v>0</v>
      </c>
      <c r="G324" s="12">
        <v>168</v>
      </c>
      <c r="H324" s="12">
        <f t="shared" si="12"/>
        <v>168</v>
      </c>
      <c r="I324" s="38"/>
      <c r="J324" s="38"/>
      <c r="K324" s="38"/>
    </row>
    <row r="325" spans="1:11" s="9" customFormat="1" ht="24.9" customHeight="1">
      <c r="A325" s="37"/>
      <c r="B325" s="37"/>
      <c r="C325" s="39"/>
      <c r="D325" s="12">
        <v>369010714</v>
      </c>
      <c r="E325" s="12"/>
      <c r="F325" s="12">
        <v>0</v>
      </c>
      <c r="G325" s="12">
        <v>203</v>
      </c>
      <c r="H325" s="12">
        <f t="shared" si="12"/>
        <v>203</v>
      </c>
      <c r="I325" s="38"/>
      <c r="J325" s="38"/>
      <c r="K325" s="38"/>
    </row>
    <row r="326" spans="1:11" s="9" customFormat="1" ht="24.9" customHeight="1">
      <c r="A326" s="37"/>
      <c r="B326" s="37"/>
      <c r="C326" s="39"/>
      <c r="D326" s="12">
        <v>369010715</v>
      </c>
      <c r="E326" s="12"/>
      <c r="F326" s="12">
        <v>0</v>
      </c>
      <c r="G326" s="12">
        <v>397</v>
      </c>
      <c r="H326" s="12">
        <f t="shared" si="12"/>
        <v>397</v>
      </c>
      <c r="I326" s="38"/>
      <c r="J326" s="38"/>
      <c r="K326" s="38"/>
    </row>
    <row r="327" spans="1:11" s="9" customFormat="1" ht="24.9" customHeight="1">
      <c r="A327" s="37"/>
      <c r="B327" s="37"/>
      <c r="C327" s="42" t="s">
        <v>75</v>
      </c>
      <c r="D327" s="42">
        <v>369010601</v>
      </c>
      <c r="E327" s="12"/>
      <c r="F327" s="12">
        <v>0</v>
      </c>
      <c r="G327" s="12">
        <v>44</v>
      </c>
      <c r="H327" s="12">
        <f t="shared" si="12"/>
        <v>44</v>
      </c>
      <c r="I327" s="38"/>
      <c r="J327" s="38"/>
      <c r="K327" s="38"/>
    </row>
    <row r="328" spans="1:11" s="9" customFormat="1" ht="24.9" customHeight="1">
      <c r="A328" s="37"/>
      <c r="B328" s="37"/>
      <c r="C328" s="42"/>
      <c r="D328" s="42"/>
      <c r="E328" s="12"/>
      <c r="F328" s="14">
        <f>SUM(F323:F327)</f>
        <v>0</v>
      </c>
      <c r="G328" s="14">
        <f>SUM(G323:G327)</f>
        <v>1152</v>
      </c>
      <c r="H328" s="14">
        <f>SUM(F328:G328)</f>
        <v>1152</v>
      </c>
      <c r="I328" s="38"/>
      <c r="J328" s="38"/>
      <c r="K328" s="38"/>
    </row>
    <row r="329" spans="1:11" s="9" customFormat="1" ht="24.9" customHeight="1">
      <c r="A329" s="37">
        <v>76</v>
      </c>
      <c r="B329" s="37" t="s">
        <v>431</v>
      </c>
      <c r="C329" s="39" t="s">
        <v>76</v>
      </c>
      <c r="D329" s="12">
        <v>369010603</v>
      </c>
      <c r="E329" s="12"/>
      <c r="F329" s="12">
        <v>296</v>
      </c>
      <c r="G329" s="12">
        <v>315</v>
      </c>
      <c r="H329" s="12">
        <f t="shared" si="12"/>
        <v>611</v>
      </c>
      <c r="I329" s="38">
        <v>2</v>
      </c>
      <c r="J329" s="38">
        <v>2</v>
      </c>
      <c r="K329" s="38">
        <f>SUM(I329:J329)</f>
        <v>4</v>
      </c>
    </row>
    <row r="330" spans="1:11" s="9" customFormat="1" ht="24.9" customHeight="1">
      <c r="A330" s="37"/>
      <c r="B330" s="37"/>
      <c r="C330" s="39"/>
      <c r="D330" s="12">
        <v>369010604</v>
      </c>
      <c r="E330" s="12"/>
      <c r="F330" s="12">
        <v>109</v>
      </c>
      <c r="G330" s="12">
        <v>81</v>
      </c>
      <c r="H330" s="12">
        <f t="shared" si="12"/>
        <v>190</v>
      </c>
      <c r="I330" s="38"/>
      <c r="J330" s="38"/>
      <c r="K330" s="38"/>
    </row>
    <row r="331" spans="1:11" s="9" customFormat="1" ht="24.9" customHeight="1">
      <c r="A331" s="37"/>
      <c r="B331" s="37"/>
      <c r="C331" s="39"/>
      <c r="D331" s="37">
        <v>369010605</v>
      </c>
      <c r="E331" s="12"/>
      <c r="F331" s="12">
        <v>87</v>
      </c>
      <c r="G331" s="12">
        <v>72</v>
      </c>
      <c r="H331" s="12">
        <f t="shared" si="12"/>
        <v>159</v>
      </c>
      <c r="I331" s="38"/>
      <c r="J331" s="38"/>
      <c r="K331" s="38"/>
    </row>
    <row r="332" spans="1:11" s="9" customFormat="1" ht="24.9" customHeight="1">
      <c r="A332" s="37"/>
      <c r="B332" s="37"/>
      <c r="C332" s="39"/>
      <c r="D332" s="37"/>
      <c r="E332" s="12"/>
      <c r="F332" s="14">
        <f>SUM(F329:F331)</f>
        <v>492</v>
      </c>
      <c r="G332" s="14">
        <f>SUM(G329:G331)</f>
        <v>468</v>
      </c>
      <c r="H332" s="14">
        <f>SUM(F332:G332)</f>
        <v>960</v>
      </c>
      <c r="I332" s="38"/>
      <c r="J332" s="38"/>
      <c r="K332" s="38"/>
    </row>
    <row r="333" spans="1:11" s="9" customFormat="1" ht="27.9" customHeight="1">
      <c r="A333" s="37">
        <v>77</v>
      </c>
      <c r="B333" s="37" t="s">
        <v>432</v>
      </c>
      <c r="C333" s="39" t="s">
        <v>77</v>
      </c>
      <c r="D333" s="12">
        <v>369010618</v>
      </c>
      <c r="E333" s="12"/>
      <c r="F333" s="12">
        <v>153</v>
      </c>
      <c r="G333" s="12">
        <v>160</v>
      </c>
      <c r="H333" s="12">
        <f t="shared" si="12"/>
        <v>313</v>
      </c>
      <c r="I333" s="38">
        <v>1</v>
      </c>
      <c r="J333" s="38">
        <v>1</v>
      </c>
      <c r="K333" s="38">
        <f>SUM(I333:J333)</f>
        <v>2</v>
      </c>
    </row>
    <row r="334" spans="1:11" s="9" customFormat="1" ht="27.9" customHeight="1">
      <c r="A334" s="37"/>
      <c r="B334" s="37"/>
      <c r="C334" s="39"/>
      <c r="D334" s="12">
        <v>369010619</v>
      </c>
      <c r="E334" s="12"/>
      <c r="F334" s="12">
        <v>131</v>
      </c>
      <c r="G334" s="12">
        <v>109</v>
      </c>
      <c r="H334" s="12">
        <f t="shared" si="12"/>
        <v>240</v>
      </c>
      <c r="I334" s="38"/>
      <c r="J334" s="38"/>
      <c r="K334" s="38"/>
    </row>
    <row r="335" spans="1:11" s="9" customFormat="1" ht="27.9" customHeight="1">
      <c r="A335" s="37"/>
      <c r="B335" s="37"/>
      <c r="C335" s="39"/>
      <c r="D335" s="37">
        <v>369010620</v>
      </c>
      <c r="E335" s="12"/>
      <c r="F335" s="12">
        <v>88</v>
      </c>
      <c r="G335" s="12">
        <v>88</v>
      </c>
      <c r="H335" s="12">
        <f t="shared" si="12"/>
        <v>176</v>
      </c>
      <c r="I335" s="38"/>
      <c r="J335" s="38"/>
      <c r="K335" s="38"/>
    </row>
    <row r="336" spans="1:11" s="9" customFormat="1" ht="27.9" customHeight="1">
      <c r="A336" s="37"/>
      <c r="B336" s="37"/>
      <c r="C336" s="39"/>
      <c r="D336" s="37"/>
      <c r="E336" s="12"/>
      <c r="F336" s="14">
        <f>SUM(F333:F335)</f>
        <v>372</v>
      </c>
      <c r="G336" s="14">
        <f>SUM(G333:G335)</f>
        <v>357</v>
      </c>
      <c r="H336" s="14">
        <f>SUM(F336:G336)</f>
        <v>729</v>
      </c>
      <c r="I336" s="38"/>
      <c r="J336" s="38"/>
      <c r="K336" s="38"/>
    </row>
    <row r="337" spans="1:11" s="9" customFormat="1" ht="27.9" customHeight="1">
      <c r="A337" s="37">
        <v>78</v>
      </c>
      <c r="B337" s="37" t="s">
        <v>433</v>
      </c>
      <c r="C337" s="39" t="s">
        <v>77</v>
      </c>
      <c r="D337" s="12">
        <v>369010615</v>
      </c>
      <c r="E337" s="12"/>
      <c r="F337" s="12">
        <v>296</v>
      </c>
      <c r="G337" s="12">
        <v>317</v>
      </c>
      <c r="H337" s="12">
        <f t="shared" si="12"/>
        <v>613</v>
      </c>
      <c r="I337" s="38">
        <v>2</v>
      </c>
      <c r="J337" s="38">
        <v>2</v>
      </c>
      <c r="K337" s="38">
        <f>SUM(I337:J337)</f>
        <v>4</v>
      </c>
    </row>
    <row r="338" spans="1:11" s="9" customFormat="1" ht="27.9" customHeight="1">
      <c r="A338" s="37"/>
      <c r="B338" s="37"/>
      <c r="C338" s="39"/>
      <c r="D338" s="12">
        <v>369010616</v>
      </c>
      <c r="E338" s="12"/>
      <c r="F338" s="12">
        <v>141</v>
      </c>
      <c r="G338" s="12">
        <v>115</v>
      </c>
      <c r="H338" s="12">
        <f t="shared" si="12"/>
        <v>256</v>
      </c>
      <c r="I338" s="38"/>
      <c r="J338" s="38"/>
      <c r="K338" s="38"/>
    </row>
    <row r="339" spans="1:11" s="9" customFormat="1" ht="27.9" customHeight="1">
      <c r="A339" s="37"/>
      <c r="B339" s="37"/>
      <c r="C339" s="39"/>
      <c r="D339" s="37">
        <v>369010617</v>
      </c>
      <c r="E339" s="12"/>
      <c r="F339" s="12">
        <v>172</v>
      </c>
      <c r="G339" s="12">
        <v>171</v>
      </c>
      <c r="H339" s="12">
        <f t="shared" si="12"/>
        <v>343</v>
      </c>
      <c r="I339" s="38"/>
      <c r="J339" s="38"/>
      <c r="K339" s="38"/>
    </row>
    <row r="340" spans="1:11" s="9" customFormat="1" ht="27.9" customHeight="1">
      <c r="A340" s="37"/>
      <c r="B340" s="37"/>
      <c r="C340" s="39"/>
      <c r="D340" s="37"/>
      <c r="E340" s="12"/>
      <c r="F340" s="14">
        <f>SUM(F337:F339)</f>
        <v>609</v>
      </c>
      <c r="G340" s="14">
        <f>SUM(G337:G339)</f>
        <v>603</v>
      </c>
      <c r="H340" s="14">
        <f>SUM(F340:G340)</f>
        <v>1212</v>
      </c>
      <c r="I340" s="38"/>
      <c r="J340" s="38"/>
      <c r="K340" s="38"/>
    </row>
    <row r="341" spans="1:11" s="9" customFormat="1" ht="27.9" customHeight="1">
      <c r="A341" s="12">
        <v>79</v>
      </c>
      <c r="B341" s="12" t="s">
        <v>434</v>
      </c>
      <c r="C341" s="11" t="s">
        <v>78</v>
      </c>
      <c r="D341" s="12">
        <v>3609010602</v>
      </c>
      <c r="E341" s="12"/>
      <c r="F341" s="12">
        <v>424</v>
      </c>
      <c r="G341" s="12">
        <v>340</v>
      </c>
      <c r="H341" s="12">
        <f t="shared" si="12"/>
        <v>764</v>
      </c>
      <c r="I341" s="14">
        <v>2</v>
      </c>
      <c r="J341" s="14">
        <v>2</v>
      </c>
      <c r="K341" s="14">
        <f>SUM(I341:J341)</f>
        <v>4</v>
      </c>
    </row>
    <row r="342" spans="1:11" s="9" customFormat="1" ht="27.9" customHeight="1">
      <c r="A342" s="37">
        <v>80</v>
      </c>
      <c r="B342" s="37" t="s">
        <v>435</v>
      </c>
      <c r="C342" s="39" t="s">
        <v>79</v>
      </c>
      <c r="D342" s="12">
        <v>369010606</v>
      </c>
      <c r="E342" s="12"/>
      <c r="F342" s="12">
        <v>553</v>
      </c>
      <c r="G342" s="12">
        <v>0</v>
      </c>
      <c r="H342" s="12">
        <f t="shared" si="12"/>
        <v>553</v>
      </c>
      <c r="I342" s="38">
        <v>3</v>
      </c>
      <c r="J342" s="38">
        <v>0</v>
      </c>
      <c r="K342" s="38">
        <f>SUM(I342:J342)</f>
        <v>3</v>
      </c>
    </row>
    <row r="343" spans="1:11" s="9" customFormat="1" ht="27.9" customHeight="1">
      <c r="A343" s="37"/>
      <c r="B343" s="37"/>
      <c r="C343" s="39"/>
      <c r="D343" s="12">
        <v>369010607</v>
      </c>
      <c r="E343" s="12"/>
      <c r="F343" s="12">
        <v>327</v>
      </c>
      <c r="G343" s="12">
        <v>0</v>
      </c>
      <c r="H343" s="12">
        <f t="shared" si="12"/>
        <v>327</v>
      </c>
      <c r="I343" s="38"/>
      <c r="J343" s="38"/>
      <c r="K343" s="38"/>
    </row>
    <row r="344" spans="1:11" s="9" customFormat="1" ht="27.9" customHeight="1">
      <c r="A344" s="37"/>
      <c r="B344" s="37"/>
      <c r="C344" s="39"/>
      <c r="D344" s="12">
        <v>369010608</v>
      </c>
      <c r="E344" s="12"/>
      <c r="F344" s="12">
        <v>113</v>
      </c>
      <c r="G344" s="12">
        <v>0</v>
      </c>
      <c r="H344" s="12">
        <f t="shared" ref="H344:H370" si="13">SUM(F344:G344)</f>
        <v>113</v>
      </c>
      <c r="I344" s="38"/>
      <c r="J344" s="38"/>
      <c r="K344" s="38"/>
    </row>
    <row r="345" spans="1:11" s="9" customFormat="1" ht="27.9" customHeight="1">
      <c r="A345" s="37"/>
      <c r="B345" s="37"/>
      <c r="C345" s="39"/>
      <c r="D345" s="12">
        <v>369010609</v>
      </c>
      <c r="E345" s="12"/>
      <c r="F345" s="12">
        <v>108</v>
      </c>
      <c r="G345" s="12">
        <v>0</v>
      </c>
      <c r="H345" s="12">
        <f t="shared" si="13"/>
        <v>108</v>
      </c>
      <c r="I345" s="38"/>
      <c r="J345" s="38"/>
      <c r="K345" s="38"/>
    </row>
    <row r="346" spans="1:11" s="9" customFormat="1" ht="27.9" customHeight="1">
      <c r="A346" s="37"/>
      <c r="B346" s="37"/>
      <c r="C346" s="39"/>
      <c r="D346" s="37">
        <v>369010610</v>
      </c>
      <c r="E346" s="12"/>
      <c r="F346" s="12">
        <v>147</v>
      </c>
      <c r="G346" s="12">
        <v>0</v>
      </c>
      <c r="H346" s="12">
        <f t="shared" si="13"/>
        <v>147</v>
      </c>
      <c r="I346" s="38"/>
      <c r="J346" s="38"/>
      <c r="K346" s="38"/>
    </row>
    <row r="347" spans="1:11" s="9" customFormat="1" ht="27.9" customHeight="1">
      <c r="A347" s="37"/>
      <c r="B347" s="37"/>
      <c r="C347" s="39"/>
      <c r="D347" s="37"/>
      <c r="E347" s="12"/>
      <c r="F347" s="14">
        <f>SUM(F342:F346)</f>
        <v>1248</v>
      </c>
      <c r="G347" s="14">
        <f>SUM(G342:G346)</f>
        <v>0</v>
      </c>
      <c r="H347" s="14">
        <f t="shared" si="13"/>
        <v>1248</v>
      </c>
      <c r="I347" s="38"/>
      <c r="J347" s="38"/>
      <c r="K347" s="38"/>
    </row>
    <row r="348" spans="1:11" s="9" customFormat="1" ht="27.9" customHeight="1">
      <c r="A348" s="37">
        <v>81</v>
      </c>
      <c r="B348" s="37" t="s">
        <v>436</v>
      </c>
      <c r="C348" s="39" t="s">
        <v>79</v>
      </c>
      <c r="D348" s="12">
        <v>369010606</v>
      </c>
      <c r="E348" s="12"/>
      <c r="F348" s="12">
        <v>0</v>
      </c>
      <c r="G348" s="12">
        <v>442</v>
      </c>
      <c r="H348" s="12">
        <f t="shared" si="13"/>
        <v>442</v>
      </c>
      <c r="I348" s="38">
        <v>0</v>
      </c>
      <c r="J348" s="38">
        <v>3</v>
      </c>
      <c r="K348" s="38">
        <f>SUM(I348:J348)</f>
        <v>3</v>
      </c>
    </row>
    <row r="349" spans="1:11" s="9" customFormat="1" ht="27.9" customHeight="1">
      <c r="A349" s="37"/>
      <c r="B349" s="37"/>
      <c r="C349" s="39"/>
      <c r="D349" s="12">
        <v>369010607</v>
      </c>
      <c r="E349" s="12"/>
      <c r="F349" s="12">
        <v>0</v>
      </c>
      <c r="G349" s="12">
        <v>297</v>
      </c>
      <c r="H349" s="12">
        <f t="shared" si="13"/>
        <v>297</v>
      </c>
      <c r="I349" s="38"/>
      <c r="J349" s="38"/>
      <c r="K349" s="38"/>
    </row>
    <row r="350" spans="1:11" s="9" customFormat="1" ht="27.9" customHeight="1">
      <c r="A350" s="37"/>
      <c r="B350" s="37"/>
      <c r="C350" s="39"/>
      <c r="D350" s="12">
        <v>369010608</v>
      </c>
      <c r="E350" s="12"/>
      <c r="F350" s="12">
        <v>0</v>
      </c>
      <c r="G350" s="12">
        <v>82</v>
      </c>
      <c r="H350" s="12">
        <f t="shared" si="13"/>
        <v>82</v>
      </c>
      <c r="I350" s="38"/>
      <c r="J350" s="38"/>
      <c r="K350" s="38"/>
    </row>
    <row r="351" spans="1:11" s="9" customFormat="1" ht="27.9" customHeight="1">
      <c r="A351" s="37"/>
      <c r="B351" s="37"/>
      <c r="C351" s="39"/>
      <c r="D351" s="12">
        <v>369010609</v>
      </c>
      <c r="E351" s="12"/>
      <c r="F351" s="12">
        <v>0</v>
      </c>
      <c r="G351" s="12">
        <v>105</v>
      </c>
      <c r="H351" s="12">
        <f t="shared" si="13"/>
        <v>105</v>
      </c>
      <c r="I351" s="38"/>
      <c r="J351" s="38"/>
      <c r="K351" s="38"/>
    </row>
    <row r="352" spans="1:11" s="9" customFormat="1" ht="27.9" customHeight="1">
      <c r="A352" s="37"/>
      <c r="B352" s="37"/>
      <c r="C352" s="39"/>
      <c r="D352" s="37">
        <v>369010610</v>
      </c>
      <c r="E352" s="12"/>
      <c r="F352" s="12">
        <v>0</v>
      </c>
      <c r="G352" s="12">
        <v>121</v>
      </c>
      <c r="H352" s="12">
        <f t="shared" si="13"/>
        <v>121</v>
      </c>
      <c r="I352" s="38"/>
      <c r="J352" s="38"/>
      <c r="K352" s="38"/>
    </row>
    <row r="353" spans="1:11" s="9" customFormat="1" ht="27.9" customHeight="1">
      <c r="A353" s="37"/>
      <c r="B353" s="37"/>
      <c r="C353" s="39"/>
      <c r="D353" s="37"/>
      <c r="E353" s="12"/>
      <c r="F353" s="14">
        <f>SUM(F348:F352)</f>
        <v>0</v>
      </c>
      <c r="G353" s="14">
        <f>SUM(G348:G352)</f>
        <v>1047</v>
      </c>
      <c r="H353" s="14">
        <f t="shared" si="13"/>
        <v>1047</v>
      </c>
      <c r="I353" s="38"/>
      <c r="J353" s="38"/>
      <c r="K353" s="38"/>
    </row>
    <row r="354" spans="1:11" s="9" customFormat="1" ht="27.9" customHeight="1">
      <c r="A354" s="12">
        <v>82</v>
      </c>
      <c r="B354" s="12" t="s">
        <v>437</v>
      </c>
      <c r="C354" s="11" t="s">
        <v>80</v>
      </c>
      <c r="D354" s="12">
        <v>369010611</v>
      </c>
      <c r="E354" s="12"/>
      <c r="F354" s="14">
        <v>261</v>
      </c>
      <c r="G354" s="14">
        <v>201</v>
      </c>
      <c r="H354" s="14">
        <f t="shared" si="13"/>
        <v>462</v>
      </c>
      <c r="I354" s="14">
        <v>1</v>
      </c>
      <c r="J354" s="14">
        <v>1</v>
      </c>
      <c r="K354" s="14">
        <f>SUM(I354:J354)</f>
        <v>2</v>
      </c>
    </row>
    <row r="355" spans="1:11" s="9" customFormat="1" ht="27.9" customHeight="1">
      <c r="A355" s="37">
        <v>83</v>
      </c>
      <c r="B355" s="37" t="s">
        <v>438</v>
      </c>
      <c r="C355" s="39" t="s">
        <v>81</v>
      </c>
      <c r="D355" s="12">
        <v>369010612</v>
      </c>
      <c r="E355" s="12"/>
      <c r="F355" s="12">
        <v>149</v>
      </c>
      <c r="G355" s="12">
        <v>119</v>
      </c>
      <c r="H355" s="12">
        <f t="shared" si="13"/>
        <v>268</v>
      </c>
      <c r="I355" s="38">
        <v>2</v>
      </c>
      <c r="J355" s="38">
        <v>2</v>
      </c>
      <c r="K355" s="38">
        <f>SUM(I355:J355)</f>
        <v>4</v>
      </c>
    </row>
    <row r="356" spans="1:11" s="9" customFormat="1" ht="27.9" customHeight="1">
      <c r="A356" s="37"/>
      <c r="B356" s="37"/>
      <c r="C356" s="39"/>
      <c r="D356" s="12">
        <v>369010613</v>
      </c>
      <c r="E356" s="12"/>
      <c r="F356" s="12">
        <v>292</v>
      </c>
      <c r="G356" s="12">
        <v>218</v>
      </c>
      <c r="H356" s="12">
        <f t="shared" si="13"/>
        <v>510</v>
      </c>
      <c r="I356" s="38"/>
      <c r="J356" s="38"/>
      <c r="K356" s="38"/>
    </row>
    <row r="357" spans="1:11" s="9" customFormat="1" ht="27.9" customHeight="1">
      <c r="A357" s="37"/>
      <c r="B357" s="37"/>
      <c r="C357" s="39"/>
      <c r="D357" s="37">
        <v>369010614</v>
      </c>
      <c r="E357" s="12"/>
      <c r="F357" s="12">
        <v>153</v>
      </c>
      <c r="G357" s="12">
        <v>88</v>
      </c>
      <c r="H357" s="12">
        <f t="shared" si="13"/>
        <v>241</v>
      </c>
      <c r="I357" s="38"/>
      <c r="J357" s="38"/>
      <c r="K357" s="38"/>
    </row>
    <row r="358" spans="1:11" s="9" customFormat="1" ht="27.9" customHeight="1">
      <c r="A358" s="37"/>
      <c r="B358" s="37"/>
      <c r="C358" s="39"/>
      <c r="D358" s="37"/>
      <c r="E358" s="12"/>
      <c r="F358" s="14">
        <f>SUM(F355:F357)</f>
        <v>594</v>
      </c>
      <c r="G358" s="14">
        <f>SUM(G355:G357)</f>
        <v>425</v>
      </c>
      <c r="H358" s="14">
        <f t="shared" si="13"/>
        <v>1019</v>
      </c>
      <c r="I358" s="38"/>
      <c r="J358" s="38"/>
      <c r="K358" s="38"/>
    </row>
    <row r="359" spans="1:11" s="9" customFormat="1" ht="27.9" customHeight="1">
      <c r="A359" s="37">
        <v>84</v>
      </c>
      <c r="B359" s="37" t="s">
        <v>439</v>
      </c>
      <c r="C359" s="37" t="s">
        <v>82</v>
      </c>
      <c r="D359" s="12">
        <v>371010110</v>
      </c>
      <c r="E359" s="12"/>
      <c r="F359" s="12">
        <v>220</v>
      </c>
      <c r="G359" s="12">
        <v>236</v>
      </c>
      <c r="H359" s="12">
        <f t="shared" si="13"/>
        <v>456</v>
      </c>
      <c r="I359" s="38">
        <v>2</v>
      </c>
      <c r="J359" s="38">
        <v>2</v>
      </c>
      <c r="K359" s="38">
        <v>4</v>
      </c>
    </row>
    <row r="360" spans="1:11" s="22" customFormat="1" ht="27.9" customHeight="1">
      <c r="A360" s="37"/>
      <c r="B360" s="37"/>
      <c r="C360" s="37"/>
      <c r="D360" s="37">
        <v>371010111</v>
      </c>
      <c r="E360" s="12"/>
      <c r="F360" s="12">
        <v>253</v>
      </c>
      <c r="G360" s="12">
        <v>237</v>
      </c>
      <c r="H360" s="12">
        <f t="shared" si="13"/>
        <v>490</v>
      </c>
      <c r="I360" s="38"/>
      <c r="J360" s="38"/>
      <c r="K360" s="38"/>
    </row>
    <row r="361" spans="1:11" s="22" customFormat="1" ht="27.9" customHeight="1">
      <c r="A361" s="37"/>
      <c r="B361" s="37"/>
      <c r="C361" s="37"/>
      <c r="D361" s="37"/>
      <c r="E361" s="12"/>
      <c r="F361" s="14">
        <f>SUM(F359:F360)</f>
        <v>473</v>
      </c>
      <c r="G361" s="14">
        <f>SUM(G359:G360)</f>
        <v>473</v>
      </c>
      <c r="H361" s="14">
        <f t="shared" si="13"/>
        <v>946</v>
      </c>
      <c r="I361" s="38"/>
      <c r="J361" s="38"/>
      <c r="K361" s="38"/>
    </row>
    <row r="362" spans="1:11" s="22" customFormat="1" ht="26.1" customHeight="1">
      <c r="A362" s="37">
        <v>85</v>
      </c>
      <c r="B362" s="37" t="s">
        <v>440</v>
      </c>
      <c r="C362" s="37" t="s">
        <v>83</v>
      </c>
      <c r="D362" s="12">
        <v>371010108</v>
      </c>
      <c r="E362" s="12"/>
      <c r="F362" s="12">
        <v>218</v>
      </c>
      <c r="G362" s="12">
        <v>202</v>
      </c>
      <c r="H362" s="12">
        <f t="shared" si="13"/>
        <v>420</v>
      </c>
      <c r="I362" s="38">
        <v>1</v>
      </c>
      <c r="J362" s="38">
        <v>1</v>
      </c>
      <c r="K362" s="38">
        <v>2</v>
      </c>
    </row>
    <row r="363" spans="1:11" s="22" customFormat="1" ht="26.1" customHeight="1">
      <c r="A363" s="37"/>
      <c r="B363" s="37"/>
      <c r="C363" s="37"/>
      <c r="D363" s="37">
        <v>371010109</v>
      </c>
      <c r="E363" s="12"/>
      <c r="F363" s="12">
        <v>209</v>
      </c>
      <c r="G363" s="12">
        <v>223</v>
      </c>
      <c r="H363" s="12">
        <f t="shared" si="13"/>
        <v>432</v>
      </c>
      <c r="I363" s="38"/>
      <c r="J363" s="38"/>
      <c r="K363" s="38"/>
    </row>
    <row r="364" spans="1:11" s="22" customFormat="1" ht="26.1" customHeight="1">
      <c r="A364" s="37"/>
      <c r="B364" s="37"/>
      <c r="C364" s="37"/>
      <c r="D364" s="37"/>
      <c r="E364" s="12"/>
      <c r="F364" s="14">
        <f>SUM(F362:F363)</f>
        <v>427</v>
      </c>
      <c r="G364" s="14">
        <f>SUM(G362:G363)</f>
        <v>425</v>
      </c>
      <c r="H364" s="14">
        <f t="shared" si="13"/>
        <v>852</v>
      </c>
      <c r="I364" s="38"/>
      <c r="J364" s="38"/>
      <c r="K364" s="38"/>
    </row>
    <row r="365" spans="1:11" s="22" customFormat="1" ht="26.1" customHeight="1">
      <c r="A365" s="37">
        <v>86</v>
      </c>
      <c r="B365" s="37" t="s">
        <v>84</v>
      </c>
      <c r="C365" s="37" t="s">
        <v>83</v>
      </c>
      <c r="D365" s="12">
        <v>371010106</v>
      </c>
      <c r="E365" s="12"/>
      <c r="F365" s="12">
        <v>204</v>
      </c>
      <c r="G365" s="12">
        <v>0</v>
      </c>
      <c r="H365" s="12">
        <f t="shared" si="13"/>
        <v>204</v>
      </c>
      <c r="I365" s="38">
        <v>2</v>
      </c>
      <c r="J365" s="38">
        <v>0</v>
      </c>
      <c r="K365" s="38">
        <v>2</v>
      </c>
    </row>
    <row r="366" spans="1:11" s="22" customFormat="1" ht="26.1" customHeight="1">
      <c r="A366" s="37"/>
      <c r="B366" s="37"/>
      <c r="C366" s="37"/>
      <c r="D366" s="37">
        <v>371010107</v>
      </c>
      <c r="E366" s="12"/>
      <c r="F366" s="12">
        <v>261</v>
      </c>
      <c r="G366" s="12">
        <v>0</v>
      </c>
      <c r="H366" s="12">
        <f t="shared" si="13"/>
        <v>261</v>
      </c>
      <c r="I366" s="38"/>
      <c r="J366" s="38"/>
      <c r="K366" s="38"/>
    </row>
    <row r="367" spans="1:11" s="22" customFormat="1" ht="26.1" customHeight="1">
      <c r="A367" s="37"/>
      <c r="B367" s="37"/>
      <c r="C367" s="37"/>
      <c r="D367" s="37"/>
      <c r="E367" s="12"/>
      <c r="F367" s="14">
        <f>SUM(F365:F366)</f>
        <v>465</v>
      </c>
      <c r="G367" s="14">
        <f>SUM(G365:G366)</f>
        <v>0</v>
      </c>
      <c r="H367" s="14">
        <f t="shared" si="13"/>
        <v>465</v>
      </c>
      <c r="I367" s="38"/>
      <c r="J367" s="38"/>
      <c r="K367" s="38"/>
    </row>
    <row r="368" spans="1:11" s="22" customFormat="1" ht="26.1" customHeight="1">
      <c r="A368" s="37">
        <v>87</v>
      </c>
      <c r="B368" s="37" t="s">
        <v>441</v>
      </c>
      <c r="C368" s="37" t="s">
        <v>83</v>
      </c>
      <c r="D368" s="12">
        <v>371010106</v>
      </c>
      <c r="E368" s="12"/>
      <c r="F368" s="12">
        <v>0</v>
      </c>
      <c r="G368" s="12">
        <v>206</v>
      </c>
      <c r="H368" s="12">
        <f t="shared" si="13"/>
        <v>206</v>
      </c>
      <c r="I368" s="38">
        <v>0</v>
      </c>
      <c r="J368" s="38">
        <v>2</v>
      </c>
      <c r="K368" s="38">
        <v>2</v>
      </c>
    </row>
    <row r="369" spans="1:11" s="22" customFormat="1" ht="26.1" customHeight="1">
      <c r="A369" s="37"/>
      <c r="B369" s="37"/>
      <c r="C369" s="37"/>
      <c r="D369" s="37">
        <v>371010107</v>
      </c>
      <c r="E369" s="12"/>
      <c r="F369" s="12">
        <v>0</v>
      </c>
      <c r="G369" s="12">
        <v>252</v>
      </c>
      <c r="H369" s="12">
        <f t="shared" si="13"/>
        <v>252</v>
      </c>
      <c r="I369" s="38"/>
      <c r="J369" s="38"/>
      <c r="K369" s="38"/>
    </row>
    <row r="370" spans="1:11" s="22" customFormat="1" ht="26.1" customHeight="1">
      <c r="A370" s="37"/>
      <c r="B370" s="37"/>
      <c r="C370" s="37"/>
      <c r="D370" s="37"/>
      <c r="E370" s="12"/>
      <c r="F370" s="14">
        <f>SUM(F368:F369)</f>
        <v>0</v>
      </c>
      <c r="G370" s="14">
        <f>SUM(G368:G369)</f>
        <v>458</v>
      </c>
      <c r="H370" s="14">
        <f t="shared" si="13"/>
        <v>458</v>
      </c>
      <c r="I370" s="38"/>
      <c r="J370" s="38"/>
      <c r="K370" s="38"/>
    </row>
    <row r="371" spans="1:11" s="22" customFormat="1" ht="26.1" customHeight="1">
      <c r="A371" s="12">
        <v>88</v>
      </c>
      <c r="B371" s="12" t="s">
        <v>442</v>
      </c>
      <c r="C371" s="11" t="s">
        <v>85</v>
      </c>
      <c r="D371" s="12">
        <v>371010102</v>
      </c>
      <c r="E371" s="12"/>
      <c r="F371" s="12">
        <v>393</v>
      </c>
      <c r="G371" s="12">
        <v>361</v>
      </c>
      <c r="H371" s="12">
        <f t="shared" ref="H371:H427" si="14">SUM(F371:G371)</f>
        <v>754</v>
      </c>
      <c r="I371" s="14">
        <v>2</v>
      </c>
      <c r="J371" s="14">
        <v>2</v>
      </c>
      <c r="K371" s="14">
        <v>4</v>
      </c>
    </row>
    <row r="372" spans="1:11" s="22" customFormat="1" ht="26.1" customHeight="1">
      <c r="A372" s="37">
        <v>89</v>
      </c>
      <c r="B372" s="37" t="s">
        <v>443</v>
      </c>
      <c r="C372" s="39" t="s">
        <v>85</v>
      </c>
      <c r="D372" s="12">
        <v>371010101</v>
      </c>
      <c r="E372" s="12"/>
      <c r="F372" s="12">
        <v>179</v>
      </c>
      <c r="G372" s="12">
        <v>178</v>
      </c>
      <c r="H372" s="12">
        <f t="shared" si="14"/>
        <v>357</v>
      </c>
      <c r="I372" s="38">
        <v>1</v>
      </c>
      <c r="J372" s="38">
        <v>1</v>
      </c>
      <c r="K372" s="38">
        <v>2</v>
      </c>
    </row>
    <row r="373" spans="1:11" s="22" customFormat="1" ht="26.1" customHeight="1">
      <c r="A373" s="37"/>
      <c r="B373" s="37"/>
      <c r="C373" s="39"/>
      <c r="D373" s="37">
        <v>371010103</v>
      </c>
      <c r="E373" s="12"/>
      <c r="F373" s="12">
        <v>258</v>
      </c>
      <c r="G373" s="12">
        <v>283</v>
      </c>
      <c r="H373" s="12">
        <f t="shared" si="14"/>
        <v>541</v>
      </c>
      <c r="I373" s="38"/>
      <c r="J373" s="38"/>
      <c r="K373" s="38"/>
    </row>
    <row r="374" spans="1:11" s="22" customFormat="1" ht="26.1" customHeight="1">
      <c r="A374" s="37"/>
      <c r="B374" s="37"/>
      <c r="C374" s="39"/>
      <c r="D374" s="37"/>
      <c r="E374" s="12"/>
      <c r="F374" s="14">
        <f>SUM(F372:F373)</f>
        <v>437</v>
      </c>
      <c r="G374" s="14">
        <f>SUM(G372:G373)</f>
        <v>461</v>
      </c>
      <c r="H374" s="14">
        <f>SUM(F374:G374)</f>
        <v>898</v>
      </c>
      <c r="I374" s="38"/>
      <c r="J374" s="38"/>
      <c r="K374" s="38"/>
    </row>
    <row r="375" spans="1:11" s="22" customFormat="1" ht="26.1" customHeight="1">
      <c r="A375" s="37">
        <v>90</v>
      </c>
      <c r="B375" s="50" t="s">
        <v>444</v>
      </c>
      <c r="C375" s="39" t="s">
        <v>85</v>
      </c>
      <c r="D375" s="12">
        <v>371010104</v>
      </c>
      <c r="E375" s="12"/>
      <c r="F375" s="12">
        <v>234</v>
      </c>
      <c r="G375" s="12">
        <v>238</v>
      </c>
      <c r="H375" s="12">
        <f t="shared" si="14"/>
        <v>472</v>
      </c>
      <c r="I375" s="38">
        <v>2</v>
      </c>
      <c r="J375" s="38">
        <v>2</v>
      </c>
      <c r="K375" s="38">
        <v>4</v>
      </c>
    </row>
    <row r="376" spans="1:11" s="22" customFormat="1" ht="26.1" customHeight="1">
      <c r="A376" s="37"/>
      <c r="B376" s="50"/>
      <c r="C376" s="39"/>
      <c r="D376" s="37">
        <v>371010105</v>
      </c>
      <c r="E376" s="12"/>
      <c r="F376" s="12">
        <v>192</v>
      </c>
      <c r="G376" s="12">
        <v>204</v>
      </c>
      <c r="H376" s="12">
        <f t="shared" si="14"/>
        <v>396</v>
      </c>
      <c r="I376" s="38"/>
      <c r="J376" s="38"/>
      <c r="K376" s="38"/>
    </row>
    <row r="377" spans="1:11" s="22" customFormat="1" ht="26.1" customHeight="1">
      <c r="A377" s="37"/>
      <c r="B377" s="50"/>
      <c r="C377" s="39"/>
      <c r="D377" s="37"/>
      <c r="E377" s="12"/>
      <c r="F377" s="14">
        <f>SUM(F375:F376)</f>
        <v>426</v>
      </c>
      <c r="G377" s="14">
        <f>SUM(G375:G376)</f>
        <v>442</v>
      </c>
      <c r="H377" s="14">
        <f>SUM(F377:G377)</f>
        <v>868</v>
      </c>
      <c r="I377" s="38"/>
      <c r="J377" s="38"/>
      <c r="K377" s="38"/>
    </row>
    <row r="378" spans="1:11" s="22" customFormat="1" ht="32.1" customHeight="1">
      <c r="A378" s="37">
        <v>91</v>
      </c>
      <c r="B378" s="37" t="s">
        <v>445</v>
      </c>
      <c r="C378" s="39" t="s">
        <v>86</v>
      </c>
      <c r="D378" s="12">
        <v>371010114</v>
      </c>
      <c r="E378" s="12"/>
      <c r="F378" s="12">
        <v>242</v>
      </c>
      <c r="G378" s="12">
        <v>224</v>
      </c>
      <c r="H378" s="12">
        <f t="shared" si="14"/>
        <v>466</v>
      </c>
      <c r="I378" s="38">
        <v>2</v>
      </c>
      <c r="J378" s="38">
        <v>2</v>
      </c>
      <c r="K378" s="38">
        <v>4</v>
      </c>
    </row>
    <row r="379" spans="1:11" s="22" customFormat="1" ht="32.1" customHeight="1">
      <c r="A379" s="37"/>
      <c r="B379" s="37"/>
      <c r="C379" s="39"/>
      <c r="D379" s="37">
        <v>371010115</v>
      </c>
      <c r="E379" s="12"/>
      <c r="F379" s="12">
        <v>315</v>
      </c>
      <c r="G379" s="12">
        <v>287</v>
      </c>
      <c r="H379" s="12">
        <f t="shared" si="14"/>
        <v>602</v>
      </c>
      <c r="I379" s="38"/>
      <c r="J379" s="38"/>
      <c r="K379" s="38"/>
    </row>
    <row r="380" spans="1:11" s="22" customFormat="1" ht="32.1" customHeight="1">
      <c r="A380" s="37"/>
      <c r="B380" s="37"/>
      <c r="C380" s="39"/>
      <c r="D380" s="37"/>
      <c r="E380" s="12"/>
      <c r="F380" s="14">
        <f>SUM(F378:F379)</f>
        <v>557</v>
      </c>
      <c r="G380" s="14">
        <f>SUM(G378:G379)</f>
        <v>511</v>
      </c>
      <c r="H380" s="14">
        <f>SUM(F380:G380)</f>
        <v>1068</v>
      </c>
      <c r="I380" s="38"/>
      <c r="J380" s="38"/>
      <c r="K380" s="38"/>
    </row>
    <row r="381" spans="1:11" s="22" customFormat="1" ht="32.1" customHeight="1">
      <c r="A381" s="37">
        <v>92</v>
      </c>
      <c r="B381" s="37" t="s">
        <v>446</v>
      </c>
      <c r="C381" s="39" t="s">
        <v>86</v>
      </c>
      <c r="D381" s="12">
        <v>371010112</v>
      </c>
      <c r="E381" s="12"/>
      <c r="F381" s="12">
        <v>149</v>
      </c>
      <c r="G381" s="12">
        <v>128</v>
      </c>
      <c r="H381" s="12">
        <f t="shared" si="14"/>
        <v>277</v>
      </c>
      <c r="I381" s="38">
        <v>1</v>
      </c>
      <c r="J381" s="38">
        <v>1</v>
      </c>
      <c r="K381" s="38">
        <v>2</v>
      </c>
    </row>
    <row r="382" spans="1:11" s="22" customFormat="1" ht="32.1" customHeight="1">
      <c r="A382" s="37"/>
      <c r="B382" s="37"/>
      <c r="C382" s="39"/>
      <c r="D382" s="37">
        <v>371010113</v>
      </c>
      <c r="E382" s="37"/>
      <c r="F382" s="12">
        <v>203</v>
      </c>
      <c r="G382" s="12">
        <v>155</v>
      </c>
      <c r="H382" s="12">
        <f t="shared" si="14"/>
        <v>358</v>
      </c>
      <c r="I382" s="38"/>
      <c r="J382" s="38"/>
      <c r="K382" s="38"/>
    </row>
    <row r="383" spans="1:11" s="22" customFormat="1" ht="32.1" customHeight="1">
      <c r="A383" s="49"/>
      <c r="B383" s="49"/>
      <c r="C383" s="49"/>
      <c r="D383" s="49"/>
      <c r="E383" s="49"/>
      <c r="F383" s="14">
        <f>SUM(F381:F382)</f>
        <v>352</v>
      </c>
      <c r="G383" s="14">
        <f>SUM(G381:G382)</f>
        <v>283</v>
      </c>
      <c r="H383" s="14">
        <f>SUM(F383:G383)</f>
        <v>635</v>
      </c>
      <c r="I383" s="38"/>
      <c r="J383" s="38"/>
      <c r="K383" s="38"/>
    </row>
    <row r="384" spans="1:11" s="22" customFormat="1" ht="32.1" customHeight="1">
      <c r="A384" s="37">
        <v>93</v>
      </c>
      <c r="B384" s="37" t="s">
        <v>87</v>
      </c>
      <c r="C384" s="39" t="s">
        <v>88</v>
      </c>
      <c r="D384" s="12">
        <v>371010711</v>
      </c>
      <c r="E384" s="12"/>
      <c r="F384" s="12">
        <v>90</v>
      </c>
      <c r="G384" s="12">
        <v>79</v>
      </c>
      <c r="H384" s="12">
        <f t="shared" si="14"/>
        <v>169</v>
      </c>
      <c r="I384" s="38">
        <v>3</v>
      </c>
      <c r="J384" s="38">
        <v>3</v>
      </c>
      <c r="K384" s="38">
        <f>SUM(I384:J384)</f>
        <v>6</v>
      </c>
    </row>
    <row r="385" spans="1:11" s="22" customFormat="1" ht="32.1" customHeight="1">
      <c r="A385" s="37"/>
      <c r="B385" s="37"/>
      <c r="C385" s="39"/>
      <c r="D385" s="12">
        <v>371010712</v>
      </c>
      <c r="E385" s="12"/>
      <c r="F385" s="12">
        <v>175</v>
      </c>
      <c r="G385" s="12">
        <v>154</v>
      </c>
      <c r="H385" s="12">
        <f t="shared" si="14"/>
        <v>329</v>
      </c>
      <c r="I385" s="38"/>
      <c r="J385" s="38"/>
      <c r="K385" s="38"/>
    </row>
    <row r="386" spans="1:11" s="22" customFormat="1" ht="32.1" customHeight="1">
      <c r="A386" s="37"/>
      <c r="B386" s="37"/>
      <c r="C386" s="39"/>
      <c r="D386" s="12">
        <v>371010713</v>
      </c>
      <c r="E386" s="12"/>
      <c r="F386" s="12">
        <v>51</v>
      </c>
      <c r="G386" s="12">
        <v>50</v>
      </c>
      <c r="H386" s="12">
        <f t="shared" si="14"/>
        <v>101</v>
      </c>
      <c r="I386" s="38"/>
      <c r="J386" s="38"/>
      <c r="K386" s="38"/>
    </row>
    <row r="387" spans="1:11" s="22" customFormat="1" ht="32.1" customHeight="1">
      <c r="A387" s="37"/>
      <c r="B387" s="37"/>
      <c r="C387" s="39"/>
      <c r="D387" s="12">
        <v>371010714</v>
      </c>
      <c r="E387" s="12"/>
      <c r="F387" s="12">
        <v>83</v>
      </c>
      <c r="G387" s="12">
        <v>97</v>
      </c>
      <c r="H387" s="12">
        <f t="shared" si="14"/>
        <v>180</v>
      </c>
      <c r="I387" s="38"/>
      <c r="J387" s="38"/>
      <c r="K387" s="38"/>
    </row>
    <row r="388" spans="1:11" s="22" customFormat="1" ht="32.1" customHeight="1">
      <c r="A388" s="37"/>
      <c r="B388" s="37"/>
      <c r="C388" s="39"/>
      <c r="D388" s="12">
        <v>371010715</v>
      </c>
      <c r="E388" s="12"/>
      <c r="F388" s="12">
        <v>129</v>
      </c>
      <c r="G388" s="3">
        <v>141</v>
      </c>
      <c r="H388" s="12">
        <f>SUM(F388:G388)</f>
        <v>270</v>
      </c>
      <c r="I388" s="38"/>
      <c r="J388" s="38"/>
      <c r="K388" s="38"/>
    </row>
    <row r="389" spans="1:11" s="22" customFormat="1" ht="32.1" customHeight="1">
      <c r="A389" s="37"/>
      <c r="B389" s="37"/>
      <c r="C389" s="39"/>
      <c r="D389" s="37">
        <v>371010718</v>
      </c>
      <c r="E389" s="12"/>
      <c r="F389" s="12">
        <v>222</v>
      </c>
      <c r="G389" s="12">
        <v>165</v>
      </c>
      <c r="H389" s="12">
        <f>SUM(F389:G389)</f>
        <v>387</v>
      </c>
      <c r="I389" s="38"/>
      <c r="J389" s="38"/>
      <c r="K389" s="38"/>
    </row>
    <row r="390" spans="1:11" s="22" customFormat="1" ht="32.1" customHeight="1">
      <c r="A390" s="49"/>
      <c r="B390" s="49"/>
      <c r="C390" s="49"/>
      <c r="D390" s="49"/>
      <c r="E390" s="12"/>
      <c r="F390" s="14">
        <f>SUM(F384:F389)</f>
        <v>750</v>
      </c>
      <c r="G390" s="14">
        <f>SUM(G384:G389)</f>
        <v>686</v>
      </c>
      <c r="H390" s="14">
        <f>SUM(F390:G390)</f>
        <v>1436</v>
      </c>
      <c r="I390" s="38"/>
      <c r="J390" s="38"/>
      <c r="K390" s="38"/>
    </row>
    <row r="391" spans="1:11" s="22" customFormat="1" ht="24" customHeight="1">
      <c r="A391" s="37">
        <v>94</v>
      </c>
      <c r="B391" s="37" t="s">
        <v>89</v>
      </c>
      <c r="C391" s="39" t="s">
        <v>88</v>
      </c>
      <c r="D391" s="12">
        <v>371010716</v>
      </c>
      <c r="E391" s="12"/>
      <c r="F391" s="12">
        <v>126</v>
      </c>
      <c r="G391" s="12">
        <v>127</v>
      </c>
      <c r="H391" s="12">
        <f t="shared" si="14"/>
        <v>253</v>
      </c>
      <c r="I391" s="38">
        <v>2</v>
      </c>
      <c r="J391" s="38">
        <v>2</v>
      </c>
      <c r="K391" s="38">
        <f>SUM(I391:J391)</f>
        <v>4</v>
      </c>
    </row>
    <row r="392" spans="1:11" s="22" customFormat="1" ht="24" customHeight="1">
      <c r="A392" s="37"/>
      <c r="B392" s="37"/>
      <c r="C392" s="39"/>
      <c r="D392" s="12">
        <v>371010717</v>
      </c>
      <c r="E392" s="12"/>
      <c r="F392" s="12">
        <v>287</v>
      </c>
      <c r="G392" s="12">
        <v>291</v>
      </c>
      <c r="H392" s="12">
        <f t="shared" si="14"/>
        <v>578</v>
      </c>
      <c r="I392" s="38"/>
      <c r="J392" s="38"/>
      <c r="K392" s="38"/>
    </row>
    <row r="393" spans="1:11" s="22" customFormat="1" ht="24" customHeight="1">
      <c r="A393" s="37"/>
      <c r="B393" s="37"/>
      <c r="C393" s="39"/>
      <c r="D393" s="12">
        <v>371010719</v>
      </c>
      <c r="E393" s="12"/>
      <c r="F393" s="12">
        <v>118</v>
      </c>
      <c r="G393" s="12">
        <v>111</v>
      </c>
      <c r="H393" s="12">
        <f t="shared" si="14"/>
        <v>229</v>
      </c>
      <c r="I393" s="38"/>
      <c r="J393" s="38"/>
      <c r="K393" s="38"/>
    </row>
    <row r="394" spans="1:11" s="22" customFormat="1" ht="24" customHeight="1">
      <c r="A394" s="49"/>
      <c r="B394" s="37"/>
      <c r="C394" s="39"/>
      <c r="D394" s="37">
        <v>371010720</v>
      </c>
      <c r="E394" s="12"/>
      <c r="F394" s="12">
        <v>26</v>
      </c>
      <c r="G394" s="12">
        <v>26</v>
      </c>
      <c r="H394" s="12">
        <f t="shared" si="14"/>
        <v>52</v>
      </c>
      <c r="I394" s="38"/>
      <c r="J394" s="38"/>
      <c r="K394" s="38"/>
    </row>
    <row r="395" spans="1:11" s="22" customFormat="1" ht="24" customHeight="1">
      <c r="A395" s="49"/>
      <c r="B395" s="49"/>
      <c r="C395" s="49"/>
      <c r="D395" s="49"/>
      <c r="E395" s="12"/>
      <c r="F395" s="14">
        <f>SUM(F391:F394)</f>
        <v>557</v>
      </c>
      <c r="G395" s="14">
        <f>SUM(G391:G394)</f>
        <v>555</v>
      </c>
      <c r="H395" s="14">
        <f>SUM(F395:G395)</f>
        <v>1112</v>
      </c>
      <c r="I395" s="38"/>
      <c r="J395" s="38"/>
      <c r="K395" s="38"/>
    </row>
    <row r="396" spans="1:11" s="22" customFormat="1" ht="24" customHeight="1">
      <c r="A396" s="37">
        <v>95</v>
      </c>
      <c r="B396" s="37" t="s">
        <v>90</v>
      </c>
      <c r="C396" s="39" t="s">
        <v>91</v>
      </c>
      <c r="D396" s="12">
        <v>371010721</v>
      </c>
      <c r="E396" s="12"/>
      <c r="F396" s="12">
        <v>241</v>
      </c>
      <c r="G396" s="12">
        <v>232</v>
      </c>
      <c r="H396" s="12">
        <f t="shared" si="14"/>
        <v>473</v>
      </c>
      <c r="I396" s="38">
        <v>2</v>
      </c>
      <c r="J396" s="38">
        <v>2</v>
      </c>
      <c r="K396" s="38">
        <v>4</v>
      </c>
    </row>
    <row r="397" spans="1:11" s="22" customFormat="1" ht="24" customHeight="1">
      <c r="A397" s="37"/>
      <c r="B397" s="37"/>
      <c r="C397" s="39"/>
      <c r="D397" s="12">
        <v>371010722</v>
      </c>
      <c r="E397" s="12"/>
      <c r="F397" s="12">
        <v>141</v>
      </c>
      <c r="G397" s="12">
        <v>155</v>
      </c>
      <c r="H397" s="12">
        <f t="shared" si="14"/>
        <v>296</v>
      </c>
      <c r="I397" s="38"/>
      <c r="J397" s="38"/>
      <c r="K397" s="38"/>
    </row>
    <row r="398" spans="1:11" s="22" customFormat="1" ht="24" customHeight="1">
      <c r="A398" s="37"/>
      <c r="B398" s="37"/>
      <c r="C398" s="39"/>
      <c r="D398" s="12">
        <v>371010723</v>
      </c>
      <c r="E398" s="12"/>
      <c r="F398" s="12">
        <v>69</v>
      </c>
      <c r="G398" s="12">
        <v>68</v>
      </c>
      <c r="H398" s="12">
        <f t="shared" si="14"/>
        <v>137</v>
      </c>
      <c r="I398" s="38"/>
      <c r="J398" s="38"/>
      <c r="K398" s="38"/>
    </row>
    <row r="399" spans="1:11" s="22" customFormat="1" ht="24" customHeight="1">
      <c r="A399" s="37"/>
      <c r="B399" s="37"/>
      <c r="C399" s="39"/>
      <c r="D399" s="37">
        <v>371010724</v>
      </c>
      <c r="E399" s="12"/>
      <c r="F399" s="12">
        <v>90</v>
      </c>
      <c r="G399" s="12" t="s">
        <v>355</v>
      </c>
      <c r="H399" s="12">
        <f t="shared" si="14"/>
        <v>90</v>
      </c>
      <c r="I399" s="38"/>
      <c r="J399" s="38"/>
      <c r="K399" s="38"/>
    </row>
    <row r="400" spans="1:11" s="22" customFormat="1" ht="24" customHeight="1">
      <c r="A400" s="37"/>
      <c r="B400" s="37"/>
      <c r="C400" s="39"/>
      <c r="D400" s="37"/>
      <c r="E400" s="12"/>
      <c r="F400" s="14">
        <f>SUM(F396:F399)</f>
        <v>541</v>
      </c>
      <c r="G400" s="14">
        <f>SUM(G396:G399)</f>
        <v>455</v>
      </c>
      <c r="H400" s="14">
        <f>SUM(F400:G400)</f>
        <v>996</v>
      </c>
      <c r="I400" s="38"/>
      <c r="J400" s="38"/>
      <c r="K400" s="38"/>
    </row>
    <row r="401" spans="1:11" s="22" customFormat="1" ht="24" customHeight="1">
      <c r="A401" s="37">
        <v>96</v>
      </c>
      <c r="B401" s="37" t="s">
        <v>92</v>
      </c>
      <c r="C401" s="39" t="s">
        <v>91</v>
      </c>
      <c r="D401" s="12">
        <v>371010725</v>
      </c>
      <c r="E401" s="12"/>
      <c r="F401" s="12">
        <v>126</v>
      </c>
      <c r="G401" s="12">
        <v>136</v>
      </c>
      <c r="H401" s="12">
        <f t="shared" si="14"/>
        <v>262</v>
      </c>
      <c r="I401" s="38">
        <v>1</v>
      </c>
      <c r="J401" s="38">
        <v>1</v>
      </c>
      <c r="K401" s="38">
        <v>2</v>
      </c>
    </row>
    <row r="402" spans="1:11" s="22" customFormat="1" ht="24" customHeight="1">
      <c r="A402" s="37"/>
      <c r="B402" s="37"/>
      <c r="C402" s="39"/>
      <c r="D402" s="37">
        <v>371010726</v>
      </c>
      <c r="E402" s="12"/>
      <c r="F402" s="12">
        <v>235</v>
      </c>
      <c r="G402" s="12">
        <v>208</v>
      </c>
      <c r="H402" s="12">
        <f t="shared" si="14"/>
        <v>443</v>
      </c>
      <c r="I402" s="38"/>
      <c r="J402" s="38"/>
      <c r="K402" s="38"/>
    </row>
    <row r="403" spans="1:11" s="22" customFormat="1" ht="24" customHeight="1">
      <c r="A403" s="37"/>
      <c r="B403" s="37"/>
      <c r="C403" s="39"/>
      <c r="D403" s="37"/>
      <c r="E403" s="12"/>
      <c r="F403" s="14">
        <f>SUM(F401:F402)</f>
        <v>361</v>
      </c>
      <c r="G403" s="14">
        <f>SUM(G401:G402)</f>
        <v>344</v>
      </c>
      <c r="H403" s="14">
        <f>SUM(F403:G403)</f>
        <v>705</v>
      </c>
      <c r="I403" s="38"/>
      <c r="J403" s="38"/>
      <c r="K403" s="38"/>
    </row>
    <row r="404" spans="1:11" s="22" customFormat="1" ht="24" customHeight="1">
      <c r="A404" s="12">
        <v>97</v>
      </c>
      <c r="B404" s="12" t="s">
        <v>93</v>
      </c>
      <c r="C404" s="11" t="s">
        <v>91</v>
      </c>
      <c r="D404" s="12">
        <v>371010727</v>
      </c>
      <c r="E404" s="12"/>
      <c r="F404" s="14">
        <v>338</v>
      </c>
      <c r="G404" s="14">
        <v>290</v>
      </c>
      <c r="H404" s="14">
        <f t="shared" si="14"/>
        <v>628</v>
      </c>
      <c r="I404" s="14">
        <v>1</v>
      </c>
      <c r="J404" s="14">
        <v>1</v>
      </c>
      <c r="K404" s="14">
        <v>2</v>
      </c>
    </row>
    <row r="405" spans="1:11" s="22" customFormat="1" ht="24" customHeight="1">
      <c r="A405" s="37">
        <v>98</v>
      </c>
      <c r="B405" s="37" t="s">
        <v>94</v>
      </c>
      <c r="C405" s="39" t="s">
        <v>95</v>
      </c>
      <c r="D405" s="12">
        <v>371010701</v>
      </c>
      <c r="E405" s="12"/>
      <c r="F405" s="12">
        <v>176</v>
      </c>
      <c r="G405" s="12">
        <v>196</v>
      </c>
      <c r="H405" s="12">
        <f t="shared" si="14"/>
        <v>372</v>
      </c>
      <c r="I405" s="38">
        <v>1</v>
      </c>
      <c r="J405" s="38">
        <v>1</v>
      </c>
      <c r="K405" s="38">
        <v>2</v>
      </c>
    </row>
    <row r="406" spans="1:11" s="22" customFormat="1" ht="24" customHeight="1">
      <c r="A406" s="37"/>
      <c r="B406" s="37"/>
      <c r="C406" s="39"/>
      <c r="D406" s="37">
        <v>371010702</v>
      </c>
      <c r="E406" s="12"/>
      <c r="F406" s="12">
        <v>21</v>
      </c>
      <c r="G406" s="12">
        <v>13</v>
      </c>
      <c r="H406" s="12">
        <f t="shared" si="14"/>
        <v>34</v>
      </c>
      <c r="I406" s="38"/>
      <c r="J406" s="38"/>
      <c r="K406" s="38"/>
    </row>
    <row r="407" spans="1:11" s="22" customFormat="1" ht="24" customHeight="1">
      <c r="A407" s="37"/>
      <c r="B407" s="37"/>
      <c r="C407" s="39"/>
      <c r="D407" s="37"/>
      <c r="E407" s="12"/>
      <c r="F407" s="14">
        <f>SUM(F405:F406)</f>
        <v>197</v>
      </c>
      <c r="G407" s="14">
        <f>SUM(G405:G406)</f>
        <v>209</v>
      </c>
      <c r="H407" s="14">
        <f>SUM(F407:G407)</f>
        <v>406</v>
      </c>
      <c r="I407" s="38"/>
      <c r="J407" s="38"/>
      <c r="K407" s="38"/>
    </row>
    <row r="408" spans="1:11" s="22" customFormat="1" ht="26.1" customHeight="1">
      <c r="A408" s="37">
        <v>99</v>
      </c>
      <c r="B408" s="37" t="s">
        <v>447</v>
      </c>
      <c r="C408" s="37" t="s">
        <v>95</v>
      </c>
      <c r="D408" s="12">
        <v>371010706</v>
      </c>
      <c r="E408" s="12"/>
      <c r="F408" s="12">
        <v>295</v>
      </c>
      <c r="G408" s="12">
        <v>316</v>
      </c>
      <c r="H408" s="12">
        <f t="shared" si="14"/>
        <v>611</v>
      </c>
      <c r="I408" s="38">
        <v>2</v>
      </c>
      <c r="J408" s="38">
        <v>2</v>
      </c>
      <c r="K408" s="38">
        <v>4</v>
      </c>
    </row>
    <row r="409" spans="1:11" s="22" customFormat="1" ht="26.1" customHeight="1">
      <c r="A409" s="37"/>
      <c r="B409" s="37"/>
      <c r="C409" s="37"/>
      <c r="D409" s="12">
        <v>371010707</v>
      </c>
      <c r="E409" s="12"/>
      <c r="F409" s="12">
        <v>18</v>
      </c>
      <c r="G409" s="12">
        <v>14</v>
      </c>
      <c r="H409" s="12">
        <f t="shared" si="14"/>
        <v>32</v>
      </c>
      <c r="I409" s="38"/>
      <c r="J409" s="38"/>
      <c r="K409" s="38"/>
    </row>
    <row r="410" spans="1:11" s="22" customFormat="1" ht="26.1" customHeight="1">
      <c r="A410" s="37"/>
      <c r="B410" s="37"/>
      <c r="C410" s="37"/>
      <c r="D410" s="37">
        <v>371010708</v>
      </c>
      <c r="E410" s="12"/>
      <c r="F410" s="12">
        <v>239</v>
      </c>
      <c r="G410" s="12">
        <v>242</v>
      </c>
      <c r="H410" s="12">
        <f t="shared" si="14"/>
        <v>481</v>
      </c>
      <c r="I410" s="38"/>
      <c r="J410" s="38"/>
      <c r="K410" s="38"/>
    </row>
    <row r="411" spans="1:11" s="22" customFormat="1" ht="26.1" customHeight="1">
      <c r="A411" s="49"/>
      <c r="B411" s="49"/>
      <c r="C411" s="49"/>
      <c r="D411" s="49"/>
      <c r="E411" s="12"/>
      <c r="F411" s="14">
        <f>SUM(F408:F410)</f>
        <v>552</v>
      </c>
      <c r="G411" s="14">
        <f>SUM(G408:G410)</f>
        <v>572</v>
      </c>
      <c r="H411" s="14">
        <f>SUM(F411:G411)</f>
        <v>1124</v>
      </c>
      <c r="I411" s="38"/>
      <c r="J411" s="38"/>
      <c r="K411" s="38"/>
    </row>
    <row r="412" spans="1:11" s="22" customFormat="1" ht="26.1" customHeight="1">
      <c r="A412" s="37">
        <v>100</v>
      </c>
      <c r="B412" s="37" t="s">
        <v>96</v>
      </c>
      <c r="C412" s="39" t="s">
        <v>95</v>
      </c>
      <c r="D412" s="12">
        <v>371010703</v>
      </c>
      <c r="E412" s="12"/>
      <c r="F412" s="12">
        <v>87</v>
      </c>
      <c r="G412" s="12">
        <v>62</v>
      </c>
      <c r="H412" s="12">
        <f t="shared" si="14"/>
        <v>149</v>
      </c>
      <c r="I412" s="38">
        <v>2</v>
      </c>
      <c r="J412" s="38">
        <v>2</v>
      </c>
      <c r="K412" s="38">
        <f>SUM(I412:J412)</f>
        <v>4</v>
      </c>
    </row>
    <row r="413" spans="1:11" s="22" customFormat="1" ht="26.1" customHeight="1">
      <c r="A413" s="37"/>
      <c r="B413" s="37"/>
      <c r="C413" s="39"/>
      <c r="D413" s="12">
        <v>371010704</v>
      </c>
      <c r="E413" s="12"/>
      <c r="F413" s="12">
        <v>124</v>
      </c>
      <c r="G413" s="12">
        <v>132</v>
      </c>
      <c r="H413" s="12">
        <f t="shared" si="14"/>
        <v>256</v>
      </c>
      <c r="I413" s="38"/>
      <c r="J413" s="38"/>
      <c r="K413" s="38"/>
    </row>
    <row r="414" spans="1:11" s="22" customFormat="1" ht="26.1" customHeight="1">
      <c r="A414" s="37"/>
      <c r="B414" s="37"/>
      <c r="C414" s="39"/>
      <c r="D414" s="37">
        <v>371010705</v>
      </c>
      <c r="E414" s="12"/>
      <c r="F414" s="12">
        <v>312</v>
      </c>
      <c r="G414" s="12">
        <v>322</v>
      </c>
      <c r="H414" s="12">
        <f t="shared" si="14"/>
        <v>634</v>
      </c>
      <c r="I414" s="38"/>
      <c r="J414" s="38"/>
      <c r="K414" s="38"/>
    </row>
    <row r="415" spans="1:11" s="22" customFormat="1" ht="26.1" customHeight="1">
      <c r="A415" s="49"/>
      <c r="B415" s="49"/>
      <c r="C415" s="49"/>
      <c r="D415" s="37"/>
      <c r="E415" s="12"/>
      <c r="F415" s="14">
        <f>SUM(F412:F414)</f>
        <v>523</v>
      </c>
      <c r="G415" s="14">
        <f>SUM(G412:G414)</f>
        <v>516</v>
      </c>
      <c r="H415" s="14">
        <f>SUM(F415:G415)</f>
        <v>1039</v>
      </c>
      <c r="I415" s="38"/>
      <c r="J415" s="38"/>
      <c r="K415" s="38"/>
    </row>
    <row r="416" spans="1:11" s="22" customFormat="1" ht="26.1" customHeight="1">
      <c r="A416" s="37">
        <v>101</v>
      </c>
      <c r="B416" s="41" t="s">
        <v>97</v>
      </c>
      <c r="C416" s="39" t="s">
        <v>95</v>
      </c>
      <c r="D416" s="12">
        <v>371010709</v>
      </c>
      <c r="E416" s="12"/>
      <c r="F416" s="12">
        <v>204</v>
      </c>
      <c r="G416" s="12">
        <v>172</v>
      </c>
      <c r="H416" s="12">
        <f t="shared" si="14"/>
        <v>376</v>
      </c>
      <c r="I416" s="38">
        <v>1</v>
      </c>
      <c r="J416" s="38">
        <v>1</v>
      </c>
      <c r="K416" s="38">
        <v>2</v>
      </c>
    </row>
    <row r="417" spans="1:11" s="22" customFormat="1" ht="26.1" customHeight="1">
      <c r="A417" s="37"/>
      <c r="B417" s="41"/>
      <c r="C417" s="39"/>
      <c r="D417" s="37">
        <v>371010710</v>
      </c>
      <c r="E417" s="12"/>
      <c r="F417" s="12">
        <v>271</v>
      </c>
      <c r="G417" s="12">
        <v>280</v>
      </c>
      <c r="H417" s="12">
        <f t="shared" si="14"/>
        <v>551</v>
      </c>
      <c r="I417" s="38"/>
      <c r="J417" s="38"/>
      <c r="K417" s="38"/>
    </row>
    <row r="418" spans="1:11" s="22" customFormat="1" ht="26.1" customHeight="1">
      <c r="A418" s="37"/>
      <c r="B418" s="49"/>
      <c r="C418" s="49"/>
      <c r="D418" s="49"/>
      <c r="E418" s="12"/>
      <c r="F418" s="14">
        <f>SUM(F416:F417)</f>
        <v>475</v>
      </c>
      <c r="G418" s="14">
        <f>SUM(G416:G417)</f>
        <v>452</v>
      </c>
      <c r="H418" s="14">
        <f>SUM(F418:G418)</f>
        <v>927</v>
      </c>
      <c r="I418" s="38"/>
      <c r="J418" s="38"/>
      <c r="K418" s="38"/>
    </row>
    <row r="419" spans="1:11" s="22" customFormat="1" ht="26.1" customHeight="1">
      <c r="A419" s="37">
        <v>102</v>
      </c>
      <c r="B419" s="41" t="s">
        <v>98</v>
      </c>
      <c r="C419" s="39" t="s">
        <v>99</v>
      </c>
      <c r="D419" s="12">
        <v>371010201</v>
      </c>
      <c r="E419" s="12"/>
      <c r="F419" s="12">
        <v>287</v>
      </c>
      <c r="G419" s="12">
        <v>257</v>
      </c>
      <c r="H419" s="12">
        <f t="shared" si="14"/>
        <v>544</v>
      </c>
      <c r="I419" s="38">
        <v>2</v>
      </c>
      <c r="J419" s="38">
        <v>2</v>
      </c>
      <c r="K419" s="38">
        <f>SUM(I419:J419)</f>
        <v>4</v>
      </c>
    </row>
    <row r="420" spans="1:11" s="22" customFormat="1" ht="26.1" customHeight="1">
      <c r="A420" s="37"/>
      <c r="B420" s="41"/>
      <c r="C420" s="39"/>
      <c r="D420" s="12">
        <v>371010205</v>
      </c>
      <c r="E420" s="12"/>
      <c r="F420" s="12">
        <v>136</v>
      </c>
      <c r="G420" s="12">
        <v>142</v>
      </c>
      <c r="H420" s="12">
        <f>SUM(F420:G420)</f>
        <v>278</v>
      </c>
      <c r="I420" s="38"/>
      <c r="J420" s="38"/>
      <c r="K420" s="38"/>
    </row>
    <row r="421" spans="1:11" s="22" customFormat="1" ht="26.1" customHeight="1">
      <c r="A421" s="37"/>
      <c r="B421" s="41"/>
      <c r="C421" s="39"/>
      <c r="D421" s="37">
        <v>371010206</v>
      </c>
      <c r="E421" s="12"/>
      <c r="F421" s="12">
        <v>220</v>
      </c>
      <c r="G421" s="12">
        <v>241</v>
      </c>
      <c r="H421" s="12">
        <f>SUM(F421:G421)</f>
        <v>461</v>
      </c>
      <c r="I421" s="38"/>
      <c r="J421" s="38"/>
      <c r="K421" s="38"/>
    </row>
    <row r="422" spans="1:11" s="22" customFormat="1" ht="26.1" customHeight="1">
      <c r="A422" s="37"/>
      <c r="B422" s="41"/>
      <c r="C422" s="39"/>
      <c r="D422" s="37"/>
      <c r="E422" s="12"/>
      <c r="F422" s="14">
        <f>SUM(F419:F421)</f>
        <v>643</v>
      </c>
      <c r="G422" s="14">
        <f>SUM(G419:G421)</f>
        <v>640</v>
      </c>
      <c r="H422" s="14">
        <f>SUM(F422:G422)</f>
        <v>1283</v>
      </c>
      <c r="I422" s="38"/>
      <c r="J422" s="38"/>
      <c r="K422" s="38"/>
    </row>
    <row r="423" spans="1:11" s="22" customFormat="1" ht="24" customHeight="1">
      <c r="A423" s="37">
        <v>103</v>
      </c>
      <c r="B423" s="41" t="s">
        <v>100</v>
      </c>
      <c r="C423" s="39" t="s">
        <v>99</v>
      </c>
      <c r="D423" s="12">
        <v>371010207</v>
      </c>
      <c r="E423" s="12"/>
      <c r="F423" s="12">
        <v>248</v>
      </c>
      <c r="G423" s="12">
        <v>269</v>
      </c>
      <c r="H423" s="12">
        <f t="shared" si="14"/>
        <v>517</v>
      </c>
      <c r="I423" s="38">
        <v>2</v>
      </c>
      <c r="J423" s="38">
        <v>1</v>
      </c>
      <c r="K423" s="38">
        <f>SUM(I423:J423)</f>
        <v>3</v>
      </c>
    </row>
    <row r="424" spans="1:11" s="22" customFormat="1" ht="24" customHeight="1">
      <c r="A424" s="37"/>
      <c r="B424" s="41"/>
      <c r="C424" s="39"/>
      <c r="D424" s="37">
        <v>371010208</v>
      </c>
      <c r="E424" s="12"/>
      <c r="F424" s="12">
        <v>379</v>
      </c>
      <c r="G424" s="12">
        <v>316</v>
      </c>
      <c r="H424" s="12">
        <f t="shared" si="14"/>
        <v>695</v>
      </c>
      <c r="I424" s="38"/>
      <c r="J424" s="38"/>
      <c r="K424" s="38"/>
    </row>
    <row r="425" spans="1:11" s="22" customFormat="1" ht="24" customHeight="1">
      <c r="A425" s="37"/>
      <c r="B425" s="41"/>
      <c r="C425" s="39"/>
      <c r="D425" s="37"/>
      <c r="E425" s="12"/>
      <c r="F425" s="14">
        <f>SUM(F423:F424)</f>
        <v>627</v>
      </c>
      <c r="G425" s="14">
        <f>SUM(G423:G424)</f>
        <v>585</v>
      </c>
      <c r="H425" s="14">
        <f>SUM(F425:G425)</f>
        <v>1212</v>
      </c>
      <c r="I425" s="38"/>
      <c r="J425" s="38"/>
      <c r="K425" s="38"/>
    </row>
    <row r="426" spans="1:11" s="22" customFormat="1" ht="49.5" customHeight="1">
      <c r="A426" s="12">
        <v>104</v>
      </c>
      <c r="B426" s="15" t="s">
        <v>101</v>
      </c>
      <c r="C426" s="11" t="s">
        <v>99</v>
      </c>
      <c r="D426" s="12">
        <v>371010202</v>
      </c>
      <c r="E426" s="12"/>
      <c r="F426" s="14">
        <v>355</v>
      </c>
      <c r="G426" s="14">
        <v>333</v>
      </c>
      <c r="H426" s="14">
        <f t="shared" si="14"/>
        <v>688</v>
      </c>
      <c r="I426" s="14">
        <v>1</v>
      </c>
      <c r="J426" s="14">
        <v>1</v>
      </c>
      <c r="K426" s="14">
        <v>2</v>
      </c>
    </row>
    <row r="427" spans="1:11" s="22" customFormat="1" ht="27" customHeight="1">
      <c r="A427" s="37">
        <v>105</v>
      </c>
      <c r="B427" s="37" t="s">
        <v>102</v>
      </c>
      <c r="C427" s="37" t="s">
        <v>99</v>
      </c>
      <c r="D427" s="16">
        <v>371010203</v>
      </c>
      <c r="E427" s="16"/>
      <c r="F427" s="12">
        <v>309</v>
      </c>
      <c r="G427" s="12">
        <v>263</v>
      </c>
      <c r="H427" s="12">
        <f t="shared" si="14"/>
        <v>572</v>
      </c>
      <c r="I427" s="38">
        <v>1</v>
      </c>
      <c r="J427" s="38">
        <v>1</v>
      </c>
      <c r="K427" s="38">
        <v>2</v>
      </c>
    </row>
    <row r="428" spans="1:11" s="22" customFormat="1" ht="27" customHeight="1">
      <c r="A428" s="37"/>
      <c r="B428" s="37"/>
      <c r="C428" s="37"/>
      <c r="D428" s="50">
        <v>371010204</v>
      </c>
      <c r="E428" s="16"/>
      <c r="F428" s="12">
        <v>136</v>
      </c>
      <c r="G428" s="12">
        <v>119</v>
      </c>
      <c r="H428" s="12">
        <f t="shared" ref="H428:H484" si="15">SUM(F428:G428)</f>
        <v>255</v>
      </c>
      <c r="I428" s="38"/>
      <c r="J428" s="38"/>
      <c r="K428" s="38"/>
    </row>
    <row r="429" spans="1:11" s="22" customFormat="1" ht="27" customHeight="1">
      <c r="A429" s="37"/>
      <c r="B429" s="37"/>
      <c r="C429" s="37"/>
      <c r="D429" s="50"/>
      <c r="E429" s="16"/>
      <c r="F429" s="14">
        <f>SUM(F427:F428)</f>
        <v>445</v>
      </c>
      <c r="G429" s="14">
        <f>SUM(G427:G428)</f>
        <v>382</v>
      </c>
      <c r="H429" s="14">
        <f>SUM(H427:H428)</f>
        <v>827</v>
      </c>
      <c r="I429" s="38"/>
      <c r="J429" s="38"/>
      <c r="K429" s="38"/>
    </row>
    <row r="430" spans="1:11" s="22" customFormat="1" ht="27" customHeight="1">
      <c r="A430" s="37">
        <v>106</v>
      </c>
      <c r="B430" s="37" t="s">
        <v>103</v>
      </c>
      <c r="C430" s="37" t="s">
        <v>353</v>
      </c>
      <c r="D430" s="12">
        <v>371010213</v>
      </c>
      <c r="E430" s="12"/>
      <c r="F430" s="12">
        <v>248</v>
      </c>
      <c r="G430" s="12">
        <v>219</v>
      </c>
      <c r="H430" s="12">
        <f t="shared" si="15"/>
        <v>467</v>
      </c>
      <c r="I430" s="38">
        <v>1</v>
      </c>
      <c r="J430" s="38">
        <v>1</v>
      </c>
      <c r="K430" s="38">
        <v>2</v>
      </c>
    </row>
    <row r="431" spans="1:11" s="22" customFormat="1" ht="27" customHeight="1">
      <c r="A431" s="37"/>
      <c r="B431" s="37"/>
      <c r="C431" s="37"/>
      <c r="D431" s="37">
        <v>371010214</v>
      </c>
      <c r="E431" s="12"/>
      <c r="F431" s="12">
        <v>158</v>
      </c>
      <c r="G431" s="12">
        <v>135</v>
      </c>
      <c r="H431" s="12">
        <f t="shared" si="15"/>
        <v>293</v>
      </c>
      <c r="I431" s="38"/>
      <c r="J431" s="38"/>
      <c r="K431" s="38"/>
    </row>
    <row r="432" spans="1:11" s="22" customFormat="1" ht="27" customHeight="1">
      <c r="A432" s="37"/>
      <c r="B432" s="37"/>
      <c r="C432" s="37"/>
      <c r="D432" s="37"/>
      <c r="E432" s="12"/>
      <c r="F432" s="14">
        <f>SUM(F430:F431)</f>
        <v>406</v>
      </c>
      <c r="G432" s="14">
        <f>SUM(G430:G431)</f>
        <v>354</v>
      </c>
      <c r="H432" s="14">
        <f>SUM(F432:G432)</f>
        <v>760</v>
      </c>
      <c r="I432" s="38"/>
      <c r="J432" s="38"/>
      <c r="K432" s="38"/>
    </row>
    <row r="433" spans="1:11" s="22" customFormat="1" ht="27" customHeight="1">
      <c r="A433" s="37">
        <v>107</v>
      </c>
      <c r="B433" s="37" t="s">
        <v>449</v>
      </c>
      <c r="C433" s="37" t="s">
        <v>448</v>
      </c>
      <c r="D433" s="12">
        <v>371010210</v>
      </c>
      <c r="E433" s="12"/>
      <c r="F433" s="12">
        <v>213</v>
      </c>
      <c r="G433" s="12">
        <v>166</v>
      </c>
      <c r="H433" s="12">
        <f t="shared" si="15"/>
        <v>379</v>
      </c>
      <c r="I433" s="14">
        <v>2</v>
      </c>
      <c r="J433" s="14">
        <v>1</v>
      </c>
      <c r="K433" s="14">
        <f>SUM(I433:J433)</f>
        <v>3</v>
      </c>
    </row>
    <row r="434" spans="1:11" s="22" customFormat="1" ht="27" customHeight="1">
      <c r="A434" s="37"/>
      <c r="B434" s="37"/>
      <c r="C434" s="37"/>
      <c r="D434" s="12">
        <v>371010211</v>
      </c>
      <c r="E434" s="12"/>
      <c r="F434" s="12">
        <v>427</v>
      </c>
      <c r="G434" s="12">
        <v>403</v>
      </c>
      <c r="H434" s="12">
        <f t="shared" si="15"/>
        <v>830</v>
      </c>
      <c r="I434" s="14"/>
      <c r="J434" s="14"/>
      <c r="K434" s="14"/>
    </row>
    <row r="435" spans="1:11" s="22" customFormat="1" ht="27" customHeight="1">
      <c r="A435" s="37"/>
      <c r="B435" s="37"/>
      <c r="C435" s="37"/>
      <c r="D435" s="12"/>
      <c r="E435" s="12"/>
      <c r="F435" s="12">
        <f>SUM(F433:F434)</f>
        <v>640</v>
      </c>
      <c r="G435" s="12">
        <f>SUM(G433:G434)</f>
        <v>569</v>
      </c>
      <c r="H435" s="12">
        <f>SUM(F435:G435)</f>
        <v>1209</v>
      </c>
      <c r="I435" s="14"/>
      <c r="J435" s="14"/>
      <c r="K435" s="14"/>
    </row>
    <row r="436" spans="1:11" s="22" customFormat="1" ht="27" customHeight="1">
      <c r="A436" s="12">
        <v>108</v>
      </c>
      <c r="B436" s="12" t="s">
        <v>104</v>
      </c>
      <c r="C436" s="12" t="s">
        <v>448</v>
      </c>
      <c r="D436" s="12">
        <v>371010209</v>
      </c>
      <c r="E436" s="12"/>
      <c r="F436" s="14">
        <v>372</v>
      </c>
      <c r="G436" s="14">
        <v>400</v>
      </c>
      <c r="H436" s="14">
        <f t="shared" si="15"/>
        <v>772</v>
      </c>
      <c r="I436" s="14">
        <v>1</v>
      </c>
      <c r="J436" s="14">
        <v>1</v>
      </c>
      <c r="K436" s="14">
        <v>2</v>
      </c>
    </row>
    <row r="437" spans="1:11" s="22" customFormat="1" ht="27" customHeight="1">
      <c r="A437" s="12">
        <v>109</v>
      </c>
      <c r="B437" s="12" t="s">
        <v>105</v>
      </c>
      <c r="C437" s="12" t="s">
        <v>448</v>
      </c>
      <c r="D437" s="12">
        <v>371010212</v>
      </c>
      <c r="E437" s="12"/>
      <c r="F437" s="14">
        <v>415</v>
      </c>
      <c r="G437" s="14">
        <v>368</v>
      </c>
      <c r="H437" s="14">
        <f t="shared" si="15"/>
        <v>783</v>
      </c>
      <c r="I437" s="14">
        <v>1</v>
      </c>
      <c r="J437" s="14">
        <v>1</v>
      </c>
      <c r="K437" s="14">
        <v>2</v>
      </c>
    </row>
    <row r="438" spans="1:11" s="22" customFormat="1" ht="27" customHeight="1">
      <c r="A438" s="12">
        <v>110</v>
      </c>
      <c r="B438" s="12" t="s">
        <v>106</v>
      </c>
      <c r="C438" s="12" t="s">
        <v>107</v>
      </c>
      <c r="D438" s="12">
        <v>371010215</v>
      </c>
      <c r="E438" s="12"/>
      <c r="F438" s="14">
        <v>529</v>
      </c>
      <c r="G438" s="14">
        <v>406</v>
      </c>
      <c r="H438" s="14">
        <f>SUM(F438:G438)</f>
        <v>935</v>
      </c>
      <c r="I438" s="14">
        <v>1</v>
      </c>
      <c r="J438" s="14">
        <v>1</v>
      </c>
      <c r="K438" s="14">
        <f>SUM(I438:J438)</f>
        <v>2</v>
      </c>
    </row>
    <row r="439" spans="1:11" s="22" customFormat="1" ht="27" customHeight="1">
      <c r="A439" s="12">
        <v>111</v>
      </c>
      <c r="B439" s="12" t="s">
        <v>108</v>
      </c>
      <c r="C439" s="12" t="s">
        <v>107</v>
      </c>
      <c r="D439" s="16">
        <v>371010216</v>
      </c>
      <c r="E439" s="16"/>
      <c r="F439" s="14">
        <v>408</v>
      </c>
      <c r="G439" s="14">
        <v>393</v>
      </c>
      <c r="H439" s="14">
        <f t="shared" ref="H439:H446" si="16">SUM(F439:G439)</f>
        <v>801</v>
      </c>
      <c r="I439" s="14">
        <v>1</v>
      </c>
      <c r="J439" s="14">
        <v>1</v>
      </c>
      <c r="K439" s="14">
        <f t="shared" ref="K439:K445" si="17">SUM(I439:J439)</f>
        <v>2</v>
      </c>
    </row>
    <row r="440" spans="1:11" s="22" customFormat="1" ht="27" customHeight="1">
      <c r="A440" s="37">
        <v>112</v>
      </c>
      <c r="B440" s="37" t="s">
        <v>109</v>
      </c>
      <c r="C440" s="37" t="s">
        <v>110</v>
      </c>
      <c r="D440" s="12">
        <v>371010405</v>
      </c>
      <c r="E440" s="12"/>
      <c r="F440" s="12">
        <v>294</v>
      </c>
      <c r="G440" s="12">
        <v>292</v>
      </c>
      <c r="H440" s="12">
        <f t="shared" si="16"/>
        <v>586</v>
      </c>
      <c r="I440" s="38">
        <v>2</v>
      </c>
      <c r="J440" s="38">
        <v>2</v>
      </c>
      <c r="K440" s="38">
        <f t="shared" si="17"/>
        <v>4</v>
      </c>
    </row>
    <row r="441" spans="1:11" s="22" customFormat="1" ht="27" customHeight="1">
      <c r="A441" s="37"/>
      <c r="B441" s="37"/>
      <c r="C441" s="37"/>
      <c r="D441" s="37">
        <v>371010406</v>
      </c>
      <c r="E441" s="12"/>
      <c r="F441" s="12">
        <v>381</v>
      </c>
      <c r="G441" s="12">
        <v>387</v>
      </c>
      <c r="H441" s="12">
        <f t="shared" si="16"/>
        <v>768</v>
      </c>
      <c r="I441" s="38"/>
      <c r="J441" s="38"/>
      <c r="K441" s="38"/>
    </row>
    <row r="442" spans="1:11" s="22" customFormat="1" ht="27" customHeight="1">
      <c r="A442" s="37"/>
      <c r="B442" s="37"/>
      <c r="C442" s="37"/>
      <c r="D442" s="37"/>
      <c r="E442" s="12"/>
      <c r="F442" s="14">
        <f>SUM(F440:F441)</f>
        <v>675</v>
      </c>
      <c r="G442" s="14">
        <f>SUM(G440:G441)</f>
        <v>679</v>
      </c>
      <c r="H442" s="14">
        <f>SUM(F442:G442)</f>
        <v>1354</v>
      </c>
      <c r="I442" s="38"/>
      <c r="J442" s="38"/>
      <c r="K442" s="38"/>
    </row>
    <row r="443" spans="1:11" s="22" customFormat="1" ht="27" customHeight="1">
      <c r="A443" s="12">
        <v>113</v>
      </c>
      <c r="B443" s="12" t="s">
        <v>111</v>
      </c>
      <c r="C443" s="12" t="s">
        <v>112</v>
      </c>
      <c r="D443" s="12">
        <v>371010401</v>
      </c>
      <c r="E443" s="12"/>
      <c r="F443" s="12">
        <v>174</v>
      </c>
      <c r="G443" s="12">
        <v>148</v>
      </c>
      <c r="H443" s="12">
        <f t="shared" si="16"/>
        <v>322</v>
      </c>
      <c r="I443" s="14">
        <v>1</v>
      </c>
      <c r="J443" s="14">
        <v>1</v>
      </c>
      <c r="K443" s="14">
        <f t="shared" si="17"/>
        <v>2</v>
      </c>
    </row>
    <row r="444" spans="1:11" s="22" customFormat="1" ht="27" customHeight="1">
      <c r="A444" s="12">
        <v>114</v>
      </c>
      <c r="B444" s="12" t="s">
        <v>113</v>
      </c>
      <c r="C444" s="12" t="s">
        <v>114</v>
      </c>
      <c r="D444" s="12">
        <v>37010402</v>
      </c>
      <c r="E444" s="12"/>
      <c r="F444" s="12">
        <v>284</v>
      </c>
      <c r="G444" s="12">
        <v>321</v>
      </c>
      <c r="H444" s="12">
        <f t="shared" si="16"/>
        <v>605</v>
      </c>
      <c r="I444" s="14">
        <v>1</v>
      </c>
      <c r="J444" s="14">
        <v>1</v>
      </c>
      <c r="K444" s="14">
        <f t="shared" si="17"/>
        <v>2</v>
      </c>
    </row>
    <row r="445" spans="1:11" s="22" customFormat="1" ht="27" customHeight="1">
      <c r="A445" s="37">
        <v>115</v>
      </c>
      <c r="B445" s="37" t="s">
        <v>115</v>
      </c>
      <c r="C445" s="37" t="s">
        <v>114</v>
      </c>
      <c r="D445" s="12">
        <v>371010403</v>
      </c>
      <c r="E445" s="12"/>
      <c r="F445" s="12">
        <v>282</v>
      </c>
      <c r="G445" s="12">
        <v>238</v>
      </c>
      <c r="H445" s="12">
        <f t="shared" si="16"/>
        <v>520</v>
      </c>
      <c r="I445" s="38">
        <v>1</v>
      </c>
      <c r="J445" s="38">
        <v>1</v>
      </c>
      <c r="K445" s="38">
        <f t="shared" si="17"/>
        <v>2</v>
      </c>
    </row>
    <row r="446" spans="1:11" s="22" customFormat="1" ht="27" customHeight="1">
      <c r="A446" s="37"/>
      <c r="B446" s="37"/>
      <c r="C446" s="37"/>
      <c r="D446" s="37">
        <v>371010404</v>
      </c>
      <c r="E446" s="12"/>
      <c r="F446" s="12">
        <v>232</v>
      </c>
      <c r="G446" s="12">
        <v>210</v>
      </c>
      <c r="H446" s="12">
        <f t="shared" si="16"/>
        <v>442</v>
      </c>
      <c r="I446" s="38"/>
      <c r="J446" s="38"/>
      <c r="K446" s="38"/>
    </row>
    <row r="447" spans="1:11" s="22" customFormat="1" ht="27" customHeight="1">
      <c r="A447" s="37"/>
      <c r="B447" s="37"/>
      <c r="C447" s="37"/>
      <c r="D447" s="37"/>
      <c r="E447" s="12"/>
      <c r="F447" s="14">
        <f>SUM(F445:F446)</f>
        <v>514</v>
      </c>
      <c r="G447" s="14">
        <f>SUM(G445:G446)</f>
        <v>448</v>
      </c>
      <c r="H447" s="14">
        <f>SUM(F447:G447)</f>
        <v>962</v>
      </c>
      <c r="I447" s="38"/>
      <c r="J447" s="38"/>
      <c r="K447" s="38"/>
    </row>
    <row r="448" spans="1:11" s="22" customFormat="1" ht="27" customHeight="1">
      <c r="A448" s="12">
        <v>116</v>
      </c>
      <c r="B448" s="12" t="s">
        <v>116</v>
      </c>
      <c r="C448" s="12" t="s">
        <v>117</v>
      </c>
      <c r="D448" s="12">
        <v>371010603</v>
      </c>
      <c r="E448" s="12"/>
      <c r="F448" s="14">
        <v>440</v>
      </c>
      <c r="G448" s="14">
        <v>432</v>
      </c>
      <c r="H448" s="14">
        <f t="shared" si="15"/>
        <v>872</v>
      </c>
      <c r="I448" s="14">
        <v>1</v>
      </c>
      <c r="J448" s="14">
        <v>1</v>
      </c>
      <c r="K448" s="14">
        <v>2</v>
      </c>
    </row>
    <row r="449" spans="1:11" s="22" customFormat="1" ht="27" customHeight="1">
      <c r="A449" s="12">
        <v>117</v>
      </c>
      <c r="B449" s="12" t="s">
        <v>118</v>
      </c>
      <c r="C449" s="12" t="s">
        <v>119</v>
      </c>
      <c r="D449" s="16">
        <v>371010611</v>
      </c>
      <c r="E449" s="16"/>
      <c r="F449" s="12">
        <v>331</v>
      </c>
      <c r="G449" s="12">
        <v>328</v>
      </c>
      <c r="H449" s="12">
        <f t="shared" si="15"/>
        <v>659</v>
      </c>
      <c r="I449" s="14">
        <v>1</v>
      </c>
      <c r="J449" s="14">
        <v>1</v>
      </c>
      <c r="K449" s="14">
        <v>2</v>
      </c>
    </row>
    <row r="450" spans="1:11" s="22" customFormat="1" ht="27" customHeight="1">
      <c r="A450" s="12">
        <v>118</v>
      </c>
      <c r="B450" s="12" t="s">
        <v>120</v>
      </c>
      <c r="C450" s="12" t="s">
        <v>119</v>
      </c>
      <c r="D450" s="16">
        <v>371010610</v>
      </c>
      <c r="E450" s="16"/>
      <c r="F450" s="12">
        <v>646</v>
      </c>
      <c r="G450" s="12">
        <v>580</v>
      </c>
      <c r="H450" s="12">
        <f t="shared" si="15"/>
        <v>1226</v>
      </c>
      <c r="I450" s="14">
        <v>1</v>
      </c>
      <c r="J450" s="14">
        <v>1</v>
      </c>
      <c r="K450" s="14">
        <f>SUM(I450:J450)</f>
        <v>2</v>
      </c>
    </row>
    <row r="451" spans="1:11" s="22" customFormat="1" ht="27" customHeight="1">
      <c r="A451" s="12">
        <v>119</v>
      </c>
      <c r="B451" s="12" t="s">
        <v>121</v>
      </c>
      <c r="C451" s="11" t="s">
        <v>119</v>
      </c>
      <c r="D451" s="12">
        <v>371010612</v>
      </c>
      <c r="E451" s="12"/>
      <c r="F451" s="12">
        <v>365</v>
      </c>
      <c r="G451" s="12">
        <v>297</v>
      </c>
      <c r="H451" s="12">
        <f t="shared" si="15"/>
        <v>662</v>
      </c>
      <c r="I451" s="14">
        <v>1</v>
      </c>
      <c r="J451" s="14">
        <v>1</v>
      </c>
      <c r="K451" s="14">
        <v>2</v>
      </c>
    </row>
    <row r="452" spans="1:11" s="22" customFormat="1" ht="24.9" customHeight="1">
      <c r="A452" s="12">
        <v>120</v>
      </c>
      <c r="B452" s="12" t="s">
        <v>122</v>
      </c>
      <c r="C452" s="11" t="s">
        <v>123</v>
      </c>
      <c r="D452" s="12">
        <v>371010604</v>
      </c>
      <c r="E452" s="12"/>
      <c r="F452" s="12">
        <v>737</v>
      </c>
      <c r="G452" s="12">
        <v>669</v>
      </c>
      <c r="H452" s="12">
        <f t="shared" si="15"/>
        <v>1406</v>
      </c>
      <c r="I452" s="14">
        <v>2</v>
      </c>
      <c r="J452" s="14">
        <v>2</v>
      </c>
      <c r="K452" s="14">
        <v>4</v>
      </c>
    </row>
    <row r="453" spans="1:11" s="22" customFormat="1" ht="24.9" customHeight="1">
      <c r="A453" s="37">
        <v>121</v>
      </c>
      <c r="B453" s="37" t="s">
        <v>124</v>
      </c>
      <c r="C453" s="39" t="s">
        <v>123</v>
      </c>
      <c r="D453" s="12">
        <v>371010605</v>
      </c>
      <c r="E453" s="12"/>
      <c r="F453" s="12">
        <v>257</v>
      </c>
      <c r="G453" s="12">
        <v>244</v>
      </c>
      <c r="H453" s="12">
        <f t="shared" si="15"/>
        <v>501</v>
      </c>
      <c r="I453" s="38">
        <v>1</v>
      </c>
      <c r="J453" s="38">
        <v>1</v>
      </c>
      <c r="K453" s="38">
        <v>2</v>
      </c>
    </row>
    <row r="454" spans="1:11" s="22" customFormat="1" ht="24.9" customHeight="1">
      <c r="A454" s="37"/>
      <c r="B454" s="37"/>
      <c r="C454" s="39"/>
      <c r="D454" s="37">
        <v>371010606</v>
      </c>
      <c r="E454" s="12"/>
      <c r="F454" s="12">
        <v>23</v>
      </c>
      <c r="G454" s="12">
        <v>13</v>
      </c>
      <c r="H454" s="12">
        <f t="shared" si="15"/>
        <v>36</v>
      </c>
      <c r="I454" s="38"/>
      <c r="J454" s="38"/>
      <c r="K454" s="38"/>
    </row>
    <row r="455" spans="1:11" s="22" customFormat="1" ht="24.9" customHeight="1">
      <c r="A455" s="37"/>
      <c r="B455" s="37"/>
      <c r="C455" s="39"/>
      <c r="D455" s="37"/>
      <c r="E455" s="12"/>
      <c r="F455" s="12">
        <f>SUM(F453:F454)</f>
        <v>280</v>
      </c>
      <c r="G455" s="12">
        <f>SUM(G453:G454)</f>
        <v>257</v>
      </c>
      <c r="H455" s="12">
        <f>SUM(F455:G455)</f>
        <v>537</v>
      </c>
      <c r="I455" s="38"/>
      <c r="J455" s="38"/>
      <c r="K455" s="38"/>
    </row>
    <row r="456" spans="1:11" s="22" customFormat="1" ht="24.9" customHeight="1">
      <c r="A456" s="37">
        <v>122</v>
      </c>
      <c r="B456" s="37" t="s">
        <v>125</v>
      </c>
      <c r="C456" s="37" t="s">
        <v>126</v>
      </c>
      <c r="D456" s="12">
        <v>371010613</v>
      </c>
      <c r="E456" s="12"/>
      <c r="F456" s="12">
        <v>438</v>
      </c>
      <c r="G456" s="12">
        <v>455</v>
      </c>
      <c r="H456" s="12">
        <f t="shared" si="15"/>
        <v>893</v>
      </c>
      <c r="I456" s="38">
        <v>2</v>
      </c>
      <c r="J456" s="38">
        <v>2</v>
      </c>
      <c r="K456" s="38">
        <f>SUM(I456:J456)</f>
        <v>4</v>
      </c>
    </row>
    <row r="457" spans="1:11" s="22" customFormat="1" ht="24.9" customHeight="1">
      <c r="A457" s="37"/>
      <c r="B457" s="37"/>
      <c r="C457" s="37"/>
      <c r="D457" s="37">
        <v>371010615</v>
      </c>
      <c r="E457" s="12"/>
      <c r="F457" s="12">
        <v>323</v>
      </c>
      <c r="G457" s="12">
        <v>306</v>
      </c>
      <c r="H457" s="12">
        <f>SUM(F457:G457)</f>
        <v>629</v>
      </c>
      <c r="I457" s="38"/>
      <c r="J457" s="38"/>
      <c r="K457" s="38"/>
    </row>
    <row r="458" spans="1:11" s="22" customFormat="1" ht="24.9" customHeight="1">
      <c r="A458" s="37"/>
      <c r="B458" s="37"/>
      <c r="C458" s="37"/>
      <c r="D458" s="37"/>
      <c r="E458" s="12"/>
      <c r="F458" s="14">
        <f>SUM(F456:F457)</f>
        <v>761</v>
      </c>
      <c r="G458" s="14">
        <f>SUM(G456:G457)</f>
        <v>761</v>
      </c>
      <c r="H458" s="14">
        <f>SUM(F458:G458)</f>
        <v>1522</v>
      </c>
      <c r="I458" s="38"/>
      <c r="J458" s="38"/>
      <c r="K458" s="38"/>
    </row>
    <row r="459" spans="1:11" s="22" customFormat="1" ht="24.9" customHeight="1">
      <c r="A459" s="12">
        <v>123</v>
      </c>
      <c r="B459" s="12" t="s">
        <v>127</v>
      </c>
      <c r="C459" s="12" t="s">
        <v>126</v>
      </c>
      <c r="D459" s="12">
        <v>371010614</v>
      </c>
      <c r="E459" s="12"/>
      <c r="F459" s="14">
        <v>600</v>
      </c>
      <c r="G459" s="14">
        <v>606</v>
      </c>
      <c r="H459" s="14">
        <f t="shared" si="15"/>
        <v>1206</v>
      </c>
      <c r="I459" s="14">
        <v>2</v>
      </c>
      <c r="J459" s="14">
        <v>2</v>
      </c>
      <c r="K459" s="14">
        <f>SUM(I459:J459)</f>
        <v>4</v>
      </c>
    </row>
    <row r="460" spans="1:11" s="22" customFormat="1" ht="24.9" customHeight="1">
      <c r="A460" s="37">
        <v>124</v>
      </c>
      <c r="B460" s="37" t="s">
        <v>128</v>
      </c>
      <c r="C460" s="37" t="s">
        <v>129</v>
      </c>
      <c r="D460" s="12">
        <v>371010601</v>
      </c>
      <c r="E460" s="12"/>
      <c r="F460" s="12">
        <v>187</v>
      </c>
      <c r="G460" s="12">
        <v>176</v>
      </c>
      <c r="H460" s="12">
        <f>SUM(F460:G460)</f>
        <v>363</v>
      </c>
      <c r="I460" s="38">
        <v>1</v>
      </c>
      <c r="J460" s="38">
        <v>1</v>
      </c>
      <c r="K460" s="38">
        <f>SUM(I460:J460)</f>
        <v>2</v>
      </c>
    </row>
    <row r="461" spans="1:11" s="22" customFormat="1" ht="24.9" customHeight="1">
      <c r="A461" s="37"/>
      <c r="B461" s="37"/>
      <c r="C461" s="37"/>
      <c r="D461" s="37">
        <v>371010602</v>
      </c>
      <c r="E461" s="12"/>
      <c r="F461" s="12">
        <v>268</v>
      </c>
      <c r="G461" s="12">
        <v>260</v>
      </c>
      <c r="H461" s="12">
        <f>SUM(F461:G461)</f>
        <v>528</v>
      </c>
      <c r="I461" s="38"/>
      <c r="J461" s="38"/>
      <c r="K461" s="38"/>
    </row>
    <row r="462" spans="1:11" s="22" customFormat="1" ht="24.9" customHeight="1">
      <c r="A462" s="37"/>
      <c r="B462" s="37"/>
      <c r="C462" s="37"/>
      <c r="D462" s="37"/>
      <c r="E462" s="12"/>
      <c r="F462" s="14">
        <f>SUM(F460:F461)</f>
        <v>455</v>
      </c>
      <c r="G462" s="14">
        <f>SUM(G460:G461)</f>
        <v>436</v>
      </c>
      <c r="H462" s="14">
        <f>SUM(F462:G462)</f>
        <v>891</v>
      </c>
      <c r="I462" s="38"/>
      <c r="J462" s="38"/>
      <c r="K462" s="38"/>
    </row>
    <row r="463" spans="1:11" s="22" customFormat="1" ht="24.9" customHeight="1">
      <c r="A463" s="37">
        <v>125</v>
      </c>
      <c r="B463" s="37" t="s">
        <v>130</v>
      </c>
      <c r="C463" s="37" t="s">
        <v>131</v>
      </c>
      <c r="D463" s="12">
        <v>371010616</v>
      </c>
      <c r="E463" s="12"/>
      <c r="F463" s="12">
        <v>89</v>
      </c>
      <c r="G463" s="12">
        <v>0</v>
      </c>
      <c r="H463" s="12">
        <f t="shared" si="15"/>
        <v>89</v>
      </c>
      <c r="I463" s="38">
        <v>2</v>
      </c>
      <c r="J463" s="38">
        <v>0</v>
      </c>
      <c r="K463" s="38">
        <f>SUM(I463:J463)</f>
        <v>2</v>
      </c>
    </row>
    <row r="464" spans="1:11" s="22" customFormat="1" ht="24.9" customHeight="1">
      <c r="A464" s="37"/>
      <c r="B464" s="37"/>
      <c r="C464" s="37"/>
      <c r="D464" s="12">
        <v>371010617</v>
      </c>
      <c r="E464" s="12"/>
      <c r="F464" s="12">
        <v>189</v>
      </c>
      <c r="G464" s="12">
        <v>0</v>
      </c>
      <c r="H464" s="12">
        <f t="shared" si="15"/>
        <v>189</v>
      </c>
      <c r="I464" s="38"/>
      <c r="J464" s="38"/>
      <c r="K464" s="38"/>
    </row>
    <row r="465" spans="1:11" s="22" customFormat="1" ht="24.9" customHeight="1">
      <c r="A465" s="37"/>
      <c r="B465" s="37"/>
      <c r="C465" s="37"/>
      <c r="D465" s="12">
        <v>371010618</v>
      </c>
      <c r="E465" s="12"/>
      <c r="F465" s="12">
        <v>78</v>
      </c>
      <c r="G465" s="12">
        <v>0</v>
      </c>
      <c r="H465" s="12">
        <f t="shared" si="15"/>
        <v>78</v>
      </c>
      <c r="I465" s="38"/>
      <c r="J465" s="38"/>
      <c r="K465" s="38"/>
    </row>
    <row r="466" spans="1:11" s="22" customFormat="1" ht="24.9" customHeight="1">
      <c r="A466" s="37"/>
      <c r="B466" s="37"/>
      <c r="C466" s="37"/>
      <c r="D466" s="37">
        <v>371010619</v>
      </c>
      <c r="E466" s="12"/>
      <c r="F466" s="12">
        <v>323</v>
      </c>
      <c r="G466" s="12">
        <v>0</v>
      </c>
      <c r="H466" s="12">
        <f t="shared" si="15"/>
        <v>323</v>
      </c>
      <c r="I466" s="38"/>
      <c r="J466" s="38"/>
      <c r="K466" s="38"/>
    </row>
    <row r="467" spans="1:11" s="22" customFormat="1" ht="24.9" customHeight="1">
      <c r="A467" s="37"/>
      <c r="B467" s="37"/>
      <c r="C467" s="37"/>
      <c r="D467" s="37"/>
      <c r="E467" s="12"/>
      <c r="F467" s="14">
        <f>SUM(F463:F466)</f>
        <v>679</v>
      </c>
      <c r="G467" s="14">
        <v>0</v>
      </c>
      <c r="H467" s="14">
        <f t="shared" ref="H467:H472" si="18">SUM(F467:G467)</f>
        <v>679</v>
      </c>
      <c r="I467" s="38"/>
      <c r="J467" s="38"/>
      <c r="K467" s="38"/>
    </row>
    <row r="468" spans="1:11" s="22" customFormat="1" ht="32.1" customHeight="1">
      <c r="A468" s="37">
        <v>126</v>
      </c>
      <c r="B468" s="37" t="s">
        <v>132</v>
      </c>
      <c r="C468" s="37" t="s">
        <v>131</v>
      </c>
      <c r="D468" s="12">
        <v>371010616</v>
      </c>
      <c r="E468" s="12"/>
      <c r="F468" s="12">
        <v>0</v>
      </c>
      <c r="G468" s="12">
        <f>SUM(E463:F463)</f>
        <v>89</v>
      </c>
      <c r="H468" s="12">
        <f t="shared" si="18"/>
        <v>89</v>
      </c>
      <c r="I468" s="38">
        <v>0</v>
      </c>
      <c r="J468" s="38">
        <v>2</v>
      </c>
      <c r="K468" s="38">
        <v>2</v>
      </c>
    </row>
    <row r="469" spans="1:11" s="22" customFormat="1" ht="32.1" customHeight="1">
      <c r="A469" s="37"/>
      <c r="B469" s="37"/>
      <c r="C469" s="37"/>
      <c r="D469" s="12">
        <v>371010617</v>
      </c>
      <c r="E469" s="12"/>
      <c r="F469" s="12">
        <v>0</v>
      </c>
      <c r="G469" s="12">
        <f>SUM(E464:F464)</f>
        <v>189</v>
      </c>
      <c r="H469" s="12">
        <f t="shared" si="18"/>
        <v>189</v>
      </c>
      <c r="I469" s="38"/>
      <c r="J469" s="38"/>
      <c r="K469" s="38"/>
    </row>
    <row r="470" spans="1:11" s="22" customFormat="1" ht="32.1" customHeight="1">
      <c r="A470" s="37"/>
      <c r="B470" s="37"/>
      <c r="C470" s="37"/>
      <c r="D470" s="12">
        <v>371010618</v>
      </c>
      <c r="E470" s="12"/>
      <c r="F470" s="12">
        <v>0</v>
      </c>
      <c r="G470" s="12">
        <f>SUM(E465:F465)</f>
        <v>78</v>
      </c>
      <c r="H470" s="12">
        <f t="shared" si="18"/>
        <v>78</v>
      </c>
      <c r="I470" s="38"/>
      <c r="J470" s="38"/>
      <c r="K470" s="38"/>
    </row>
    <row r="471" spans="1:11" s="22" customFormat="1" ht="32.1" customHeight="1">
      <c r="A471" s="37"/>
      <c r="B471" s="37"/>
      <c r="C471" s="37"/>
      <c r="D471" s="37">
        <v>371010619</v>
      </c>
      <c r="E471" s="12"/>
      <c r="F471" s="12">
        <v>0</v>
      </c>
      <c r="G471" s="12">
        <f>SUM(E466:F466)</f>
        <v>323</v>
      </c>
      <c r="H471" s="12">
        <f t="shared" si="18"/>
        <v>323</v>
      </c>
      <c r="I471" s="38"/>
      <c r="J471" s="38"/>
      <c r="K471" s="38"/>
    </row>
    <row r="472" spans="1:11" s="22" customFormat="1" ht="32.1" customHeight="1">
      <c r="A472" s="37"/>
      <c r="B472" s="37"/>
      <c r="C472" s="37"/>
      <c r="D472" s="37"/>
      <c r="E472" s="12"/>
      <c r="F472" s="14">
        <f>SUM(F468:F471)</f>
        <v>0</v>
      </c>
      <c r="G472" s="14">
        <f>SUM(G468:G471)</f>
        <v>679</v>
      </c>
      <c r="H472" s="14">
        <f t="shared" si="18"/>
        <v>679</v>
      </c>
      <c r="I472" s="38"/>
      <c r="J472" s="38"/>
      <c r="K472" s="38"/>
    </row>
    <row r="473" spans="1:11" s="22" customFormat="1" ht="32.1" customHeight="1">
      <c r="A473" s="12">
        <v>127</v>
      </c>
      <c r="B473" s="12" t="s">
        <v>133</v>
      </c>
      <c r="C473" s="12" t="s">
        <v>131</v>
      </c>
      <c r="D473" s="12">
        <v>371010622</v>
      </c>
      <c r="E473" s="12"/>
      <c r="F473" s="14">
        <v>422</v>
      </c>
      <c r="G473" s="14">
        <v>494</v>
      </c>
      <c r="H473" s="14">
        <f t="shared" ref="H473:H474" si="19">SUM(F473:G473)</f>
        <v>916</v>
      </c>
      <c r="I473" s="14">
        <v>1</v>
      </c>
      <c r="J473" s="14">
        <v>1</v>
      </c>
      <c r="K473" s="14">
        <v>2</v>
      </c>
    </row>
    <row r="474" spans="1:11" s="22" customFormat="1" ht="32.1" customHeight="1">
      <c r="A474" s="37">
        <v>128</v>
      </c>
      <c r="B474" s="37" t="s">
        <v>134</v>
      </c>
      <c r="C474" s="37" t="s">
        <v>131</v>
      </c>
      <c r="D474" s="12">
        <v>371010620</v>
      </c>
      <c r="E474" s="12"/>
      <c r="F474" s="12">
        <v>82</v>
      </c>
      <c r="G474" s="12">
        <v>89</v>
      </c>
      <c r="H474" s="12">
        <f t="shared" si="19"/>
        <v>171</v>
      </c>
      <c r="I474" s="38">
        <v>2</v>
      </c>
      <c r="J474" s="38">
        <v>2</v>
      </c>
      <c r="K474" s="38">
        <f>SUM(I474:J474)</f>
        <v>4</v>
      </c>
    </row>
    <row r="475" spans="1:11" s="22" customFormat="1" ht="32.1" customHeight="1">
      <c r="A475" s="37"/>
      <c r="B475" s="37"/>
      <c r="C475" s="37"/>
      <c r="D475" s="37">
        <v>371010621</v>
      </c>
      <c r="E475" s="12"/>
      <c r="F475" s="12">
        <v>478</v>
      </c>
      <c r="G475" s="12">
        <v>426</v>
      </c>
      <c r="H475" s="12">
        <f t="shared" si="15"/>
        <v>904</v>
      </c>
      <c r="I475" s="38"/>
      <c r="J475" s="38"/>
      <c r="K475" s="38"/>
    </row>
    <row r="476" spans="1:11" s="22" customFormat="1" ht="32.1" customHeight="1">
      <c r="A476" s="37"/>
      <c r="B476" s="37"/>
      <c r="C476" s="37"/>
      <c r="D476" s="37"/>
      <c r="E476" s="12"/>
      <c r="F476" s="14">
        <f>SUM(F474:F475)</f>
        <v>560</v>
      </c>
      <c r="G476" s="14">
        <f>SUM(G474:G475)</f>
        <v>515</v>
      </c>
      <c r="H476" s="14">
        <f>SUM(F476:G476)</f>
        <v>1075</v>
      </c>
      <c r="I476" s="38"/>
      <c r="J476" s="38"/>
      <c r="K476" s="38"/>
    </row>
    <row r="477" spans="1:11" s="22" customFormat="1" ht="32.1" customHeight="1">
      <c r="A477" s="12">
        <v>129</v>
      </c>
      <c r="B477" s="12" t="s">
        <v>135</v>
      </c>
      <c r="C477" s="12" t="s">
        <v>136</v>
      </c>
      <c r="D477" s="12">
        <v>371010609</v>
      </c>
      <c r="E477" s="12"/>
      <c r="F477" s="14">
        <v>479</v>
      </c>
      <c r="G477" s="14">
        <v>431</v>
      </c>
      <c r="H477" s="14">
        <f t="shared" si="15"/>
        <v>910</v>
      </c>
      <c r="I477" s="14">
        <v>1</v>
      </c>
      <c r="J477" s="14">
        <v>1</v>
      </c>
      <c r="K477" s="14">
        <v>2</v>
      </c>
    </row>
    <row r="478" spans="1:11" s="22" customFormat="1" ht="32.1" customHeight="1">
      <c r="A478" s="37">
        <v>130</v>
      </c>
      <c r="B478" s="37" t="s">
        <v>402</v>
      </c>
      <c r="C478" s="37" t="s">
        <v>137</v>
      </c>
      <c r="D478" s="12">
        <v>371010607</v>
      </c>
      <c r="E478" s="12"/>
      <c r="F478" s="12">
        <v>268</v>
      </c>
      <c r="G478" s="12">
        <v>178</v>
      </c>
      <c r="H478" s="12">
        <f t="shared" si="15"/>
        <v>446</v>
      </c>
      <c r="I478" s="38">
        <v>1</v>
      </c>
      <c r="J478" s="38">
        <v>1</v>
      </c>
      <c r="K478" s="38">
        <f>SUM(I478:J478)</f>
        <v>2</v>
      </c>
    </row>
    <row r="479" spans="1:11" s="22" customFormat="1" ht="32.1" customHeight="1">
      <c r="A479" s="37"/>
      <c r="B479" s="37"/>
      <c r="C479" s="37"/>
      <c r="D479" s="37">
        <v>371010608</v>
      </c>
      <c r="E479" s="12"/>
      <c r="F479" s="12">
        <v>257</v>
      </c>
      <c r="G479" s="12">
        <v>247</v>
      </c>
      <c r="H479" s="12">
        <f t="shared" si="15"/>
        <v>504</v>
      </c>
      <c r="I479" s="38"/>
      <c r="J479" s="38"/>
      <c r="K479" s="38"/>
    </row>
    <row r="480" spans="1:11" s="22" customFormat="1" ht="32.1" customHeight="1">
      <c r="A480" s="37"/>
      <c r="B480" s="37"/>
      <c r="C480" s="37"/>
      <c r="D480" s="37"/>
      <c r="E480" s="12"/>
      <c r="F480" s="14">
        <f>SUM(F478:F479)</f>
        <v>525</v>
      </c>
      <c r="G480" s="14">
        <f>SUM(G478:G479)</f>
        <v>425</v>
      </c>
      <c r="H480" s="14">
        <f>SUM(F480:G480)</f>
        <v>950</v>
      </c>
      <c r="I480" s="38"/>
      <c r="J480" s="38"/>
      <c r="K480" s="38"/>
    </row>
    <row r="481" spans="1:11" s="22" customFormat="1" ht="20.100000000000001" customHeight="1">
      <c r="A481" s="41">
        <v>131</v>
      </c>
      <c r="B481" s="37" t="s">
        <v>138</v>
      </c>
      <c r="C481" s="37" t="s">
        <v>139</v>
      </c>
      <c r="D481" s="12">
        <v>371010504</v>
      </c>
      <c r="E481" s="12"/>
      <c r="F481" s="12">
        <v>297</v>
      </c>
      <c r="G481" s="12">
        <v>0</v>
      </c>
      <c r="H481" s="12">
        <f t="shared" si="15"/>
        <v>297</v>
      </c>
      <c r="I481" s="38">
        <v>2</v>
      </c>
      <c r="J481" s="38">
        <v>0</v>
      </c>
      <c r="K481" s="38">
        <v>2</v>
      </c>
    </row>
    <row r="482" spans="1:11" s="22" customFormat="1" ht="20.100000000000001" customHeight="1">
      <c r="A482" s="41"/>
      <c r="B482" s="37"/>
      <c r="C482" s="37"/>
      <c r="D482" s="12">
        <v>371010505</v>
      </c>
      <c r="E482" s="12"/>
      <c r="F482" s="12">
        <v>161</v>
      </c>
      <c r="G482" s="12">
        <v>0</v>
      </c>
      <c r="H482" s="12">
        <f t="shared" si="15"/>
        <v>161</v>
      </c>
      <c r="I482" s="38"/>
      <c r="J482" s="38"/>
      <c r="K482" s="38"/>
    </row>
    <row r="483" spans="1:11" s="22" customFormat="1" ht="20.100000000000001" customHeight="1">
      <c r="A483" s="41"/>
      <c r="B483" s="37"/>
      <c r="C483" s="37"/>
      <c r="D483" s="12">
        <v>371010506</v>
      </c>
      <c r="E483" s="12"/>
      <c r="F483" s="12">
        <v>98</v>
      </c>
      <c r="G483" s="12">
        <v>0</v>
      </c>
      <c r="H483" s="12">
        <f t="shared" si="15"/>
        <v>98</v>
      </c>
      <c r="I483" s="38"/>
      <c r="J483" s="38"/>
      <c r="K483" s="38"/>
    </row>
    <row r="484" spans="1:11" s="22" customFormat="1" ht="20.100000000000001" customHeight="1">
      <c r="A484" s="41"/>
      <c r="B484" s="37"/>
      <c r="C484" s="37"/>
      <c r="D484" s="12">
        <v>371010507</v>
      </c>
      <c r="E484" s="12"/>
      <c r="F484" s="12">
        <v>122</v>
      </c>
      <c r="G484" s="12">
        <v>0</v>
      </c>
      <c r="H484" s="12">
        <f t="shared" si="15"/>
        <v>122</v>
      </c>
      <c r="I484" s="38"/>
      <c r="J484" s="38"/>
      <c r="K484" s="38"/>
    </row>
    <row r="485" spans="1:11" s="22" customFormat="1" ht="20.100000000000001" customHeight="1">
      <c r="A485" s="41"/>
      <c r="B485" s="37"/>
      <c r="C485" s="37"/>
      <c r="D485" s="12">
        <v>371010508</v>
      </c>
      <c r="E485" s="12"/>
      <c r="F485" s="12">
        <v>259</v>
      </c>
      <c r="G485" s="12">
        <v>0</v>
      </c>
      <c r="H485" s="12">
        <f t="shared" ref="H485:H493" si="20">SUM(F485:G485)</f>
        <v>259</v>
      </c>
      <c r="I485" s="38"/>
      <c r="J485" s="38"/>
      <c r="K485" s="38"/>
    </row>
    <row r="486" spans="1:11" s="22" customFormat="1" ht="20.100000000000001" customHeight="1">
      <c r="A486" s="41"/>
      <c r="B486" s="37"/>
      <c r="C486" s="37"/>
      <c r="D486" s="37">
        <v>371010509</v>
      </c>
      <c r="E486" s="12"/>
      <c r="F486" s="12">
        <v>244</v>
      </c>
      <c r="G486" s="12">
        <v>0</v>
      </c>
      <c r="H486" s="12">
        <f t="shared" si="20"/>
        <v>244</v>
      </c>
      <c r="I486" s="38"/>
      <c r="J486" s="38"/>
      <c r="K486" s="38"/>
    </row>
    <row r="487" spans="1:11" s="22" customFormat="1" ht="20.100000000000001" customHeight="1">
      <c r="A487" s="41"/>
      <c r="B487" s="37"/>
      <c r="C487" s="37"/>
      <c r="D487" s="37"/>
      <c r="E487" s="12"/>
      <c r="F487" s="14">
        <f>SUM(F482:F486)</f>
        <v>884</v>
      </c>
      <c r="G487" s="14">
        <f>SUM(G482:G486)</f>
        <v>0</v>
      </c>
      <c r="H487" s="14">
        <f>SUM(F487:G487)</f>
        <v>884</v>
      </c>
      <c r="I487" s="38"/>
      <c r="J487" s="38"/>
      <c r="K487" s="38"/>
    </row>
    <row r="488" spans="1:11" s="22" customFormat="1" ht="20.100000000000001" customHeight="1">
      <c r="A488" s="41">
        <v>132</v>
      </c>
      <c r="B488" s="37" t="s">
        <v>140</v>
      </c>
      <c r="C488" s="37" t="s">
        <v>139</v>
      </c>
      <c r="D488" s="12">
        <v>371010504</v>
      </c>
      <c r="E488" s="12"/>
      <c r="F488" s="12">
        <v>0</v>
      </c>
      <c r="G488" s="12">
        <v>214</v>
      </c>
      <c r="H488" s="12">
        <f t="shared" si="20"/>
        <v>214</v>
      </c>
      <c r="I488" s="38">
        <v>0</v>
      </c>
      <c r="J488" s="38">
        <v>2</v>
      </c>
      <c r="K488" s="38">
        <v>2</v>
      </c>
    </row>
    <row r="489" spans="1:11" s="22" customFormat="1" ht="20.100000000000001" customHeight="1">
      <c r="A489" s="41"/>
      <c r="B489" s="37"/>
      <c r="C489" s="37"/>
      <c r="D489" s="12">
        <v>371010505</v>
      </c>
      <c r="E489" s="12"/>
      <c r="F489" s="12">
        <v>0</v>
      </c>
      <c r="G489" s="12">
        <v>171</v>
      </c>
      <c r="H489" s="12">
        <f t="shared" si="20"/>
        <v>171</v>
      </c>
      <c r="I489" s="38"/>
      <c r="J489" s="38"/>
      <c r="K489" s="38"/>
    </row>
    <row r="490" spans="1:11" s="22" customFormat="1" ht="20.100000000000001" customHeight="1">
      <c r="A490" s="41"/>
      <c r="B490" s="37"/>
      <c r="C490" s="37"/>
      <c r="D490" s="12">
        <v>371010506</v>
      </c>
      <c r="E490" s="12"/>
      <c r="F490" s="12">
        <v>0</v>
      </c>
      <c r="G490" s="12">
        <v>80</v>
      </c>
      <c r="H490" s="12">
        <f t="shared" si="20"/>
        <v>80</v>
      </c>
      <c r="I490" s="38"/>
      <c r="J490" s="38"/>
      <c r="K490" s="38"/>
    </row>
    <row r="491" spans="1:11" s="22" customFormat="1" ht="20.100000000000001" customHeight="1">
      <c r="A491" s="41"/>
      <c r="B491" s="37"/>
      <c r="C491" s="37"/>
      <c r="D491" s="12">
        <v>371010507</v>
      </c>
      <c r="E491" s="12"/>
      <c r="F491" s="12">
        <v>0</v>
      </c>
      <c r="G491" s="12">
        <v>123</v>
      </c>
      <c r="H491" s="12">
        <f t="shared" si="20"/>
        <v>123</v>
      </c>
      <c r="I491" s="38"/>
      <c r="J491" s="38"/>
      <c r="K491" s="38"/>
    </row>
    <row r="492" spans="1:11" s="22" customFormat="1" ht="20.100000000000001" customHeight="1">
      <c r="A492" s="41"/>
      <c r="B492" s="37"/>
      <c r="C492" s="37"/>
      <c r="D492" s="12">
        <v>371010508</v>
      </c>
      <c r="E492" s="12"/>
      <c r="F492" s="12">
        <v>0</v>
      </c>
      <c r="G492" s="12">
        <v>302</v>
      </c>
      <c r="H492" s="12">
        <f t="shared" si="20"/>
        <v>302</v>
      </c>
      <c r="I492" s="38"/>
      <c r="J492" s="38"/>
      <c r="K492" s="38"/>
    </row>
    <row r="493" spans="1:11" s="22" customFormat="1" ht="20.100000000000001" customHeight="1">
      <c r="A493" s="41"/>
      <c r="B493" s="37"/>
      <c r="C493" s="37"/>
      <c r="D493" s="37">
        <v>371010509</v>
      </c>
      <c r="E493" s="12"/>
      <c r="F493" s="12">
        <v>0</v>
      </c>
      <c r="G493" s="12">
        <v>229</v>
      </c>
      <c r="H493" s="12">
        <f t="shared" si="20"/>
        <v>229</v>
      </c>
      <c r="I493" s="38"/>
      <c r="J493" s="38"/>
      <c r="K493" s="38"/>
    </row>
    <row r="494" spans="1:11" s="22" customFormat="1" ht="20.100000000000001" customHeight="1">
      <c r="A494" s="41"/>
      <c r="B494" s="37"/>
      <c r="C494" s="37"/>
      <c r="D494" s="37"/>
      <c r="E494" s="12"/>
      <c r="F494" s="14">
        <f>SUM(F488:F493)</f>
        <v>0</v>
      </c>
      <c r="G494" s="14">
        <f>SUM(G488:G493)</f>
        <v>1119</v>
      </c>
      <c r="H494" s="14">
        <f>SUM(F494:G494)</f>
        <v>1119</v>
      </c>
      <c r="I494" s="38"/>
      <c r="J494" s="38"/>
      <c r="K494" s="38"/>
    </row>
    <row r="495" spans="1:11" s="22" customFormat="1" ht="48.75" customHeight="1">
      <c r="A495" s="12">
        <v>133</v>
      </c>
      <c r="B495" s="12" t="s">
        <v>141</v>
      </c>
      <c r="C495" s="12" t="s">
        <v>142</v>
      </c>
      <c r="D495" s="12">
        <v>371010501</v>
      </c>
      <c r="E495" s="12"/>
      <c r="F495" s="14">
        <v>368</v>
      </c>
      <c r="G495" s="14">
        <v>247</v>
      </c>
      <c r="H495" s="14">
        <f t="shared" ref="H495:H526" si="21">SUM(F495:G495)</f>
        <v>615</v>
      </c>
      <c r="I495" s="14">
        <v>1</v>
      </c>
      <c r="J495" s="14">
        <v>1</v>
      </c>
      <c r="K495" s="14">
        <v>2</v>
      </c>
    </row>
    <row r="496" spans="1:11" s="22" customFormat="1" ht="24" customHeight="1">
      <c r="A496" s="37">
        <v>134</v>
      </c>
      <c r="B496" s="37" t="s">
        <v>143</v>
      </c>
      <c r="C496" s="12" t="s">
        <v>142</v>
      </c>
      <c r="D496" s="12">
        <v>371010502</v>
      </c>
      <c r="E496" s="12"/>
      <c r="F496" s="12">
        <v>132</v>
      </c>
      <c r="G496" s="12">
        <v>130</v>
      </c>
      <c r="H496" s="12">
        <f t="shared" si="21"/>
        <v>262</v>
      </c>
      <c r="I496" s="38">
        <v>1</v>
      </c>
      <c r="J496" s="38">
        <v>1</v>
      </c>
      <c r="K496" s="38">
        <v>2</v>
      </c>
    </row>
    <row r="497" spans="1:11" s="22" customFormat="1" ht="24" customHeight="1">
      <c r="A497" s="37"/>
      <c r="B497" s="37"/>
      <c r="C497" s="37" t="s">
        <v>142</v>
      </c>
      <c r="D497" s="12">
        <v>371010503</v>
      </c>
      <c r="E497" s="12"/>
      <c r="F497" s="12">
        <v>262</v>
      </c>
      <c r="G497" s="12">
        <v>312</v>
      </c>
      <c r="H497" s="12">
        <f t="shared" si="21"/>
        <v>574</v>
      </c>
      <c r="I497" s="38"/>
      <c r="J497" s="38"/>
      <c r="K497" s="38"/>
    </row>
    <row r="498" spans="1:11" s="22" customFormat="1" ht="24" customHeight="1">
      <c r="A498" s="37"/>
      <c r="B498" s="37"/>
      <c r="C498" s="37"/>
      <c r="D498" s="12"/>
      <c r="E498" s="12"/>
      <c r="F498" s="14">
        <f>SUM(F496:F497)</f>
        <v>394</v>
      </c>
      <c r="G498" s="14">
        <f>SUM(G496:G497)</f>
        <v>442</v>
      </c>
      <c r="H498" s="14">
        <f>SUM(F498:G498)</f>
        <v>836</v>
      </c>
      <c r="I498" s="38"/>
      <c r="J498" s="38"/>
      <c r="K498" s="38"/>
    </row>
    <row r="499" spans="1:11" s="22" customFormat="1" ht="27.9" customHeight="1">
      <c r="A499" s="37">
        <v>135</v>
      </c>
      <c r="B499" s="37" t="s">
        <v>144</v>
      </c>
      <c r="C499" s="12" t="s">
        <v>145</v>
      </c>
      <c r="D499" s="12">
        <v>371010521</v>
      </c>
      <c r="E499" s="12"/>
      <c r="F499" s="12">
        <v>186</v>
      </c>
      <c r="G499" s="12">
        <v>176</v>
      </c>
      <c r="H499" s="12">
        <f t="shared" si="21"/>
        <v>362</v>
      </c>
      <c r="I499" s="38">
        <v>1</v>
      </c>
      <c r="J499" s="38">
        <v>1</v>
      </c>
      <c r="K499" s="38">
        <v>2</v>
      </c>
    </row>
    <row r="500" spans="1:11" s="22" customFormat="1" ht="27.9" customHeight="1">
      <c r="A500" s="37"/>
      <c r="B500" s="37"/>
      <c r="C500" s="12" t="s">
        <v>145</v>
      </c>
      <c r="D500" s="12">
        <v>371010522</v>
      </c>
      <c r="E500" s="12"/>
      <c r="F500" s="12">
        <v>158</v>
      </c>
      <c r="G500" s="12">
        <v>166</v>
      </c>
      <c r="H500" s="12">
        <f t="shared" si="21"/>
        <v>324</v>
      </c>
      <c r="I500" s="38"/>
      <c r="J500" s="38"/>
      <c r="K500" s="38"/>
    </row>
    <row r="501" spans="1:11" s="22" customFormat="1" ht="27.9" customHeight="1">
      <c r="A501" s="37"/>
      <c r="B501" s="37"/>
      <c r="C501" s="37" t="s">
        <v>145</v>
      </c>
      <c r="D501" s="37">
        <v>371010523</v>
      </c>
      <c r="E501" s="12"/>
      <c r="F501" s="12">
        <v>85</v>
      </c>
      <c r="G501" s="12">
        <v>51</v>
      </c>
      <c r="H501" s="12">
        <f t="shared" si="21"/>
        <v>136</v>
      </c>
      <c r="I501" s="38"/>
      <c r="J501" s="38"/>
      <c r="K501" s="38"/>
    </row>
    <row r="502" spans="1:11" s="22" customFormat="1" ht="27.9" customHeight="1">
      <c r="A502" s="37"/>
      <c r="B502" s="37"/>
      <c r="C502" s="37"/>
      <c r="D502" s="37"/>
      <c r="E502" s="12"/>
      <c r="F502" s="14">
        <f>SUM(F499:F501)</f>
        <v>429</v>
      </c>
      <c r="G502" s="14">
        <f>SUM(G499:G501)</f>
        <v>393</v>
      </c>
      <c r="H502" s="14">
        <f>SUM(F502:G502)</f>
        <v>822</v>
      </c>
      <c r="I502" s="38"/>
      <c r="J502" s="38"/>
      <c r="K502" s="38"/>
    </row>
    <row r="503" spans="1:11" s="22" customFormat="1" ht="27.9" customHeight="1">
      <c r="A503" s="37">
        <v>136</v>
      </c>
      <c r="B503" s="37" t="s">
        <v>146</v>
      </c>
      <c r="C503" s="12" t="s">
        <v>145</v>
      </c>
      <c r="D503" s="12">
        <v>371010516</v>
      </c>
      <c r="E503" s="12"/>
      <c r="F503" s="12">
        <v>118</v>
      </c>
      <c r="G503" s="12">
        <v>123</v>
      </c>
      <c r="H503" s="12">
        <f t="shared" si="21"/>
        <v>241</v>
      </c>
      <c r="I503" s="38">
        <v>1</v>
      </c>
      <c r="J503" s="38">
        <v>1</v>
      </c>
      <c r="K503" s="38">
        <v>2</v>
      </c>
    </row>
    <row r="504" spans="1:11" s="22" customFormat="1" ht="27.9" customHeight="1">
      <c r="A504" s="37"/>
      <c r="B504" s="37"/>
      <c r="C504" s="12" t="s">
        <v>145</v>
      </c>
      <c r="D504" s="12">
        <v>371010517</v>
      </c>
      <c r="E504" s="12"/>
      <c r="F504" s="12">
        <v>297</v>
      </c>
      <c r="G504" s="12">
        <v>245</v>
      </c>
      <c r="H504" s="12">
        <f t="shared" si="21"/>
        <v>542</v>
      </c>
      <c r="I504" s="38"/>
      <c r="J504" s="38"/>
      <c r="K504" s="38"/>
    </row>
    <row r="505" spans="1:11" s="22" customFormat="1" ht="27.9" customHeight="1">
      <c r="A505" s="37"/>
      <c r="B505" s="37"/>
      <c r="C505" s="37" t="s">
        <v>145</v>
      </c>
      <c r="D505" s="37">
        <v>371010520</v>
      </c>
      <c r="E505" s="12"/>
      <c r="F505" s="12">
        <v>119</v>
      </c>
      <c r="G505" s="12">
        <v>111</v>
      </c>
      <c r="H505" s="12">
        <f t="shared" si="21"/>
        <v>230</v>
      </c>
      <c r="I505" s="38"/>
      <c r="J505" s="38"/>
      <c r="K505" s="38"/>
    </row>
    <row r="506" spans="1:11" s="22" customFormat="1" ht="27.9" customHeight="1">
      <c r="A506" s="37"/>
      <c r="B506" s="37"/>
      <c r="C506" s="37"/>
      <c r="D506" s="37"/>
      <c r="E506" s="12"/>
      <c r="F506" s="14">
        <f>SUM(F503:F505)</f>
        <v>534</v>
      </c>
      <c r="G506" s="14">
        <f>SUM(G503:G505)</f>
        <v>479</v>
      </c>
      <c r="H506" s="14">
        <f>SUM(F506:G506)</f>
        <v>1013</v>
      </c>
      <c r="I506" s="38"/>
      <c r="J506" s="38"/>
      <c r="K506" s="38"/>
    </row>
    <row r="507" spans="1:11" s="22" customFormat="1" ht="27.9" customHeight="1">
      <c r="A507" s="37">
        <v>137</v>
      </c>
      <c r="B507" s="37" t="s">
        <v>147</v>
      </c>
      <c r="C507" s="12" t="s">
        <v>145</v>
      </c>
      <c r="D507" s="12">
        <v>371010518</v>
      </c>
      <c r="E507" s="12"/>
      <c r="F507" s="12">
        <v>403</v>
      </c>
      <c r="G507" s="12">
        <v>430</v>
      </c>
      <c r="H507" s="12">
        <f t="shared" si="21"/>
        <v>833</v>
      </c>
      <c r="I507" s="38">
        <v>1</v>
      </c>
      <c r="J507" s="38">
        <v>1</v>
      </c>
      <c r="K507" s="38">
        <v>2</v>
      </c>
    </row>
    <row r="508" spans="1:11" s="22" customFormat="1" ht="27.9" customHeight="1">
      <c r="A508" s="37"/>
      <c r="B508" s="37"/>
      <c r="C508" s="37" t="s">
        <v>145</v>
      </c>
      <c r="D508" s="37">
        <v>371010519</v>
      </c>
      <c r="E508" s="12"/>
      <c r="F508" s="12">
        <v>59</v>
      </c>
      <c r="G508" s="12">
        <v>44</v>
      </c>
      <c r="H508" s="12">
        <f t="shared" si="21"/>
        <v>103</v>
      </c>
      <c r="I508" s="38"/>
      <c r="J508" s="38"/>
      <c r="K508" s="38"/>
    </row>
    <row r="509" spans="1:11" s="22" customFormat="1" ht="27.9" customHeight="1">
      <c r="A509" s="37"/>
      <c r="B509" s="37"/>
      <c r="C509" s="37"/>
      <c r="D509" s="37"/>
      <c r="E509" s="12"/>
      <c r="F509" s="14">
        <f>SUM(F507:F508)</f>
        <v>462</v>
      </c>
      <c r="G509" s="14">
        <f>SUM(G507:G508)</f>
        <v>474</v>
      </c>
      <c r="H509" s="14">
        <f>SUM(F509:G509)</f>
        <v>936</v>
      </c>
      <c r="I509" s="38"/>
      <c r="J509" s="38"/>
      <c r="K509" s="38"/>
    </row>
    <row r="510" spans="1:11" s="22" customFormat="1" ht="27.9" customHeight="1">
      <c r="A510" s="37">
        <v>138</v>
      </c>
      <c r="B510" s="37" t="s">
        <v>148</v>
      </c>
      <c r="C510" s="12" t="s">
        <v>149</v>
      </c>
      <c r="D510" s="12">
        <v>371010513</v>
      </c>
      <c r="E510" s="12"/>
      <c r="F510" s="12">
        <v>165</v>
      </c>
      <c r="G510" s="12">
        <v>136</v>
      </c>
      <c r="H510" s="12">
        <f t="shared" si="21"/>
        <v>301</v>
      </c>
      <c r="I510" s="14">
        <v>1</v>
      </c>
      <c r="J510" s="14">
        <v>1</v>
      </c>
      <c r="K510" s="14">
        <v>2</v>
      </c>
    </row>
    <row r="511" spans="1:11" s="22" customFormat="1" ht="27.9" customHeight="1">
      <c r="A511" s="37"/>
      <c r="B511" s="37"/>
      <c r="C511" s="12" t="s">
        <v>149</v>
      </c>
      <c r="D511" s="12">
        <v>371010514</v>
      </c>
      <c r="E511" s="12"/>
      <c r="F511" s="12">
        <v>110</v>
      </c>
      <c r="G511" s="12">
        <v>76</v>
      </c>
      <c r="H511" s="12">
        <f>SUM(F511:G511)</f>
        <v>186</v>
      </c>
      <c r="I511" s="14"/>
      <c r="J511" s="14"/>
      <c r="K511" s="14"/>
    </row>
    <row r="512" spans="1:11" s="22" customFormat="1" ht="27.9" customHeight="1">
      <c r="A512" s="37"/>
      <c r="B512" s="37"/>
      <c r="C512" s="12" t="s">
        <v>149</v>
      </c>
      <c r="D512" s="12">
        <v>371010515</v>
      </c>
      <c r="E512" s="12"/>
      <c r="F512" s="12">
        <v>301</v>
      </c>
      <c r="G512" s="12">
        <v>284</v>
      </c>
      <c r="H512" s="12">
        <f>SUM(F512:G512)</f>
        <v>585</v>
      </c>
      <c r="I512" s="14"/>
      <c r="J512" s="14"/>
      <c r="K512" s="14"/>
    </row>
    <row r="513" spans="1:11" s="22" customFormat="1" ht="27" customHeight="1">
      <c r="A513" s="37">
        <v>139</v>
      </c>
      <c r="B513" s="37" t="s">
        <v>150</v>
      </c>
      <c r="C513" s="37" t="s">
        <v>151</v>
      </c>
      <c r="D513" s="12">
        <v>371010510</v>
      </c>
      <c r="E513" s="12"/>
      <c r="F513" s="12">
        <v>455</v>
      </c>
      <c r="G513" s="12">
        <v>486</v>
      </c>
      <c r="H513" s="12">
        <f t="shared" si="21"/>
        <v>941</v>
      </c>
      <c r="I513" s="38">
        <v>2</v>
      </c>
      <c r="J513" s="38">
        <v>2</v>
      </c>
      <c r="K513" s="38">
        <v>4</v>
      </c>
    </row>
    <row r="514" spans="1:11" s="22" customFormat="1" ht="27" customHeight="1">
      <c r="A514" s="37"/>
      <c r="B514" s="37"/>
      <c r="C514" s="37"/>
      <c r="D514" s="12">
        <v>371010511</v>
      </c>
      <c r="E514" s="12"/>
      <c r="F514" s="12">
        <v>131</v>
      </c>
      <c r="G514" s="12">
        <v>100</v>
      </c>
      <c r="H514" s="12">
        <f t="shared" si="21"/>
        <v>231</v>
      </c>
      <c r="I514" s="38"/>
      <c r="J514" s="38"/>
      <c r="K514" s="38"/>
    </row>
    <row r="515" spans="1:11" s="22" customFormat="1" ht="27" customHeight="1">
      <c r="A515" s="37"/>
      <c r="B515" s="37"/>
      <c r="C515" s="37"/>
      <c r="D515" s="37">
        <v>371010512</v>
      </c>
      <c r="E515" s="12"/>
      <c r="F515" s="12">
        <v>138</v>
      </c>
      <c r="G515" s="12">
        <v>115</v>
      </c>
      <c r="H515" s="12">
        <f t="shared" si="21"/>
        <v>253</v>
      </c>
      <c r="I515" s="38"/>
      <c r="J515" s="38"/>
      <c r="K515" s="38"/>
    </row>
    <row r="516" spans="1:11" s="22" customFormat="1" ht="27" customHeight="1">
      <c r="A516" s="37"/>
      <c r="B516" s="37"/>
      <c r="C516" s="37"/>
      <c r="D516" s="37"/>
      <c r="E516" s="12"/>
      <c r="F516" s="14">
        <f>SUM(F513:F515)</f>
        <v>724</v>
      </c>
      <c r="G516" s="14">
        <f>SUM(G513:G515)</f>
        <v>701</v>
      </c>
      <c r="H516" s="14">
        <f>SUM(F516:G516)</f>
        <v>1425</v>
      </c>
      <c r="I516" s="38"/>
      <c r="J516" s="38"/>
      <c r="K516" s="38"/>
    </row>
    <row r="517" spans="1:11" s="22" customFormat="1" ht="27" customHeight="1">
      <c r="A517" s="37">
        <v>140</v>
      </c>
      <c r="B517" s="37" t="s">
        <v>152</v>
      </c>
      <c r="C517" s="12" t="s">
        <v>136</v>
      </c>
      <c r="D517" s="12">
        <v>371010306</v>
      </c>
      <c r="E517" s="12"/>
      <c r="F517" s="12">
        <v>89</v>
      </c>
      <c r="G517" s="12">
        <v>98</v>
      </c>
      <c r="H517" s="12">
        <f t="shared" si="21"/>
        <v>187</v>
      </c>
      <c r="I517" s="38">
        <v>1</v>
      </c>
      <c r="J517" s="38">
        <v>1</v>
      </c>
      <c r="K517" s="38">
        <f>SUM(I517:J517)</f>
        <v>2</v>
      </c>
    </row>
    <row r="518" spans="1:11" s="22" customFormat="1" ht="27" customHeight="1">
      <c r="A518" s="37"/>
      <c r="B518" s="37"/>
      <c r="C518" s="12" t="s">
        <v>153</v>
      </c>
      <c r="D518" s="12">
        <v>371010307</v>
      </c>
      <c r="E518" s="12"/>
      <c r="F518" s="12">
        <v>162</v>
      </c>
      <c r="G518" s="12">
        <v>150</v>
      </c>
      <c r="H518" s="12">
        <f t="shared" si="21"/>
        <v>312</v>
      </c>
      <c r="I518" s="38"/>
      <c r="J518" s="38"/>
      <c r="K518" s="38"/>
    </row>
    <row r="519" spans="1:11" s="22" customFormat="1" ht="27" customHeight="1">
      <c r="A519" s="37"/>
      <c r="B519" s="37"/>
      <c r="C519" s="37" t="s">
        <v>153</v>
      </c>
      <c r="D519" s="37">
        <v>371010308</v>
      </c>
      <c r="E519" s="12"/>
      <c r="F519" s="12">
        <v>173</v>
      </c>
      <c r="G519" s="12">
        <v>120</v>
      </c>
      <c r="H519" s="12">
        <f t="shared" si="21"/>
        <v>293</v>
      </c>
      <c r="I519" s="38"/>
      <c r="J519" s="38"/>
      <c r="K519" s="38"/>
    </row>
    <row r="520" spans="1:11" s="22" customFormat="1" ht="27" customHeight="1">
      <c r="A520" s="37"/>
      <c r="B520" s="37"/>
      <c r="C520" s="37"/>
      <c r="D520" s="37"/>
      <c r="E520" s="12"/>
      <c r="F520" s="14">
        <f>SUM(F517:F519)</f>
        <v>424</v>
      </c>
      <c r="G520" s="14">
        <f>SUM(G517:G519)</f>
        <v>368</v>
      </c>
      <c r="H520" s="14">
        <f>SUM(F520:G520)</f>
        <v>792</v>
      </c>
      <c r="I520" s="38"/>
      <c r="J520" s="38"/>
      <c r="K520" s="38"/>
    </row>
    <row r="521" spans="1:11" s="22" customFormat="1" ht="27" customHeight="1">
      <c r="A521" s="37">
        <v>141</v>
      </c>
      <c r="B521" s="37" t="s">
        <v>154</v>
      </c>
      <c r="C521" s="12" t="s">
        <v>155</v>
      </c>
      <c r="D521" s="12">
        <v>371010301</v>
      </c>
      <c r="E521" s="12"/>
      <c r="F521" s="12">
        <v>166</v>
      </c>
      <c r="G521" s="12">
        <v>142</v>
      </c>
      <c r="H521" s="12">
        <f t="shared" si="21"/>
        <v>308</v>
      </c>
      <c r="I521" s="38">
        <v>1</v>
      </c>
      <c r="J521" s="38">
        <v>1</v>
      </c>
      <c r="K521" s="38">
        <v>2</v>
      </c>
    </row>
    <row r="522" spans="1:11" s="22" customFormat="1" ht="27" customHeight="1">
      <c r="A522" s="37"/>
      <c r="B522" s="37"/>
      <c r="C522" s="12" t="s">
        <v>155</v>
      </c>
      <c r="D522" s="12">
        <v>371010304</v>
      </c>
      <c r="E522" s="12"/>
      <c r="F522" s="12">
        <v>228</v>
      </c>
      <c r="G522" s="12">
        <v>247</v>
      </c>
      <c r="H522" s="12">
        <f t="shared" si="21"/>
        <v>475</v>
      </c>
      <c r="I522" s="38"/>
      <c r="J522" s="38"/>
      <c r="K522" s="38"/>
    </row>
    <row r="523" spans="1:11" s="22" customFormat="1" ht="27" customHeight="1">
      <c r="A523" s="37"/>
      <c r="B523" s="37"/>
      <c r="C523" s="37" t="s">
        <v>155</v>
      </c>
      <c r="D523" s="12">
        <v>371010305</v>
      </c>
      <c r="E523" s="12"/>
      <c r="F523" s="12">
        <v>118</v>
      </c>
      <c r="G523" s="12">
        <v>122</v>
      </c>
      <c r="H523" s="12">
        <f t="shared" si="21"/>
        <v>240</v>
      </c>
      <c r="I523" s="38"/>
      <c r="J523" s="38"/>
      <c r="K523" s="38"/>
    </row>
    <row r="524" spans="1:11" s="22" customFormat="1" ht="27" customHeight="1">
      <c r="A524" s="37"/>
      <c r="B524" s="37"/>
      <c r="C524" s="37"/>
      <c r="D524" s="12"/>
      <c r="E524" s="12"/>
      <c r="F524" s="14">
        <f>SUM(F521:F523)</f>
        <v>512</v>
      </c>
      <c r="G524" s="14">
        <f>SUM(G521:G523)</f>
        <v>511</v>
      </c>
      <c r="H524" s="14">
        <f>SUM(F524:G524)</f>
        <v>1023</v>
      </c>
      <c r="I524" s="38"/>
      <c r="J524" s="38"/>
      <c r="K524" s="38"/>
    </row>
    <row r="525" spans="1:11" s="22" customFormat="1" ht="27" customHeight="1">
      <c r="A525" s="37">
        <v>142</v>
      </c>
      <c r="B525" s="37" t="s">
        <v>156</v>
      </c>
      <c r="C525" s="12" t="s">
        <v>155</v>
      </c>
      <c r="D525" s="12">
        <v>371010302</v>
      </c>
      <c r="E525" s="12"/>
      <c r="F525" s="12">
        <v>224</v>
      </c>
      <c r="G525" s="12">
        <v>195</v>
      </c>
      <c r="H525" s="12">
        <f t="shared" si="21"/>
        <v>419</v>
      </c>
      <c r="I525" s="38">
        <v>1</v>
      </c>
      <c r="J525" s="38">
        <v>1</v>
      </c>
      <c r="K525" s="38">
        <v>2</v>
      </c>
    </row>
    <row r="526" spans="1:11" s="22" customFormat="1" ht="27" customHeight="1">
      <c r="A526" s="37"/>
      <c r="B526" s="37"/>
      <c r="C526" s="37" t="s">
        <v>155</v>
      </c>
      <c r="D526" s="37">
        <v>371010303</v>
      </c>
      <c r="E526" s="12"/>
      <c r="F526" s="12">
        <v>202</v>
      </c>
      <c r="G526" s="12">
        <v>208</v>
      </c>
      <c r="H526" s="12">
        <f t="shared" si="21"/>
        <v>410</v>
      </c>
      <c r="I526" s="38"/>
      <c r="J526" s="38"/>
      <c r="K526" s="38"/>
    </row>
    <row r="527" spans="1:11" s="22" customFormat="1" ht="27" customHeight="1">
      <c r="A527" s="37"/>
      <c r="B527" s="37"/>
      <c r="C527" s="37"/>
      <c r="D527" s="37"/>
      <c r="E527" s="12"/>
      <c r="F527" s="14">
        <f>SUM(F525:F526)</f>
        <v>426</v>
      </c>
      <c r="G527" s="14">
        <f>SUM(G525:G526)</f>
        <v>403</v>
      </c>
      <c r="H527" s="14">
        <f>SUM(F527:G527)</f>
        <v>829</v>
      </c>
      <c r="I527" s="38"/>
      <c r="J527" s="38"/>
      <c r="K527" s="38"/>
    </row>
    <row r="528" spans="1:11" s="22" customFormat="1" ht="31.5" customHeight="1">
      <c r="A528" s="37">
        <v>143</v>
      </c>
      <c r="B528" s="37" t="s">
        <v>157</v>
      </c>
      <c r="C528" s="12" t="s">
        <v>158</v>
      </c>
      <c r="D528" s="12">
        <v>370030101</v>
      </c>
      <c r="E528" s="12"/>
      <c r="F528" s="12">
        <v>655</v>
      </c>
      <c r="G528" s="12">
        <v>0</v>
      </c>
      <c r="H528" s="12">
        <f t="shared" ref="H528:H534" si="22">SUM(F528:G528)</f>
        <v>655</v>
      </c>
      <c r="I528" s="38">
        <v>4</v>
      </c>
      <c r="J528" s="38">
        <v>0</v>
      </c>
      <c r="K528" s="38">
        <f t="shared" ref="K528:K569" si="23">SUM(I528:J528)</f>
        <v>4</v>
      </c>
    </row>
    <row r="529" spans="1:11" s="22" customFormat="1" ht="32.1" customHeight="1">
      <c r="A529" s="37"/>
      <c r="B529" s="37"/>
      <c r="C529" s="12" t="s">
        <v>159</v>
      </c>
      <c r="D529" s="12">
        <v>370030102</v>
      </c>
      <c r="E529" s="12"/>
      <c r="F529" s="12">
        <v>121</v>
      </c>
      <c r="G529" s="12">
        <v>0</v>
      </c>
      <c r="H529" s="12">
        <f t="shared" si="22"/>
        <v>121</v>
      </c>
      <c r="I529" s="38"/>
      <c r="J529" s="38"/>
      <c r="K529" s="38"/>
    </row>
    <row r="530" spans="1:11" s="22" customFormat="1" ht="32.1" customHeight="1">
      <c r="A530" s="37"/>
      <c r="B530" s="37"/>
      <c r="C530" s="37" t="s">
        <v>158</v>
      </c>
      <c r="D530" s="37">
        <v>370030103</v>
      </c>
      <c r="E530" s="12"/>
      <c r="F530" s="12">
        <v>360</v>
      </c>
      <c r="G530" s="12">
        <v>0</v>
      </c>
      <c r="H530" s="12">
        <f t="shared" si="22"/>
        <v>360</v>
      </c>
      <c r="I530" s="38"/>
      <c r="J530" s="38"/>
      <c r="K530" s="38"/>
    </row>
    <row r="531" spans="1:11" s="22" customFormat="1" ht="32.1" customHeight="1">
      <c r="A531" s="37"/>
      <c r="B531" s="37"/>
      <c r="C531" s="37"/>
      <c r="D531" s="37"/>
      <c r="E531" s="12"/>
      <c r="F531" s="14">
        <f>SUM(F528:F530)</f>
        <v>1136</v>
      </c>
      <c r="G531" s="14">
        <f>SUM(G528:G530)</f>
        <v>0</v>
      </c>
      <c r="H531" s="14">
        <f>SUM(F531:G531)</f>
        <v>1136</v>
      </c>
      <c r="I531" s="38"/>
      <c r="J531" s="38"/>
      <c r="K531" s="38"/>
    </row>
    <row r="532" spans="1:11" s="22" customFormat="1" ht="32.1" customHeight="1">
      <c r="A532" s="37">
        <v>144</v>
      </c>
      <c r="B532" s="37" t="s">
        <v>160</v>
      </c>
      <c r="C532" s="12" t="s">
        <v>158</v>
      </c>
      <c r="D532" s="12">
        <v>370030101</v>
      </c>
      <c r="E532" s="12"/>
      <c r="F532" s="12">
        <v>0</v>
      </c>
      <c r="G532" s="12">
        <v>536</v>
      </c>
      <c r="H532" s="12">
        <f t="shared" si="22"/>
        <v>536</v>
      </c>
      <c r="I532" s="38">
        <v>0</v>
      </c>
      <c r="J532" s="38">
        <v>3</v>
      </c>
      <c r="K532" s="38">
        <f t="shared" si="23"/>
        <v>3</v>
      </c>
    </row>
    <row r="533" spans="1:11" s="22" customFormat="1" ht="32.1" customHeight="1">
      <c r="A533" s="37"/>
      <c r="B533" s="37"/>
      <c r="C533" s="12" t="s">
        <v>159</v>
      </c>
      <c r="D533" s="12">
        <v>370030102</v>
      </c>
      <c r="E533" s="12"/>
      <c r="F533" s="12">
        <v>0</v>
      </c>
      <c r="G533" s="12">
        <v>118</v>
      </c>
      <c r="H533" s="12">
        <f t="shared" si="22"/>
        <v>118</v>
      </c>
      <c r="I533" s="38"/>
      <c r="J533" s="38"/>
      <c r="K533" s="38"/>
    </row>
    <row r="534" spans="1:11" s="22" customFormat="1" ht="32.1" customHeight="1">
      <c r="A534" s="37"/>
      <c r="B534" s="37"/>
      <c r="C534" s="37" t="s">
        <v>158</v>
      </c>
      <c r="D534" s="37">
        <v>370030103</v>
      </c>
      <c r="E534" s="12"/>
      <c r="F534" s="12">
        <v>0</v>
      </c>
      <c r="G534" s="12">
        <v>298</v>
      </c>
      <c r="H534" s="12">
        <f t="shared" si="22"/>
        <v>298</v>
      </c>
      <c r="I534" s="38"/>
      <c r="J534" s="38"/>
      <c r="K534" s="38"/>
    </row>
    <row r="535" spans="1:11" s="22" customFormat="1" ht="32.1" customHeight="1">
      <c r="A535" s="37"/>
      <c r="B535" s="37"/>
      <c r="C535" s="37"/>
      <c r="D535" s="37"/>
      <c r="E535" s="12"/>
      <c r="F535" s="14">
        <f>SUM(F532:F534)</f>
        <v>0</v>
      </c>
      <c r="G535" s="14">
        <f>SUM(G532:G534)</f>
        <v>952</v>
      </c>
      <c r="H535" s="14">
        <f>SUM(F535:G535)</f>
        <v>952</v>
      </c>
      <c r="I535" s="38"/>
      <c r="J535" s="38"/>
      <c r="K535" s="38"/>
    </row>
    <row r="536" spans="1:11" s="22" customFormat="1" ht="32.1" customHeight="1">
      <c r="A536" s="37">
        <v>145</v>
      </c>
      <c r="B536" s="37" t="s">
        <v>161</v>
      </c>
      <c r="C536" s="12" t="s">
        <v>158</v>
      </c>
      <c r="D536" s="12">
        <v>370030104</v>
      </c>
      <c r="E536" s="12"/>
      <c r="F536" s="12">
        <v>250</v>
      </c>
      <c r="G536" s="12">
        <v>0</v>
      </c>
      <c r="H536" s="12">
        <v>250</v>
      </c>
      <c r="I536" s="38">
        <v>2</v>
      </c>
      <c r="J536" s="38">
        <v>0</v>
      </c>
      <c r="K536" s="38">
        <f t="shared" si="23"/>
        <v>2</v>
      </c>
    </row>
    <row r="537" spans="1:11" s="22" customFormat="1" ht="32.1" customHeight="1">
      <c r="A537" s="37"/>
      <c r="B537" s="37"/>
      <c r="C537" s="12" t="s">
        <v>158</v>
      </c>
      <c r="D537" s="12">
        <v>370030105</v>
      </c>
      <c r="E537" s="12"/>
      <c r="F537" s="12">
        <v>394</v>
      </c>
      <c r="G537" s="12">
        <v>0</v>
      </c>
      <c r="H537" s="12">
        <v>392</v>
      </c>
      <c r="I537" s="38"/>
      <c r="J537" s="38"/>
      <c r="K537" s="38"/>
    </row>
    <row r="538" spans="1:11" s="22" customFormat="1" ht="32.1" customHeight="1">
      <c r="A538" s="37"/>
      <c r="B538" s="37"/>
      <c r="C538" s="37" t="s">
        <v>37</v>
      </c>
      <c r="D538" s="37">
        <v>370030106</v>
      </c>
      <c r="E538" s="12"/>
      <c r="F538" s="12">
        <v>216</v>
      </c>
      <c r="G538" s="12">
        <v>0</v>
      </c>
      <c r="H538" s="12">
        <f t="shared" ref="H538:H579" si="24">SUM(F538:G538)</f>
        <v>216</v>
      </c>
      <c r="I538" s="38"/>
      <c r="J538" s="38"/>
      <c r="K538" s="38"/>
    </row>
    <row r="539" spans="1:11" s="22" customFormat="1" ht="32.1" customHeight="1">
      <c r="A539" s="37"/>
      <c r="B539" s="37"/>
      <c r="C539" s="37"/>
      <c r="D539" s="37"/>
      <c r="E539" s="12"/>
      <c r="F539" s="14">
        <f>SUM(F536:F538)</f>
        <v>860</v>
      </c>
      <c r="G539" s="14">
        <f>SUM(G536:G538)</f>
        <v>0</v>
      </c>
      <c r="H539" s="14">
        <f>SUM(H536:H538)</f>
        <v>858</v>
      </c>
      <c r="I539" s="38"/>
      <c r="J539" s="38"/>
      <c r="K539" s="38"/>
    </row>
    <row r="540" spans="1:11" s="22" customFormat="1" ht="30" customHeight="1">
      <c r="A540" s="37">
        <v>146</v>
      </c>
      <c r="B540" s="37" t="s">
        <v>162</v>
      </c>
      <c r="C540" s="12" t="s">
        <v>158</v>
      </c>
      <c r="D540" s="12">
        <v>370030104</v>
      </c>
      <c r="E540" s="12"/>
      <c r="F540" s="12">
        <v>0</v>
      </c>
      <c r="G540" s="12">
        <v>210</v>
      </c>
      <c r="H540" s="12">
        <f t="shared" si="24"/>
        <v>210</v>
      </c>
      <c r="I540" s="38">
        <v>0</v>
      </c>
      <c r="J540" s="38">
        <v>2</v>
      </c>
      <c r="K540" s="38">
        <f t="shared" si="23"/>
        <v>2</v>
      </c>
    </row>
    <row r="541" spans="1:11" s="22" customFormat="1" ht="30" customHeight="1">
      <c r="A541" s="37"/>
      <c r="B541" s="37"/>
      <c r="C541" s="12" t="s">
        <v>158</v>
      </c>
      <c r="D541" s="12">
        <v>370030105</v>
      </c>
      <c r="E541" s="12"/>
      <c r="F541" s="12">
        <v>0</v>
      </c>
      <c r="G541" s="12">
        <v>361</v>
      </c>
      <c r="H541" s="12">
        <f t="shared" si="24"/>
        <v>361</v>
      </c>
      <c r="I541" s="38"/>
      <c r="J541" s="38"/>
      <c r="K541" s="38"/>
    </row>
    <row r="542" spans="1:11" s="22" customFormat="1" ht="30" customHeight="1">
      <c r="A542" s="37"/>
      <c r="B542" s="37"/>
      <c r="C542" s="37" t="s">
        <v>37</v>
      </c>
      <c r="D542" s="37">
        <v>370030106</v>
      </c>
      <c r="E542" s="12"/>
      <c r="F542" s="12">
        <v>0</v>
      </c>
      <c r="G542" s="12">
        <v>177</v>
      </c>
      <c r="H542" s="12">
        <f t="shared" si="24"/>
        <v>177</v>
      </c>
      <c r="I542" s="38"/>
      <c r="J542" s="38"/>
      <c r="K542" s="38"/>
    </row>
    <row r="543" spans="1:11" s="22" customFormat="1" ht="30" customHeight="1">
      <c r="A543" s="37"/>
      <c r="B543" s="37"/>
      <c r="C543" s="37"/>
      <c r="D543" s="37"/>
      <c r="E543" s="12"/>
      <c r="F543" s="14">
        <f>SUM(F540:F542)</f>
        <v>0</v>
      </c>
      <c r="G543" s="14">
        <f>SUM(G540:G542)</f>
        <v>748</v>
      </c>
      <c r="H543" s="14">
        <f>SUM(F543:G543)</f>
        <v>748</v>
      </c>
      <c r="I543" s="38"/>
      <c r="J543" s="38"/>
      <c r="K543" s="38"/>
    </row>
    <row r="544" spans="1:11" s="22" customFormat="1" ht="30" customHeight="1">
      <c r="A544" s="37">
        <v>147</v>
      </c>
      <c r="B544" s="37" t="s">
        <v>163</v>
      </c>
      <c r="C544" s="12" t="s">
        <v>164</v>
      </c>
      <c r="D544" s="12">
        <v>370030201</v>
      </c>
      <c r="E544" s="12"/>
      <c r="F544" s="12">
        <v>451</v>
      </c>
      <c r="G544" s="12">
        <v>0</v>
      </c>
      <c r="H544" s="12">
        <f t="shared" si="24"/>
        <v>451</v>
      </c>
      <c r="I544" s="38">
        <v>2</v>
      </c>
      <c r="J544" s="38">
        <v>0</v>
      </c>
      <c r="K544" s="38">
        <f t="shared" si="23"/>
        <v>2</v>
      </c>
    </row>
    <row r="545" spans="1:11" s="22" customFormat="1" ht="30" customHeight="1">
      <c r="A545" s="37"/>
      <c r="B545" s="37"/>
      <c r="C545" s="37" t="s">
        <v>164</v>
      </c>
      <c r="D545" s="37">
        <v>370030202</v>
      </c>
      <c r="E545" s="12"/>
      <c r="F545" s="12">
        <v>260</v>
      </c>
      <c r="G545" s="12">
        <v>0</v>
      </c>
      <c r="H545" s="12">
        <f t="shared" si="24"/>
        <v>260</v>
      </c>
      <c r="I545" s="38"/>
      <c r="J545" s="38"/>
      <c r="K545" s="38"/>
    </row>
    <row r="546" spans="1:11" s="22" customFormat="1" ht="30" customHeight="1">
      <c r="A546" s="37"/>
      <c r="B546" s="37"/>
      <c r="C546" s="37"/>
      <c r="D546" s="37"/>
      <c r="E546" s="12"/>
      <c r="F546" s="14">
        <f>SUM(F544:F545)</f>
        <v>711</v>
      </c>
      <c r="G546" s="14">
        <f>SUM(G544:G545)</f>
        <v>0</v>
      </c>
      <c r="H546" s="14">
        <f>SUM(F546:G546)</f>
        <v>711</v>
      </c>
      <c r="I546" s="38"/>
      <c r="J546" s="38"/>
      <c r="K546" s="38"/>
    </row>
    <row r="547" spans="1:11" s="22" customFormat="1" ht="30" customHeight="1">
      <c r="A547" s="37">
        <v>148</v>
      </c>
      <c r="B547" s="37" t="s">
        <v>165</v>
      </c>
      <c r="C547" s="12" t="s">
        <v>164</v>
      </c>
      <c r="D547" s="12">
        <v>370030201</v>
      </c>
      <c r="E547" s="12"/>
      <c r="F547" s="12">
        <v>0</v>
      </c>
      <c r="G547" s="12">
        <v>382</v>
      </c>
      <c r="H547" s="12">
        <f t="shared" si="24"/>
        <v>382</v>
      </c>
      <c r="I547" s="38">
        <v>0</v>
      </c>
      <c r="J547" s="38">
        <v>2</v>
      </c>
      <c r="K547" s="38">
        <f t="shared" si="23"/>
        <v>2</v>
      </c>
    </row>
    <row r="548" spans="1:11" s="22" customFormat="1" ht="30" customHeight="1">
      <c r="A548" s="37"/>
      <c r="B548" s="37"/>
      <c r="C548" s="37" t="s">
        <v>164</v>
      </c>
      <c r="D548" s="37">
        <v>370030202</v>
      </c>
      <c r="E548" s="12"/>
      <c r="F548" s="12">
        <v>0</v>
      </c>
      <c r="G548" s="12">
        <v>248</v>
      </c>
      <c r="H548" s="12">
        <f t="shared" si="24"/>
        <v>248</v>
      </c>
      <c r="I548" s="38"/>
      <c r="J548" s="38"/>
      <c r="K548" s="38"/>
    </row>
    <row r="549" spans="1:11" s="22" customFormat="1" ht="30" customHeight="1">
      <c r="A549" s="37"/>
      <c r="B549" s="37"/>
      <c r="C549" s="37"/>
      <c r="D549" s="37"/>
      <c r="E549" s="12"/>
      <c r="F549" s="14">
        <f>SUM(F547:F548)</f>
        <v>0</v>
      </c>
      <c r="G549" s="14">
        <f>SUM(G547:G548)</f>
        <v>630</v>
      </c>
      <c r="H549" s="14">
        <f>SUM(F549:G549)</f>
        <v>630</v>
      </c>
      <c r="I549" s="38"/>
      <c r="J549" s="38"/>
      <c r="K549" s="38"/>
    </row>
    <row r="550" spans="1:11" s="22" customFormat="1" ht="30" customHeight="1">
      <c r="A550" s="37">
        <v>149</v>
      </c>
      <c r="B550" s="37" t="s">
        <v>166</v>
      </c>
      <c r="C550" s="12" t="s">
        <v>167</v>
      </c>
      <c r="D550" s="12">
        <v>370030203</v>
      </c>
      <c r="E550" s="12"/>
      <c r="F550" s="12">
        <v>133</v>
      </c>
      <c r="G550" s="12">
        <v>0</v>
      </c>
      <c r="H550" s="12">
        <f t="shared" si="24"/>
        <v>133</v>
      </c>
      <c r="I550" s="38">
        <v>4</v>
      </c>
      <c r="J550" s="38">
        <v>0</v>
      </c>
      <c r="K550" s="38">
        <f t="shared" si="23"/>
        <v>4</v>
      </c>
    </row>
    <row r="551" spans="1:11" s="22" customFormat="1" ht="30" customHeight="1">
      <c r="A551" s="37"/>
      <c r="B551" s="37"/>
      <c r="C551" s="12" t="s">
        <v>167</v>
      </c>
      <c r="D551" s="12">
        <v>370030204</v>
      </c>
      <c r="E551" s="12"/>
      <c r="F551" s="12">
        <v>1101</v>
      </c>
      <c r="G551" s="12">
        <v>0</v>
      </c>
      <c r="H551" s="12">
        <f t="shared" si="24"/>
        <v>1101</v>
      </c>
      <c r="I551" s="38"/>
      <c r="J551" s="38"/>
      <c r="K551" s="38"/>
    </row>
    <row r="552" spans="1:11" s="22" customFormat="1" ht="30" customHeight="1">
      <c r="A552" s="37"/>
      <c r="B552" s="37"/>
      <c r="C552" s="12"/>
      <c r="D552" s="12"/>
      <c r="E552" s="12"/>
      <c r="F552" s="14">
        <f>SUM(F550:F551)</f>
        <v>1234</v>
      </c>
      <c r="G552" s="14">
        <f>SUM(G550:G551)</f>
        <v>0</v>
      </c>
      <c r="H552" s="14">
        <f>SUM(F552:G552)</f>
        <v>1234</v>
      </c>
      <c r="I552" s="38"/>
      <c r="J552" s="38"/>
      <c r="K552" s="38"/>
    </row>
    <row r="553" spans="1:11" s="22" customFormat="1" ht="30" customHeight="1">
      <c r="A553" s="37">
        <v>150</v>
      </c>
      <c r="B553" s="37" t="s">
        <v>168</v>
      </c>
      <c r="C553" s="12" t="s">
        <v>167</v>
      </c>
      <c r="D553" s="12">
        <v>370030203</v>
      </c>
      <c r="E553" s="12"/>
      <c r="F553" s="12">
        <v>0</v>
      </c>
      <c r="G553" s="12">
        <v>110</v>
      </c>
      <c r="H553" s="12">
        <f t="shared" si="24"/>
        <v>110</v>
      </c>
      <c r="I553" s="38">
        <v>0</v>
      </c>
      <c r="J553" s="38">
        <v>3</v>
      </c>
      <c r="K553" s="38">
        <f t="shared" si="23"/>
        <v>3</v>
      </c>
    </row>
    <row r="554" spans="1:11" s="22" customFormat="1" ht="30" customHeight="1">
      <c r="A554" s="37"/>
      <c r="B554" s="37"/>
      <c r="C554" s="37" t="s">
        <v>167</v>
      </c>
      <c r="D554" s="37">
        <v>370030204</v>
      </c>
      <c r="E554" s="12"/>
      <c r="F554" s="12">
        <v>0</v>
      </c>
      <c r="G554" s="12">
        <v>867</v>
      </c>
      <c r="H554" s="12">
        <f t="shared" si="24"/>
        <v>867</v>
      </c>
      <c r="I554" s="38"/>
      <c r="J554" s="38"/>
      <c r="K554" s="38"/>
    </row>
    <row r="555" spans="1:11" s="22" customFormat="1" ht="30" customHeight="1">
      <c r="A555" s="37"/>
      <c r="B555" s="37"/>
      <c r="C555" s="37"/>
      <c r="D555" s="37"/>
      <c r="E555" s="12"/>
      <c r="F555" s="14">
        <f>SUM(F553:F554)</f>
        <v>0</v>
      </c>
      <c r="G555" s="14">
        <f>SUM(G553:G554)</f>
        <v>977</v>
      </c>
      <c r="H555" s="14">
        <f>SUM(F555:G555)</f>
        <v>977</v>
      </c>
      <c r="I555" s="38"/>
      <c r="J555" s="38"/>
      <c r="K555" s="38"/>
    </row>
    <row r="556" spans="1:11" s="22" customFormat="1" ht="30" customHeight="1">
      <c r="A556" s="37">
        <v>151</v>
      </c>
      <c r="B556" s="37" t="s">
        <v>157</v>
      </c>
      <c r="C556" s="12" t="s">
        <v>169</v>
      </c>
      <c r="D556" s="12">
        <v>370030301</v>
      </c>
      <c r="E556" s="12"/>
      <c r="F556" s="12">
        <v>492</v>
      </c>
      <c r="G556" s="12">
        <v>0</v>
      </c>
      <c r="H556" s="12">
        <f t="shared" si="24"/>
        <v>492</v>
      </c>
      <c r="I556" s="38">
        <v>4</v>
      </c>
      <c r="J556" s="38">
        <v>0</v>
      </c>
      <c r="K556" s="38">
        <f t="shared" si="23"/>
        <v>4</v>
      </c>
    </row>
    <row r="557" spans="1:11" s="22" customFormat="1" ht="30" customHeight="1">
      <c r="A557" s="37"/>
      <c r="B557" s="37"/>
      <c r="C557" s="12" t="s">
        <v>170</v>
      </c>
      <c r="D557" s="12">
        <v>370030302</v>
      </c>
      <c r="E557" s="12"/>
      <c r="F557" s="12">
        <v>517</v>
      </c>
      <c r="G557" s="12">
        <v>0</v>
      </c>
      <c r="H557" s="12">
        <f t="shared" si="24"/>
        <v>517</v>
      </c>
      <c r="I557" s="38"/>
      <c r="J557" s="38"/>
      <c r="K557" s="38"/>
    </row>
    <row r="558" spans="1:11" s="22" customFormat="1" ht="30" customHeight="1">
      <c r="A558" s="37"/>
      <c r="B558" s="37"/>
      <c r="C558" s="12" t="s">
        <v>171</v>
      </c>
      <c r="D558" s="12">
        <v>370030303</v>
      </c>
      <c r="E558" s="12"/>
      <c r="F558" s="12">
        <v>259</v>
      </c>
      <c r="G558" s="12">
        <v>0</v>
      </c>
      <c r="H558" s="12">
        <f t="shared" si="24"/>
        <v>259</v>
      </c>
      <c r="I558" s="38"/>
      <c r="J558" s="38"/>
      <c r="K558" s="38"/>
    </row>
    <row r="559" spans="1:11" s="22" customFormat="1" ht="30" customHeight="1">
      <c r="A559" s="37"/>
      <c r="B559" s="37"/>
      <c r="C559" s="37" t="s">
        <v>172</v>
      </c>
      <c r="D559" s="37">
        <v>370030304</v>
      </c>
      <c r="E559" s="12"/>
      <c r="F559" s="12">
        <v>225</v>
      </c>
      <c r="G559" s="12">
        <v>0</v>
      </c>
      <c r="H559" s="12">
        <f t="shared" si="24"/>
        <v>225</v>
      </c>
      <c r="I559" s="38"/>
      <c r="J559" s="38"/>
      <c r="K559" s="38"/>
    </row>
    <row r="560" spans="1:11" s="22" customFormat="1" ht="30" customHeight="1">
      <c r="A560" s="37"/>
      <c r="B560" s="37"/>
      <c r="C560" s="37"/>
      <c r="D560" s="37"/>
      <c r="E560" s="12"/>
      <c r="F560" s="14">
        <f>SUM(F556:F559)</f>
        <v>1493</v>
      </c>
      <c r="G560" s="14">
        <f>SUM(G556:G559)</f>
        <v>0</v>
      </c>
      <c r="H560" s="14">
        <f>SUM(F560:G560)</f>
        <v>1493</v>
      </c>
      <c r="I560" s="38"/>
      <c r="J560" s="38"/>
      <c r="K560" s="38"/>
    </row>
    <row r="561" spans="1:11" s="22" customFormat="1" ht="30" customHeight="1">
      <c r="A561" s="37">
        <v>152</v>
      </c>
      <c r="B561" s="37" t="s">
        <v>173</v>
      </c>
      <c r="C561" s="12" t="s">
        <v>169</v>
      </c>
      <c r="D561" s="12">
        <v>370030301</v>
      </c>
      <c r="E561" s="12"/>
      <c r="F561" s="12">
        <v>0</v>
      </c>
      <c r="G561" s="12">
        <v>444</v>
      </c>
      <c r="H561" s="12">
        <f t="shared" si="24"/>
        <v>444</v>
      </c>
      <c r="I561" s="38">
        <v>0</v>
      </c>
      <c r="J561" s="38">
        <v>3</v>
      </c>
      <c r="K561" s="38">
        <f t="shared" si="23"/>
        <v>3</v>
      </c>
    </row>
    <row r="562" spans="1:11" s="22" customFormat="1" ht="30" customHeight="1">
      <c r="A562" s="37"/>
      <c r="B562" s="37"/>
      <c r="C562" s="12" t="s">
        <v>170</v>
      </c>
      <c r="D562" s="12">
        <v>370030302</v>
      </c>
      <c r="E562" s="12"/>
      <c r="F562" s="12">
        <v>0</v>
      </c>
      <c r="G562" s="12">
        <v>433</v>
      </c>
      <c r="H562" s="12">
        <f t="shared" si="24"/>
        <v>433</v>
      </c>
      <c r="I562" s="38"/>
      <c r="J562" s="38"/>
      <c r="K562" s="38"/>
    </row>
    <row r="563" spans="1:11" s="22" customFormat="1" ht="30" customHeight="1">
      <c r="A563" s="37"/>
      <c r="B563" s="37"/>
      <c r="C563" s="12" t="s">
        <v>171</v>
      </c>
      <c r="D563" s="12">
        <v>370030303</v>
      </c>
      <c r="E563" s="12"/>
      <c r="F563" s="12">
        <v>0</v>
      </c>
      <c r="G563" s="12">
        <v>209</v>
      </c>
      <c r="H563" s="12">
        <f t="shared" si="24"/>
        <v>209</v>
      </c>
      <c r="I563" s="38"/>
      <c r="J563" s="38"/>
      <c r="K563" s="38"/>
    </row>
    <row r="564" spans="1:11" s="22" customFormat="1" ht="30" customHeight="1">
      <c r="A564" s="37"/>
      <c r="B564" s="37"/>
      <c r="C564" s="37" t="s">
        <v>172</v>
      </c>
      <c r="D564" s="37">
        <v>370030304</v>
      </c>
      <c r="E564" s="12"/>
      <c r="F564" s="12">
        <v>0</v>
      </c>
      <c r="G564" s="12">
        <v>141</v>
      </c>
      <c r="H564" s="12">
        <f t="shared" si="24"/>
        <v>141</v>
      </c>
      <c r="I564" s="38"/>
      <c r="J564" s="38"/>
      <c r="K564" s="38"/>
    </row>
    <row r="565" spans="1:11" s="22" customFormat="1" ht="30" customHeight="1">
      <c r="A565" s="37"/>
      <c r="B565" s="37"/>
      <c r="C565" s="37"/>
      <c r="D565" s="37"/>
      <c r="E565" s="12"/>
      <c r="F565" s="14">
        <f>SUM(F561:F564)</f>
        <v>0</v>
      </c>
      <c r="G565" s="14">
        <f>SUM(G561:G564)</f>
        <v>1227</v>
      </c>
      <c r="H565" s="14">
        <f>SUM(F565:G565)</f>
        <v>1227</v>
      </c>
      <c r="I565" s="38"/>
      <c r="J565" s="38"/>
      <c r="K565" s="38"/>
    </row>
    <row r="566" spans="1:11" s="22" customFormat="1" ht="27" customHeight="1">
      <c r="A566" s="37">
        <v>153</v>
      </c>
      <c r="B566" s="37" t="s">
        <v>174</v>
      </c>
      <c r="C566" s="12" t="s">
        <v>175</v>
      </c>
      <c r="D566" s="12">
        <v>370030305</v>
      </c>
      <c r="E566" s="12"/>
      <c r="F566" s="12">
        <v>156</v>
      </c>
      <c r="G566" s="12">
        <v>140</v>
      </c>
      <c r="H566" s="12">
        <f t="shared" si="24"/>
        <v>296</v>
      </c>
      <c r="I566" s="38">
        <v>2</v>
      </c>
      <c r="J566" s="38">
        <v>2</v>
      </c>
      <c r="K566" s="38">
        <f t="shared" si="23"/>
        <v>4</v>
      </c>
    </row>
    <row r="567" spans="1:11" s="22" customFormat="1" ht="27" customHeight="1">
      <c r="A567" s="37"/>
      <c r="B567" s="37"/>
      <c r="C567" s="37" t="s">
        <v>176</v>
      </c>
      <c r="D567" s="37">
        <v>370030306</v>
      </c>
      <c r="E567" s="12"/>
      <c r="F567" s="12">
        <v>340</v>
      </c>
      <c r="G567" s="12">
        <v>314</v>
      </c>
      <c r="H567" s="12">
        <f t="shared" si="24"/>
        <v>654</v>
      </c>
      <c r="I567" s="38"/>
      <c r="J567" s="38"/>
      <c r="K567" s="38"/>
    </row>
    <row r="568" spans="1:11" s="22" customFormat="1" ht="27" customHeight="1">
      <c r="A568" s="37"/>
      <c r="B568" s="37"/>
      <c r="C568" s="37"/>
      <c r="D568" s="37"/>
      <c r="E568" s="12"/>
      <c r="F568" s="14">
        <f>SUM(F566:F567)</f>
        <v>496</v>
      </c>
      <c r="G568" s="14">
        <f>SUM(G566:G567)</f>
        <v>454</v>
      </c>
      <c r="H568" s="14">
        <f>SUM(F568:G568)</f>
        <v>950</v>
      </c>
      <c r="I568" s="38"/>
      <c r="J568" s="38"/>
      <c r="K568" s="38"/>
    </row>
    <row r="569" spans="1:11" s="22" customFormat="1" ht="27" customHeight="1">
      <c r="A569" s="37">
        <v>154</v>
      </c>
      <c r="B569" s="37" t="s">
        <v>177</v>
      </c>
      <c r="C569" s="37" t="s">
        <v>178</v>
      </c>
      <c r="D569" s="12">
        <v>370050101</v>
      </c>
      <c r="E569" s="12"/>
      <c r="F569" s="12">
        <v>274</v>
      </c>
      <c r="G569" s="12">
        <v>228</v>
      </c>
      <c r="H569" s="12">
        <f t="shared" si="24"/>
        <v>502</v>
      </c>
      <c r="I569" s="38">
        <v>2</v>
      </c>
      <c r="J569" s="38">
        <v>2</v>
      </c>
      <c r="K569" s="38">
        <f t="shared" si="23"/>
        <v>4</v>
      </c>
    </row>
    <row r="570" spans="1:11" s="22" customFormat="1" ht="27" customHeight="1">
      <c r="A570" s="37"/>
      <c r="B570" s="37"/>
      <c r="C570" s="37"/>
      <c r="D570" s="12">
        <v>370050102</v>
      </c>
      <c r="E570" s="12"/>
      <c r="F570" s="12">
        <v>167</v>
      </c>
      <c r="G570" s="12">
        <v>139</v>
      </c>
      <c r="H570" s="12">
        <f t="shared" si="24"/>
        <v>306</v>
      </c>
      <c r="I570" s="38"/>
      <c r="J570" s="38"/>
      <c r="K570" s="38"/>
    </row>
    <row r="571" spans="1:11" s="22" customFormat="1" ht="27" customHeight="1">
      <c r="A571" s="37"/>
      <c r="B571" s="37"/>
      <c r="C571" s="37"/>
      <c r="D571" s="37">
        <v>370050103</v>
      </c>
      <c r="E571" s="12"/>
      <c r="F571" s="12">
        <v>183</v>
      </c>
      <c r="G571" s="12">
        <v>137</v>
      </c>
      <c r="H571" s="12">
        <f t="shared" si="24"/>
        <v>320</v>
      </c>
      <c r="I571" s="38"/>
      <c r="J571" s="38"/>
      <c r="K571" s="38"/>
    </row>
    <row r="572" spans="1:11" s="22" customFormat="1" ht="27" customHeight="1">
      <c r="A572" s="37"/>
      <c r="B572" s="37"/>
      <c r="C572" s="37"/>
      <c r="D572" s="37"/>
      <c r="E572" s="12"/>
      <c r="F572" s="14">
        <f>SUM(F569:F571)</f>
        <v>624</v>
      </c>
      <c r="G572" s="14">
        <f>SUM(G569:G571)</f>
        <v>504</v>
      </c>
      <c r="H572" s="14">
        <f>SUM(F572:G572)</f>
        <v>1128</v>
      </c>
      <c r="I572" s="38"/>
      <c r="J572" s="38"/>
      <c r="K572" s="38"/>
    </row>
    <row r="573" spans="1:11" s="22" customFormat="1" ht="27" customHeight="1">
      <c r="A573" s="37">
        <v>155</v>
      </c>
      <c r="B573" s="37" t="s">
        <v>179</v>
      </c>
      <c r="C573" s="37" t="s">
        <v>178</v>
      </c>
      <c r="D573" s="12">
        <v>370050104</v>
      </c>
      <c r="E573" s="12"/>
      <c r="F573" s="12">
        <v>394</v>
      </c>
      <c r="G573" s="12">
        <v>341</v>
      </c>
      <c r="H573" s="12">
        <f t="shared" si="24"/>
        <v>735</v>
      </c>
      <c r="I573" s="38">
        <v>2</v>
      </c>
      <c r="J573" s="38">
        <v>2</v>
      </c>
      <c r="K573" s="38">
        <f>SUM(I573:J573)</f>
        <v>4</v>
      </c>
    </row>
    <row r="574" spans="1:11" s="22" customFormat="1" ht="27" customHeight="1">
      <c r="A574" s="37"/>
      <c r="B574" s="37"/>
      <c r="C574" s="37"/>
      <c r="D574" s="37">
        <v>370050105</v>
      </c>
      <c r="E574" s="12"/>
      <c r="F574" s="12">
        <v>353</v>
      </c>
      <c r="G574" s="12">
        <v>317</v>
      </c>
      <c r="H574" s="12">
        <f t="shared" si="24"/>
        <v>670</v>
      </c>
      <c r="I574" s="38"/>
      <c r="J574" s="38"/>
      <c r="K574" s="38"/>
    </row>
    <row r="575" spans="1:11" s="22" customFormat="1" ht="27" customHeight="1">
      <c r="A575" s="37"/>
      <c r="B575" s="37"/>
      <c r="C575" s="37"/>
      <c r="D575" s="37"/>
      <c r="E575" s="12"/>
      <c r="F575" s="14">
        <f>SUM(F573:F574)</f>
        <v>747</v>
      </c>
      <c r="G575" s="14">
        <f>SUM(G573:G574)</f>
        <v>658</v>
      </c>
      <c r="H575" s="14">
        <f>SUM(F575:G575)</f>
        <v>1405</v>
      </c>
      <c r="I575" s="38"/>
      <c r="J575" s="38"/>
      <c r="K575" s="38"/>
    </row>
    <row r="576" spans="1:11" s="22" customFormat="1" ht="27" customHeight="1">
      <c r="A576" s="37">
        <v>156</v>
      </c>
      <c r="B576" s="37" t="s">
        <v>180</v>
      </c>
      <c r="C576" s="12" t="s">
        <v>178</v>
      </c>
      <c r="D576" s="15">
        <v>370050106</v>
      </c>
      <c r="E576" s="15"/>
      <c r="F576" s="12">
        <v>260</v>
      </c>
      <c r="G576" s="12">
        <v>273</v>
      </c>
      <c r="H576" s="12">
        <f t="shared" si="24"/>
        <v>533</v>
      </c>
      <c r="I576" s="14">
        <v>2</v>
      </c>
      <c r="J576" s="14">
        <v>2</v>
      </c>
      <c r="K576" s="14">
        <f>SUM(I576:J576)</f>
        <v>4</v>
      </c>
    </row>
    <row r="577" spans="1:11" s="22" customFormat="1" ht="27" customHeight="1">
      <c r="A577" s="37"/>
      <c r="B577" s="37"/>
      <c r="C577" s="37" t="s">
        <v>181</v>
      </c>
      <c r="D577" s="15">
        <v>370050201</v>
      </c>
      <c r="E577" s="15"/>
      <c r="F577" s="12">
        <v>50</v>
      </c>
      <c r="G577" s="12">
        <v>35</v>
      </c>
      <c r="H577" s="12">
        <f t="shared" si="24"/>
        <v>85</v>
      </c>
      <c r="I577" s="38">
        <v>3</v>
      </c>
      <c r="J577" s="38">
        <v>2</v>
      </c>
      <c r="K577" s="38">
        <f>SUM(I577:J577)</f>
        <v>5</v>
      </c>
    </row>
    <row r="578" spans="1:11" s="22" customFormat="1" ht="27" customHeight="1">
      <c r="A578" s="37"/>
      <c r="B578" s="37"/>
      <c r="C578" s="37"/>
      <c r="D578" s="15">
        <v>370050202</v>
      </c>
      <c r="E578" s="15"/>
      <c r="F578" s="12">
        <v>85</v>
      </c>
      <c r="G578" s="12">
        <v>65</v>
      </c>
      <c r="H578" s="12">
        <f t="shared" si="24"/>
        <v>150</v>
      </c>
      <c r="I578" s="38"/>
      <c r="J578" s="38"/>
      <c r="K578" s="38"/>
    </row>
    <row r="579" spans="1:11" s="22" customFormat="1" ht="27" customHeight="1">
      <c r="A579" s="37"/>
      <c r="B579" s="37"/>
      <c r="C579" s="37"/>
      <c r="D579" s="41">
        <v>370050203</v>
      </c>
      <c r="E579" s="15"/>
      <c r="F579" s="12">
        <v>331</v>
      </c>
      <c r="G579" s="12">
        <v>280</v>
      </c>
      <c r="H579" s="12">
        <f t="shared" si="24"/>
        <v>611</v>
      </c>
      <c r="I579" s="38"/>
      <c r="J579" s="38"/>
      <c r="K579" s="38"/>
    </row>
    <row r="580" spans="1:11" s="22" customFormat="1" ht="27" customHeight="1">
      <c r="A580" s="37"/>
      <c r="B580" s="37"/>
      <c r="C580" s="37"/>
      <c r="D580" s="41"/>
      <c r="E580" s="15"/>
      <c r="F580" s="14">
        <f>SUM(F576:F579)</f>
        <v>726</v>
      </c>
      <c r="G580" s="14">
        <f>SUM(G576:G579)</f>
        <v>653</v>
      </c>
      <c r="H580" s="14">
        <f>SUM(F580:G580)</f>
        <v>1379</v>
      </c>
      <c r="I580" s="38"/>
      <c r="J580" s="38"/>
      <c r="K580" s="38"/>
    </row>
    <row r="581" spans="1:11" s="22" customFormat="1" ht="33" customHeight="1">
      <c r="A581" s="37">
        <v>157</v>
      </c>
      <c r="B581" s="37" t="s">
        <v>182</v>
      </c>
      <c r="C581" s="12" t="s">
        <v>183</v>
      </c>
      <c r="D581" s="15">
        <v>370020510</v>
      </c>
      <c r="E581" s="15"/>
      <c r="F581" s="12">
        <v>330</v>
      </c>
      <c r="G581" s="12">
        <v>280</v>
      </c>
      <c r="H581" s="12">
        <f>SUM(F581:G581)</f>
        <v>610</v>
      </c>
      <c r="I581" s="38">
        <v>2</v>
      </c>
      <c r="J581" s="38">
        <v>2</v>
      </c>
      <c r="K581" s="38">
        <f>SUM(I581:J581)</f>
        <v>4</v>
      </c>
    </row>
    <row r="582" spans="1:11" s="22" customFormat="1" ht="33" customHeight="1">
      <c r="A582" s="37"/>
      <c r="B582" s="37"/>
      <c r="C582" s="12" t="s">
        <v>183</v>
      </c>
      <c r="D582" s="15">
        <v>370020511</v>
      </c>
      <c r="E582" s="15"/>
      <c r="F582" s="12">
        <v>267</v>
      </c>
      <c r="G582" s="12">
        <v>236</v>
      </c>
      <c r="H582" s="12">
        <f>SUM(F582:G582)</f>
        <v>503</v>
      </c>
      <c r="I582" s="38"/>
      <c r="J582" s="38"/>
      <c r="K582" s="38"/>
    </row>
    <row r="583" spans="1:11" s="22" customFormat="1" ht="33" customHeight="1">
      <c r="A583" s="37"/>
      <c r="B583" s="37"/>
      <c r="C583" s="37" t="s">
        <v>183</v>
      </c>
      <c r="D583" s="41">
        <v>370020512</v>
      </c>
      <c r="E583" s="15"/>
      <c r="F583" s="12">
        <v>274</v>
      </c>
      <c r="G583" s="12">
        <v>230</v>
      </c>
      <c r="H583" s="12">
        <f>SUM(F583:G583)</f>
        <v>504</v>
      </c>
      <c r="I583" s="38"/>
      <c r="J583" s="38"/>
      <c r="K583" s="38"/>
    </row>
    <row r="584" spans="1:11" s="22" customFormat="1" ht="33" customHeight="1">
      <c r="A584" s="37"/>
      <c r="B584" s="37"/>
      <c r="C584" s="37"/>
      <c r="D584" s="41"/>
      <c r="E584" s="15"/>
      <c r="F584" s="14">
        <f>SUM(F581:F583)</f>
        <v>871</v>
      </c>
      <c r="G584" s="14">
        <f>SUM(G581:G583)</f>
        <v>746</v>
      </c>
      <c r="H584" s="14">
        <f>SUM(F584:G584)</f>
        <v>1617</v>
      </c>
      <c r="I584" s="38"/>
      <c r="J584" s="38"/>
      <c r="K584" s="38"/>
    </row>
    <row r="585" spans="1:11" s="22" customFormat="1" ht="33" customHeight="1">
      <c r="A585" s="37">
        <v>158</v>
      </c>
      <c r="B585" s="37" t="s">
        <v>184</v>
      </c>
      <c r="C585" s="12" t="s">
        <v>185</v>
      </c>
      <c r="D585" s="12">
        <v>369030101</v>
      </c>
      <c r="E585" s="12"/>
      <c r="F585" s="12">
        <v>378</v>
      </c>
      <c r="G585" s="12">
        <v>0</v>
      </c>
      <c r="H585" s="12">
        <f t="shared" ref="H585:H590" si="25">SUM(F585:G585)</f>
        <v>378</v>
      </c>
      <c r="I585" s="38">
        <v>4</v>
      </c>
      <c r="J585" s="38">
        <v>0</v>
      </c>
      <c r="K585" s="38">
        <f>SUM(I585:J585)</f>
        <v>4</v>
      </c>
    </row>
    <row r="586" spans="1:11" s="22" customFormat="1" ht="33" customHeight="1">
      <c r="A586" s="37"/>
      <c r="B586" s="37"/>
      <c r="C586" s="12" t="s">
        <v>185</v>
      </c>
      <c r="D586" s="12">
        <v>369030102</v>
      </c>
      <c r="E586" s="12"/>
      <c r="F586" s="12">
        <v>474</v>
      </c>
      <c r="G586" s="12">
        <v>0</v>
      </c>
      <c r="H586" s="12">
        <f t="shared" si="25"/>
        <v>474</v>
      </c>
      <c r="I586" s="38"/>
      <c r="J586" s="38"/>
      <c r="K586" s="38"/>
    </row>
    <row r="587" spans="1:11" s="22" customFormat="1" ht="33" customHeight="1">
      <c r="A587" s="37"/>
      <c r="B587" s="37"/>
      <c r="C587" s="12" t="s">
        <v>185</v>
      </c>
      <c r="D587" s="12">
        <v>369030103</v>
      </c>
      <c r="E587" s="12"/>
      <c r="F587" s="12">
        <v>375</v>
      </c>
      <c r="G587" s="12">
        <v>0</v>
      </c>
      <c r="H587" s="12">
        <f t="shared" si="25"/>
        <v>375</v>
      </c>
      <c r="I587" s="38"/>
      <c r="J587" s="38"/>
      <c r="K587" s="38"/>
    </row>
    <row r="588" spans="1:11" s="22" customFormat="1" ht="33" customHeight="1">
      <c r="A588" s="37"/>
      <c r="B588" s="37"/>
      <c r="C588" s="12" t="s">
        <v>185</v>
      </c>
      <c r="D588" s="12">
        <v>369030105</v>
      </c>
      <c r="E588" s="12"/>
      <c r="F588" s="12">
        <v>374</v>
      </c>
      <c r="G588" s="12">
        <v>0</v>
      </c>
      <c r="H588" s="12">
        <f t="shared" si="25"/>
        <v>374</v>
      </c>
      <c r="I588" s="38"/>
      <c r="J588" s="38"/>
      <c r="K588" s="38"/>
    </row>
    <row r="589" spans="1:11" s="22" customFormat="1" ht="33" customHeight="1">
      <c r="A589" s="37"/>
      <c r="B589" s="37"/>
      <c r="C589" s="12" t="s">
        <v>186</v>
      </c>
      <c r="D589" s="12">
        <v>369030106</v>
      </c>
      <c r="E589" s="12"/>
      <c r="F589" s="12">
        <v>414</v>
      </c>
      <c r="G589" s="12">
        <v>0</v>
      </c>
      <c r="H589" s="12">
        <f t="shared" si="25"/>
        <v>414</v>
      </c>
      <c r="I589" s="38"/>
      <c r="J589" s="38"/>
      <c r="K589" s="38"/>
    </row>
    <row r="590" spans="1:11" s="22" customFormat="1" ht="33" customHeight="1">
      <c r="A590" s="37"/>
      <c r="B590" s="37"/>
      <c r="C590" s="37" t="s">
        <v>186</v>
      </c>
      <c r="D590" s="12">
        <v>369030107</v>
      </c>
      <c r="E590" s="12"/>
      <c r="F590" s="12">
        <v>560</v>
      </c>
      <c r="G590" s="12">
        <v>0</v>
      </c>
      <c r="H590" s="12">
        <f t="shared" si="25"/>
        <v>560</v>
      </c>
      <c r="I590" s="38"/>
      <c r="J590" s="38"/>
      <c r="K590" s="38"/>
    </row>
    <row r="591" spans="1:11" s="22" customFormat="1" ht="33" customHeight="1">
      <c r="A591" s="37"/>
      <c r="B591" s="37"/>
      <c r="C591" s="37"/>
      <c r="D591" s="12"/>
      <c r="E591" s="12"/>
      <c r="F591" s="14">
        <f>SUM(F585:F590)</f>
        <v>2575</v>
      </c>
      <c r="G591" s="14">
        <f>SUM(G585:G590)</f>
        <v>0</v>
      </c>
      <c r="H591" s="14">
        <f>SUM(F591:G591)</f>
        <v>2575</v>
      </c>
      <c r="I591" s="38"/>
      <c r="J591" s="38"/>
      <c r="K591" s="38"/>
    </row>
    <row r="592" spans="1:11" s="22" customFormat="1" ht="33" customHeight="1">
      <c r="A592" s="37">
        <v>159</v>
      </c>
      <c r="B592" s="37" t="s">
        <v>187</v>
      </c>
      <c r="C592" s="12" t="s">
        <v>185</v>
      </c>
      <c r="D592" s="12">
        <v>369030101</v>
      </c>
      <c r="E592" s="12"/>
      <c r="F592" s="12"/>
      <c r="G592" s="12">
        <v>348</v>
      </c>
      <c r="H592" s="12">
        <f t="shared" ref="H592:H598" si="26">SUM(G592)</f>
        <v>348</v>
      </c>
      <c r="I592" s="38">
        <v>0</v>
      </c>
      <c r="J592" s="38">
        <v>4</v>
      </c>
      <c r="K592" s="38">
        <f>SUM(I592:J592)</f>
        <v>4</v>
      </c>
    </row>
    <row r="593" spans="1:11" s="22" customFormat="1" ht="33" customHeight="1">
      <c r="A593" s="37"/>
      <c r="B593" s="37"/>
      <c r="C593" s="12" t="s">
        <v>185</v>
      </c>
      <c r="D593" s="12">
        <v>369030102</v>
      </c>
      <c r="E593" s="12"/>
      <c r="F593" s="12"/>
      <c r="G593" s="12">
        <v>369</v>
      </c>
      <c r="H593" s="12">
        <f t="shared" si="26"/>
        <v>369</v>
      </c>
      <c r="I593" s="38"/>
      <c r="J593" s="38"/>
      <c r="K593" s="38"/>
    </row>
    <row r="594" spans="1:11" s="22" customFormat="1" ht="33" customHeight="1">
      <c r="A594" s="37"/>
      <c r="B594" s="37"/>
      <c r="C594" s="12" t="s">
        <v>185</v>
      </c>
      <c r="D594" s="12">
        <v>369030103</v>
      </c>
      <c r="E594" s="12"/>
      <c r="F594" s="12"/>
      <c r="G594" s="12">
        <v>296</v>
      </c>
      <c r="H594" s="12">
        <f t="shared" si="26"/>
        <v>296</v>
      </c>
      <c r="I594" s="38"/>
      <c r="J594" s="38"/>
      <c r="K594" s="38"/>
    </row>
    <row r="595" spans="1:11" s="22" customFormat="1" ht="33" customHeight="1">
      <c r="A595" s="37"/>
      <c r="B595" s="37"/>
      <c r="C595" s="12" t="s">
        <v>185</v>
      </c>
      <c r="D595" s="12">
        <v>369030105</v>
      </c>
      <c r="E595" s="12"/>
      <c r="F595" s="12"/>
      <c r="G595" s="12">
        <v>247</v>
      </c>
      <c r="H595" s="12">
        <f t="shared" si="26"/>
        <v>247</v>
      </c>
      <c r="I595" s="38"/>
      <c r="J595" s="38"/>
      <c r="K595" s="38"/>
    </row>
    <row r="596" spans="1:11" s="22" customFormat="1" ht="33" customHeight="1">
      <c r="A596" s="37"/>
      <c r="B596" s="37"/>
      <c r="C596" s="12" t="s">
        <v>186</v>
      </c>
      <c r="D596" s="12">
        <v>369030106</v>
      </c>
      <c r="E596" s="12"/>
      <c r="F596" s="12"/>
      <c r="G596" s="12">
        <v>331</v>
      </c>
      <c r="H596" s="12">
        <f t="shared" si="26"/>
        <v>331</v>
      </c>
      <c r="I596" s="38"/>
      <c r="J596" s="38"/>
      <c r="K596" s="38"/>
    </row>
    <row r="597" spans="1:11" s="22" customFormat="1" ht="33" customHeight="1">
      <c r="A597" s="37"/>
      <c r="B597" s="37"/>
      <c r="C597" s="37" t="s">
        <v>186</v>
      </c>
      <c r="D597" s="37">
        <v>369030107</v>
      </c>
      <c r="E597" s="12"/>
      <c r="F597" s="12"/>
      <c r="G597" s="12">
        <v>496</v>
      </c>
      <c r="H597" s="12">
        <f t="shared" si="26"/>
        <v>496</v>
      </c>
      <c r="I597" s="38"/>
      <c r="J597" s="38"/>
      <c r="K597" s="38"/>
    </row>
    <row r="598" spans="1:11" s="22" customFormat="1" ht="33" customHeight="1">
      <c r="A598" s="37"/>
      <c r="B598" s="37"/>
      <c r="C598" s="37"/>
      <c r="D598" s="37"/>
      <c r="E598" s="12"/>
      <c r="F598" s="12"/>
      <c r="G598" s="14">
        <f>SUM(G592:G597)</f>
        <v>2087</v>
      </c>
      <c r="H598" s="14">
        <f t="shared" si="26"/>
        <v>2087</v>
      </c>
      <c r="I598" s="38"/>
      <c r="J598" s="38"/>
      <c r="K598" s="38"/>
    </row>
    <row r="599" spans="1:11" s="22" customFormat="1" ht="33" customHeight="1">
      <c r="A599" s="37">
        <v>160</v>
      </c>
      <c r="B599" s="37" t="s">
        <v>188</v>
      </c>
      <c r="C599" s="12" t="s">
        <v>189</v>
      </c>
      <c r="D599" s="12">
        <v>369030205</v>
      </c>
      <c r="E599" s="12"/>
      <c r="F599" s="12">
        <v>557</v>
      </c>
      <c r="G599" s="12">
        <v>0</v>
      </c>
      <c r="H599" s="12">
        <f t="shared" ref="H599:H601" si="27">SUM(F599:G599)</f>
        <v>557</v>
      </c>
      <c r="I599" s="38">
        <v>3</v>
      </c>
      <c r="J599" s="38">
        <v>0</v>
      </c>
      <c r="K599" s="38">
        <f>SUM(I599:J599)</f>
        <v>3</v>
      </c>
    </row>
    <row r="600" spans="1:11" s="22" customFormat="1" ht="33" customHeight="1">
      <c r="A600" s="37"/>
      <c r="B600" s="37"/>
      <c r="C600" s="12" t="s">
        <v>189</v>
      </c>
      <c r="D600" s="12">
        <v>369030206</v>
      </c>
      <c r="E600" s="12"/>
      <c r="F600" s="12">
        <v>479</v>
      </c>
      <c r="G600" s="12">
        <v>0</v>
      </c>
      <c r="H600" s="12">
        <f t="shared" si="27"/>
        <v>479</v>
      </c>
      <c r="I600" s="38"/>
      <c r="J600" s="38"/>
      <c r="K600" s="38"/>
    </row>
    <row r="601" spans="1:11" s="22" customFormat="1" ht="33" customHeight="1">
      <c r="A601" s="37"/>
      <c r="B601" s="37"/>
      <c r="C601" s="37" t="s">
        <v>190</v>
      </c>
      <c r="D601" s="37">
        <v>369030207</v>
      </c>
      <c r="E601" s="12"/>
      <c r="F601" s="12">
        <v>419</v>
      </c>
      <c r="G601" s="12">
        <v>0</v>
      </c>
      <c r="H601" s="12">
        <f t="shared" si="27"/>
        <v>419</v>
      </c>
      <c r="I601" s="38"/>
      <c r="J601" s="38"/>
      <c r="K601" s="38"/>
    </row>
    <row r="602" spans="1:11" s="22" customFormat="1" ht="33" customHeight="1">
      <c r="A602" s="37"/>
      <c r="B602" s="37"/>
      <c r="C602" s="37"/>
      <c r="D602" s="37"/>
      <c r="E602" s="12"/>
      <c r="F602" s="14">
        <f>SUM(F599:F601)</f>
        <v>1455</v>
      </c>
      <c r="G602" s="14">
        <f>SUM(G599:G601)</f>
        <v>0</v>
      </c>
      <c r="H602" s="14">
        <f t="shared" ref="H602:H607" si="28">SUM(F602:G602)</f>
        <v>1455</v>
      </c>
      <c r="I602" s="38"/>
      <c r="J602" s="38"/>
      <c r="K602" s="38"/>
    </row>
    <row r="603" spans="1:11" s="22" customFormat="1" ht="27" customHeight="1">
      <c r="A603" s="37">
        <v>161</v>
      </c>
      <c r="B603" s="37" t="s">
        <v>191</v>
      </c>
      <c r="C603" s="12" t="s">
        <v>189</v>
      </c>
      <c r="D603" s="12">
        <v>369030205</v>
      </c>
      <c r="E603" s="12"/>
      <c r="F603" s="18">
        <v>0</v>
      </c>
      <c r="G603" s="12">
        <v>417</v>
      </c>
      <c r="H603" s="12">
        <f t="shared" si="28"/>
        <v>417</v>
      </c>
      <c r="I603" s="38">
        <v>0</v>
      </c>
      <c r="J603" s="38">
        <v>3</v>
      </c>
      <c r="K603" s="38">
        <f>SUM(I603:J603)</f>
        <v>3</v>
      </c>
    </row>
    <row r="604" spans="1:11" s="22" customFormat="1" ht="27" customHeight="1">
      <c r="A604" s="37"/>
      <c r="B604" s="37"/>
      <c r="C604" s="12" t="s">
        <v>189</v>
      </c>
      <c r="D604" s="12">
        <v>369030206</v>
      </c>
      <c r="E604" s="12"/>
      <c r="F604" s="18">
        <v>0</v>
      </c>
      <c r="G604" s="12">
        <v>463</v>
      </c>
      <c r="H604" s="12">
        <f t="shared" si="28"/>
        <v>463</v>
      </c>
      <c r="I604" s="38"/>
      <c r="J604" s="38"/>
      <c r="K604" s="38"/>
    </row>
    <row r="605" spans="1:11" s="22" customFormat="1" ht="27" customHeight="1">
      <c r="A605" s="37"/>
      <c r="B605" s="37"/>
      <c r="C605" s="37" t="s">
        <v>190</v>
      </c>
      <c r="D605" s="37">
        <v>369030207</v>
      </c>
      <c r="E605" s="12"/>
      <c r="F605" s="18">
        <v>0</v>
      </c>
      <c r="G605" s="12">
        <v>277</v>
      </c>
      <c r="H605" s="12">
        <f t="shared" si="28"/>
        <v>277</v>
      </c>
      <c r="I605" s="38"/>
      <c r="J605" s="38"/>
      <c r="K605" s="38"/>
    </row>
    <row r="606" spans="1:11" s="22" customFormat="1" ht="27" customHeight="1">
      <c r="A606" s="37"/>
      <c r="B606" s="37"/>
      <c r="C606" s="37"/>
      <c r="D606" s="37"/>
      <c r="E606" s="12"/>
      <c r="F606" s="5">
        <f>SUM(F603:F605)</f>
        <v>0</v>
      </c>
      <c r="G606" s="14">
        <f>SUM(G603:G605)</f>
        <v>1157</v>
      </c>
      <c r="H606" s="14">
        <f t="shared" si="28"/>
        <v>1157</v>
      </c>
      <c r="I606" s="38"/>
      <c r="J606" s="38"/>
      <c r="K606" s="38"/>
    </row>
    <row r="607" spans="1:11" s="22" customFormat="1" ht="27" customHeight="1">
      <c r="A607" s="12">
        <v>162</v>
      </c>
      <c r="B607" s="12" t="s">
        <v>192</v>
      </c>
      <c r="C607" s="12" t="s">
        <v>185</v>
      </c>
      <c r="D607" s="12">
        <v>369030104</v>
      </c>
      <c r="E607" s="12"/>
      <c r="F607" s="14">
        <v>616</v>
      </c>
      <c r="G607" s="14">
        <v>506</v>
      </c>
      <c r="H607" s="14">
        <f t="shared" si="28"/>
        <v>1122</v>
      </c>
      <c r="I607" s="14">
        <v>2</v>
      </c>
      <c r="J607" s="14">
        <v>2</v>
      </c>
      <c r="K607" s="14">
        <f>SUM(I607:J607)</f>
        <v>4</v>
      </c>
    </row>
    <row r="608" spans="1:11" s="22" customFormat="1" ht="27" customHeight="1">
      <c r="A608" s="37">
        <v>163</v>
      </c>
      <c r="B608" s="37" t="s">
        <v>193</v>
      </c>
      <c r="C608" s="12" t="s">
        <v>186</v>
      </c>
      <c r="D608" s="12">
        <v>36930201</v>
      </c>
      <c r="E608" s="12"/>
      <c r="F608" s="12">
        <v>347</v>
      </c>
      <c r="G608" s="12">
        <v>0</v>
      </c>
      <c r="H608" s="12">
        <f t="shared" ref="H608:H618" si="29">SUM(F608:G608)</f>
        <v>347</v>
      </c>
      <c r="I608" s="38">
        <v>3</v>
      </c>
      <c r="J608" s="38">
        <v>0</v>
      </c>
      <c r="K608" s="38">
        <f>SUM(I608:J608)</f>
        <v>3</v>
      </c>
    </row>
    <row r="609" spans="1:11" s="22" customFormat="1" ht="27" customHeight="1">
      <c r="A609" s="37"/>
      <c r="B609" s="37"/>
      <c r="C609" s="12" t="s">
        <v>194</v>
      </c>
      <c r="D609" s="12">
        <v>369030202</v>
      </c>
      <c r="E609" s="12"/>
      <c r="F609" s="12">
        <v>513</v>
      </c>
      <c r="G609" s="12">
        <v>0</v>
      </c>
      <c r="H609" s="12">
        <f t="shared" si="29"/>
        <v>513</v>
      </c>
      <c r="I609" s="38"/>
      <c r="J609" s="38"/>
      <c r="K609" s="38"/>
    </row>
    <row r="610" spans="1:11" s="22" customFormat="1" ht="27" customHeight="1">
      <c r="A610" s="37"/>
      <c r="B610" s="37"/>
      <c r="C610" s="12" t="s">
        <v>194</v>
      </c>
      <c r="D610" s="12">
        <v>701130203</v>
      </c>
      <c r="E610" s="12"/>
      <c r="F610" s="12">
        <v>231</v>
      </c>
      <c r="G610" s="12">
        <v>0</v>
      </c>
      <c r="H610" s="12">
        <f t="shared" si="29"/>
        <v>231</v>
      </c>
      <c r="I610" s="38"/>
      <c r="J610" s="38"/>
      <c r="K610" s="38"/>
    </row>
    <row r="611" spans="1:11" s="22" customFormat="1" ht="27" customHeight="1">
      <c r="A611" s="37"/>
      <c r="B611" s="37"/>
      <c r="C611" s="37" t="s">
        <v>194</v>
      </c>
      <c r="D611" s="37">
        <v>1033230204</v>
      </c>
      <c r="E611" s="12"/>
      <c r="F611" s="12">
        <v>146</v>
      </c>
      <c r="G611" s="12">
        <v>0</v>
      </c>
      <c r="H611" s="12">
        <f t="shared" si="29"/>
        <v>146</v>
      </c>
      <c r="I611" s="38"/>
      <c r="J611" s="38"/>
      <c r="K611" s="38"/>
    </row>
    <row r="612" spans="1:11" s="22" customFormat="1" ht="27" customHeight="1">
      <c r="A612" s="37"/>
      <c r="B612" s="37"/>
      <c r="C612" s="37"/>
      <c r="D612" s="37"/>
      <c r="E612" s="12"/>
      <c r="F612" s="14">
        <f>SUM(F608:F611)</f>
        <v>1237</v>
      </c>
      <c r="G612" s="14">
        <f>SUM(G608:G611)</f>
        <v>0</v>
      </c>
      <c r="H612" s="14">
        <f t="shared" si="29"/>
        <v>1237</v>
      </c>
      <c r="I612" s="38"/>
      <c r="J612" s="38"/>
      <c r="K612" s="38"/>
    </row>
    <row r="613" spans="1:11" s="22" customFormat="1" ht="27" customHeight="1">
      <c r="A613" s="37">
        <v>164</v>
      </c>
      <c r="B613" s="37" t="s">
        <v>195</v>
      </c>
      <c r="C613" s="12" t="s">
        <v>186</v>
      </c>
      <c r="D613" s="12">
        <v>36930201</v>
      </c>
      <c r="E613" s="12"/>
      <c r="F613" s="12">
        <v>0</v>
      </c>
      <c r="G613" s="12">
        <v>322</v>
      </c>
      <c r="H613" s="12">
        <f t="shared" si="29"/>
        <v>322</v>
      </c>
      <c r="I613" s="38">
        <v>0</v>
      </c>
      <c r="J613" s="38">
        <v>3</v>
      </c>
      <c r="K613" s="38">
        <f>SUM(I613:J613)</f>
        <v>3</v>
      </c>
    </row>
    <row r="614" spans="1:11" s="22" customFormat="1" ht="27" customHeight="1">
      <c r="A614" s="37"/>
      <c r="B614" s="37"/>
      <c r="C614" s="12" t="s">
        <v>194</v>
      </c>
      <c r="D614" s="12">
        <v>369030202</v>
      </c>
      <c r="E614" s="12"/>
      <c r="F614" s="12">
        <v>0</v>
      </c>
      <c r="G614" s="12">
        <v>474</v>
      </c>
      <c r="H614" s="12">
        <f t="shared" si="29"/>
        <v>474</v>
      </c>
      <c r="I614" s="38"/>
      <c r="J614" s="38"/>
      <c r="K614" s="38"/>
    </row>
    <row r="615" spans="1:11" s="22" customFormat="1" ht="27" customHeight="1">
      <c r="A615" s="37"/>
      <c r="B615" s="37"/>
      <c r="C615" s="12" t="s">
        <v>194</v>
      </c>
      <c r="D615" s="12">
        <v>701130203</v>
      </c>
      <c r="E615" s="12"/>
      <c r="F615" s="12">
        <v>0</v>
      </c>
      <c r="G615" s="12">
        <v>176</v>
      </c>
      <c r="H615" s="12">
        <f t="shared" si="29"/>
        <v>176</v>
      </c>
      <c r="I615" s="38"/>
      <c r="J615" s="38"/>
      <c r="K615" s="38"/>
    </row>
    <row r="616" spans="1:11" s="22" customFormat="1" ht="27" customHeight="1">
      <c r="A616" s="37"/>
      <c r="B616" s="37"/>
      <c r="C616" s="37" t="s">
        <v>194</v>
      </c>
      <c r="D616" s="37">
        <v>1033230204</v>
      </c>
      <c r="E616" s="12"/>
      <c r="F616" s="12">
        <v>0</v>
      </c>
      <c r="G616" s="12">
        <v>152</v>
      </c>
      <c r="H616" s="12">
        <f t="shared" si="29"/>
        <v>152</v>
      </c>
      <c r="I616" s="38"/>
      <c r="J616" s="38"/>
      <c r="K616" s="38"/>
    </row>
    <row r="617" spans="1:11" s="22" customFormat="1" ht="27" customHeight="1">
      <c r="A617" s="37"/>
      <c r="B617" s="37"/>
      <c r="C617" s="37"/>
      <c r="D617" s="37"/>
      <c r="E617" s="12"/>
      <c r="F617" s="14">
        <f>SUM(F613:F616)</f>
        <v>0</v>
      </c>
      <c r="G617" s="14">
        <f>SUM(G613:G616)</f>
        <v>1124</v>
      </c>
      <c r="H617" s="14">
        <f t="shared" si="29"/>
        <v>1124</v>
      </c>
      <c r="I617" s="38"/>
      <c r="J617" s="38"/>
      <c r="K617" s="38"/>
    </row>
    <row r="618" spans="1:11" s="22" customFormat="1" ht="33" customHeight="1">
      <c r="A618" s="12">
        <v>165</v>
      </c>
      <c r="B618" s="12" t="s">
        <v>196</v>
      </c>
      <c r="C618" s="12" t="s">
        <v>197</v>
      </c>
      <c r="D618" s="12">
        <v>370010709</v>
      </c>
      <c r="E618" s="12"/>
      <c r="F618" s="14">
        <v>562</v>
      </c>
      <c r="G618" s="14">
        <v>533</v>
      </c>
      <c r="H618" s="14">
        <f t="shared" si="29"/>
        <v>1095</v>
      </c>
      <c r="I618" s="14">
        <v>2</v>
      </c>
      <c r="J618" s="14">
        <v>2</v>
      </c>
      <c r="K618" s="14">
        <f>SUM(I618:J618)</f>
        <v>4</v>
      </c>
    </row>
    <row r="619" spans="1:11" s="22" customFormat="1" ht="33" customHeight="1">
      <c r="A619" s="12">
        <v>166</v>
      </c>
      <c r="B619" s="12" t="s">
        <v>198</v>
      </c>
      <c r="C619" s="12" t="s">
        <v>197</v>
      </c>
      <c r="D619" s="12">
        <v>370010710</v>
      </c>
      <c r="E619" s="12"/>
      <c r="F619" s="14">
        <v>600</v>
      </c>
      <c r="G619" s="14">
        <v>508</v>
      </c>
      <c r="H619" s="14">
        <f t="shared" ref="H619:H691" si="30">SUM(F619:G619)</f>
        <v>1108</v>
      </c>
      <c r="I619" s="14">
        <v>2</v>
      </c>
      <c r="J619" s="14">
        <v>2</v>
      </c>
      <c r="K619" s="14">
        <f t="shared" ref="K619:K690" si="31">SUM(I619:J619)</f>
        <v>4</v>
      </c>
    </row>
    <row r="620" spans="1:11" s="22" customFormat="1" ht="33" customHeight="1">
      <c r="A620" s="37">
        <v>167</v>
      </c>
      <c r="B620" s="37" t="s">
        <v>199</v>
      </c>
      <c r="C620" s="37" t="s">
        <v>200</v>
      </c>
      <c r="D620" s="37">
        <v>370010701</v>
      </c>
      <c r="E620" s="37"/>
      <c r="F620" s="38">
        <v>0</v>
      </c>
      <c r="G620" s="38">
        <v>1143</v>
      </c>
      <c r="H620" s="38">
        <f t="shared" si="30"/>
        <v>1143</v>
      </c>
      <c r="I620" s="38">
        <v>0</v>
      </c>
      <c r="J620" s="38">
        <v>3</v>
      </c>
      <c r="K620" s="38">
        <f t="shared" si="31"/>
        <v>3</v>
      </c>
    </row>
    <row r="621" spans="1:11" s="22" customFormat="1" ht="33" customHeight="1">
      <c r="A621" s="37"/>
      <c r="B621" s="37"/>
      <c r="C621" s="37"/>
      <c r="D621" s="37"/>
      <c r="E621" s="37"/>
      <c r="F621" s="38"/>
      <c r="G621" s="38"/>
      <c r="H621" s="38"/>
      <c r="I621" s="38"/>
      <c r="J621" s="38"/>
      <c r="K621" s="38"/>
    </row>
    <row r="622" spans="1:11" s="22" customFormat="1" ht="33" customHeight="1">
      <c r="A622" s="12">
        <v>168</v>
      </c>
      <c r="B622" s="12" t="s">
        <v>201</v>
      </c>
      <c r="C622" s="12" t="s">
        <v>200</v>
      </c>
      <c r="D622" s="12">
        <v>370010701</v>
      </c>
      <c r="E622" s="12"/>
      <c r="F622" s="14">
        <v>1062</v>
      </c>
      <c r="G622" s="14">
        <v>0</v>
      </c>
      <c r="H622" s="14">
        <f t="shared" si="30"/>
        <v>1062</v>
      </c>
      <c r="I622" s="14">
        <v>3</v>
      </c>
      <c r="J622" s="14">
        <v>0</v>
      </c>
      <c r="K622" s="14">
        <f t="shared" si="31"/>
        <v>3</v>
      </c>
    </row>
    <row r="623" spans="1:11" s="22" customFormat="1" ht="33" customHeight="1">
      <c r="A623" s="12">
        <v>169</v>
      </c>
      <c r="B623" s="12" t="s">
        <v>202</v>
      </c>
      <c r="C623" s="18" t="s">
        <v>203</v>
      </c>
      <c r="D623" s="12">
        <v>370010707</v>
      </c>
      <c r="E623" s="12"/>
      <c r="F623" s="14">
        <v>878</v>
      </c>
      <c r="G623" s="14">
        <v>858</v>
      </c>
      <c r="H623" s="14">
        <f t="shared" si="30"/>
        <v>1736</v>
      </c>
      <c r="I623" s="14">
        <v>2</v>
      </c>
      <c r="J623" s="14">
        <v>2</v>
      </c>
      <c r="K623" s="14">
        <f t="shared" si="31"/>
        <v>4</v>
      </c>
    </row>
    <row r="624" spans="1:11" s="22" customFormat="1" ht="33" customHeight="1">
      <c r="A624" s="12">
        <v>170</v>
      </c>
      <c r="B624" s="12" t="s">
        <v>204</v>
      </c>
      <c r="C624" s="18" t="s">
        <v>203</v>
      </c>
      <c r="D624" s="12">
        <v>370010708</v>
      </c>
      <c r="E624" s="12"/>
      <c r="F624" s="14">
        <v>504</v>
      </c>
      <c r="G624" s="14">
        <v>435</v>
      </c>
      <c r="H624" s="14">
        <f t="shared" si="30"/>
        <v>939</v>
      </c>
      <c r="I624" s="14">
        <v>2</v>
      </c>
      <c r="J624" s="14">
        <v>2</v>
      </c>
      <c r="K624" s="14">
        <f t="shared" si="31"/>
        <v>4</v>
      </c>
    </row>
    <row r="625" spans="1:11" s="22" customFormat="1" ht="33" customHeight="1">
      <c r="A625" s="12">
        <v>171</v>
      </c>
      <c r="B625" s="12" t="s">
        <v>205</v>
      </c>
      <c r="C625" s="12" t="s">
        <v>206</v>
      </c>
      <c r="D625" s="12">
        <v>370010704</v>
      </c>
      <c r="E625" s="12"/>
      <c r="F625" s="14">
        <v>659</v>
      </c>
      <c r="G625" s="14">
        <v>561</v>
      </c>
      <c r="H625" s="14">
        <f t="shared" si="30"/>
        <v>1220</v>
      </c>
      <c r="I625" s="14">
        <v>2</v>
      </c>
      <c r="J625" s="14">
        <v>2</v>
      </c>
      <c r="K625" s="14">
        <f t="shared" si="31"/>
        <v>4</v>
      </c>
    </row>
    <row r="626" spans="1:11" s="22" customFormat="1" ht="33" customHeight="1">
      <c r="A626" s="12">
        <v>172</v>
      </c>
      <c r="B626" s="12" t="s">
        <v>207</v>
      </c>
      <c r="C626" s="12" t="s">
        <v>206</v>
      </c>
      <c r="D626" s="12">
        <v>370010705</v>
      </c>
      <c r="E626" s="12"/>
      <c r="F626" s="14">
        <v>779</v>
      </c>
      <c r="G626" s="14">
        <v>774</v>
      </c>
      <c r="H626" s="14">
        <f t="shared" si="30"/>
        <v>1553</v>
      </c>
      <c r="I626" s="14">
        <v>2</v>
      </c>
      <c r="J626" s="14">
        <v>2</v>
      </c>
      <c r="K626" s="14">
        <f t="shared" si="31"/>
        <v>4</v>
      </c>
    </row>
    <row r="627" spans="1:11" s="22" customFormat="1" ht="33" customHeight="1">
      <c r="A627" s="12">
        <v>173</v>
      </c>
      <c r="B627" s="12" t="s">
        <v>208</v>
      </c>
      <c r="C627" s="12" t="s">
        <v>206</v>
      </c>
      <c r="D627" s="12">
        <v>370010706</v>
      </c>
      <c r="E627" s="12"/>
      <c r="F627" s="14">
        <v>418</v>
      </c>
      <c r="G627" s="14">
        <v>455</v>
      </c>
      <c r="H627" s="14">
        <f t="shared" si="30"/>
        <v>873</v>
      </c>
      <c r="I627" s="14">
        <v>1</v>
      </c>
      <c r="J627" s="14">
        <v>1</v>
      </c>
      <c r="K627" s="14">
        <f t="shared" si="31"/>
        <v>2</v>
      </c>
    </row>
    <row r="628" spans="1:11" s="22" customFormat="1" ht="33" customHeight="1">
      <c r="A628" s="12">
        <v>174</v>
      </c>
      <c r="B628" s="12" t="s">
        <v>209</v>
      </c>
      <c r="C628" s="12" t="s">
        <v>210</v>
      </c>
      <c r="D628" s="12">
        <v>370010702</v>
      </c>
      <c r="E628" s="12"/>
      <c r="F628" s="14">
        <v>402</v>
      </c>
      <c r="G628" s="14">
        <v>337</v>
      </c>
      <c r="H628" s="14">
        <f t="shared" si="30"/>
        <v>739</v>
      </c>
      <c r="I628" s="14">
        <v>1</v>
      </c>
      <c r="J628" s="14">
        <v>1</v>
      </c>
      <c r="K628" s="14">
        <v>2</v>
      </c>
    </row>
    <row r="629" spans="1:11" s="22" customFormat="1" ht="33" customHeight="1">
      <c r="A629" s="12">
        <v>175</v>
      </c>
      <c r="B629" s="12" t="s">
        <v>211</v>
      </c>
      <c r="C629" s="12" t="s">
        <v>210</v>
      </c>
      <c r="D629" s="12">
        <v>370010703</v>
      </c>
      <c r="E629" s="12"/>
      <c r="F629" s="14">
        <v>554</v>
      </c>
      <c r="G629" s="14">
        <v>541</v>
      </c>
      <c r="H629" s="14">
        <f t="shared" si="30"/>
        <v>1095</v>
      </c>
      <c r="I629" s="14">
        <v>1</v>
      </c>
      <c r="J629" s="14">
        <v>1</v>
      </c>
      <c r="K629" s="14">
        <f t="shared" si="31"/>
        <v>2</v>
      </c>
    </row>
    <row r="630" spans="1:11" s="22" customFormat="1" ht="30" customHeight="1">
      <c r="A630" s="37">
        <v>176</v>
      </c>
      <c r="B630" s="37" t="s">
        <v>212</v>
      </c>
      <c r="C630" s="37" t="s">
        <v>213</v>
      </c>
      <c r="D630" s="12">
        <v>370010601</v>
      </c>
      <c r="E630" s="12"/>
      <c r="F630" s="12">
        <v>278</v>
      </c>
      <c r="G630" s="12">
        <v>197</v>
      </c>
      <c r="H630" s="12">
        <f t="shared" si="30"/>
        <v>475</v>
      </c>
      <c r="I630" s="38">
        <v>2</v>
      </c>
      <c r="J630" s="38">
        <v>2</v>
      </c>
      <c r="K630" s="38">
        <f t="shared" si="31"/>
        <v>4</v>
      </c>
    </row>
    <row r="631" spans="1:11" s="22" customFormat="1" ht="30" customHeight="1">
      <c r="A631" s="37"/>
      <c r="B631" s="37"/>
      <c r="C631" s="37"/>
      <c r="D631" s="12">
        <v>370010602</v>
      </c>
      <c r="E631" s="12"/>
      <c r="F631" s="12">
        <v>125</v>
      </c>
      <c r="G631" s="12">
        <v>102</v>
      </c>
      <c r="H631" s="12">
        <f t="shared" si="30"/>
        <v>227</v>
      </c>
      <c r="I631" s="38"/>
      <c r="J631" s="38"/>
      <c r="K631" s="38"/>
    </row>
    <row r="632" spans="1:11" s="22" customFormat="1" ht="30" customHeight="1">
      <c r="A632" s="37"/>
      <c r="B632" s="37"/>
      <c r="C632" s="37"/>
      <c r="D632" s="37">
        <v>370010603</v>
      </c>
      <c r="E632" s="12"/>
      <c r="F632" s="12">
        <v>149</v>
      </c>
      <c r="G632" s="12">
        <v>116</v>
      </c>
      <c r="H632" s="12">
        <f t="shared" si="30"/>
        <v>265</v>
      </c>
      <c r="I632" s="38"/>
      <c r="J632" s="38"/>
      <c r="K632" s="38"/>
    </row>
    <row r="633" spans="1:11" s="22" customFormat="1" ht="30" customHeight="1">
      <c r="A633" s="37"/>
      <c r="B633" s="37"/>
      <c r="C633" s="37"/>
      <c r="D633" s="37"/>
      <c r="E633" s="12"/>
      <c r="F633" s="14">
        <f>SUM(F630:F632)</f>
        <v>552</v>
      </c>
      <c r="G633" s="14">
        <f>SUM(G630:G632)</f>
        <v>415</v>
      </c>
      <c r="H633" s="14">
        <f>SUM(F633:G633)</f>
        <v>967</v>
      </c>
      <c r="I633" s="38"/>
      <c r="J633" s="38"/>
      <c r="K633" s="38"/>
    </row>
    <row r="634" spans="1:11" s="22" customFormat="1" ht="30" customHeight="1">
      <c r="A634" s="37">
        <v>177</v>
      </c>
      <c r="B634" s="37" t="s">
        <v>214</v>
      </c>
      <c r="C634" s="37" t="s">
        <v>213</v>
      </c>
      <c r="D634" s="12">
        <v>370010604</v>
      </c>
      <c r="E634" s="12"/>
      <c r="F634" s="12">
        <v>136</v>
      </c>
      <c r="G634" s="12">
        <v>372</v>
      </c>
      <c r="H634" s="12">
        <f t="shared" si="30"/>
        <v>508</v>
      </c>
      <c r="I634" s="38">
        <v>1</v>
      </c>
      <c r="J634" s="38">
        <v>2</v>
      </c>
      <c r="K634" s="38">
        <f t="shared" si="31"/>
        <v>3</v>
      </c>
    </row>
    <row r="635" spans="1:11" s="22" customFormat="1" ht="30" customHeight="1">
      <c r="A635" s="37"/>
      <c r="B635" s="37"/>
      <c r="C635" s="37"/>
      <c r="D635" s="12">
        <v>370010605</v>
      </c>
      <c r="E635" s="12"/>
      <c r="F635" s="12">
        <v>219</v>
      </c>
      <c r="G635" s="12">
        <v>161</v>
      </c>
      <c r="H635" s="12">
        <f t="shared" si="30"/>
        <v>380</v>
      </c>
      <c r="I635" s="38"/>
      <c r="J635" s="38"/>
      <c r="K635" s="38"/>
    </row>
    <row r="636" spans="1:11" s="22" customFormat="1" ht="30" customHeight="1">
      <c r="A636" s="37"/>
      <c r="B636" s="37"/>
      <c r="C636" s="37"/>
      <c r="D636" s="37">
        <v>370010606</v>
      </c>
      <c r="E636" s="12"/>
      <c r="F636" s="12">
        <v>103</v>
      </c>
      <c r="G636" s="12">
        <v>84</v>
      </c>
      <c r="H636" s="12">
        <f t="shared" si="30"/>
        <v>187</v>
      </c>
      <c r="I636" s="38"/>
      <c r="J636" s="38"/>
      <c r="K636" s="38"/>
    </row>
    <row r="637" spans="1:11" s="22" customFormat="1" ht="30" customHeight="1">
      <c r="A637" s="37"/>
      <c r="B637" s="37"/>
      <c r="C637" s="37"/>
      <c r="D637" s="37"/>
      <c r="E637" s="12"/>
      <c r="F637" s="14">
        <f>SUM(F634:F636)</f>
        <v>458</v>
      </c>
      <c r="G637" s="14">
        <f>SUM(G634:G636)</f>
        <v>617</v>
      </c>
      <c r="H637" s="14">
        <f>SUM(F637:G637)</f>
        <v>1075</v>
      </c>
      <c r="I637" s="38"/>
      <c r="J637" s="38"/>
      <c r="K637" s="38"/>
    </row>
    <row r="638" spans="1:11" s="22" customFormat="1" ht="30" customHeight="1">
      <c r="A638" s="37">
        <v>178</v>
      </c>
      <c r="B638" s="41" t="s">
        <v>215</v>
      </c>
      <c r="C638" s="37" t="s">
        <v>216</v>
      </c>
      <c r="D638" s="12">
        <v>370010614</v>
      </c>
      <c r="E638" s="12"/>
      <c r="F638" s="12">
        <v>418</v>
      </c>
      <c r="G638" s="12">
        <v>366</v>
      </c>
      <c r="H638" s="12">
        <f t="shared" si="30"/>
        <v>784</v>
      </c>
      <c r="I638" s="38">
        <v>2</v>
      </c>
      <c r="J638" s="38">
        <v>2</v>
      </c>
      <c r="K638" s="38">
        <f t="shared" si="31"/>
        <v>4</v>
      </c>
    </row>
    <row r="639" spans="1:11" s="22" customFormat="1" ht="30" customHeight="1">
      <c r="A639" s="37"/>
      <c r="B639" s="41"/>
      <c r="C639" s="37"/>
      <c r="D639" s="37">
        <v>370010615</v>
      </c>
      <c r="E639" s="12"/>
      <c r="F639" s="12">
        <v>337</v>
      </c>
      <c r="G639" s="12">
        <v>236</v>
      </c>
      <c r="H639" s="12">
        <f t="shared" si="30"/>
        <v>573</v>
      </c>
      <c r="I639" s="38"/>
      <c r="J639" s="38"/>
      <c r="K639" s="38"/>
    </row>
    <row r="640" spans="1:11" s="22" customFormat="1" ht="30" customHeight="1">
      <c r="A640" s="37"/>
      <c r="B640" s="41"/>
      <c r="C640" s="37"/>
      <c r="D640" s="37"/>
      <c r="E640" s="12"/>
      <c r="F640" s="14">
        <f>SUM(F638:F639)</f>
        <v>755</v>
      </c>
      <c r="G640" s="14">
        <f>SUM(G638:G639)</f>
        <v>602</v>
      </c>
      <c r="H640" s="14">
        <f>SUM(F640:G640)</f>
        <v>1357</v>
      </c>
      <c r="I640" s="38"/>
      <c r="J640" s="38"/>
      <c r="K640" s="38"/>
    </row>
    <row r="641" spans="1:11" s="22" customFormat="1" ht="30" customHeight="1">
      <c r="A641" s="37">
        <v>179</v>
      </c>
      <c r="B641" s="37" t="s">
        <v>217</v>
      </c>
      <c r="C641" s="37" t="s">
        <v>216</v>
      </c>
      <c r="D641" s="12">
        <v>370010616</v>
      </c>
      <c r="E641" s="12"/>
      <c r="F641" s="12">
        <v>258</v>
      </c>
      <c r="G641" s="12">
        <v>209</v>
      </c>
      <c r="H641" s="12">
        <f t="shared" si="30"/>
        <v>467</v>
      </c>
      <c r="I641" s="38">
        <v>1</v>
      </c>
      <c r="J641" s="38">
        <v>1</v>
      </c>
      <c r="K641" s="38">
        <f t="shared" si="31"/>
        <v>2</v>
      </c>
    </row>
    <row r="642" spans="1:11" s="22" customFormat="1" ht="30" customHeight="1">
      <c r="A642" s="37"/>
      <c r="B642" s="37"/>
      <c r="C642" s="37"/>
      <c r="D642" s="37">
        <v>370010617</v>
      </c>
      <c r="E642" s="12"/>
      <c r="F642" s="12">
        <v>172</v>
      </c>
      <c r="G642" s="12">
        <v>90</v>
      </c>
      <c r="H642" s="12">
        <f t="shared" si="30"/>
        <v>262</v>
      </c>
      <c r="I642" s="38"/>
      <c r="J642" s="38"/>
      <c r="K642" s="38"/>
    </row>
    <row r="643" spans="1:11" s="22" customFormat="1" ht="30" customHeight="1">
      <c r="A643" s="37"/>
      <c r="B643" s="37"/>
      <c r="C643" s="37"/>
      <c r="D643" s="37"/>
      <c r="E643" s="12"/>
      <c r="F643" s="14">
        <f>SUM(F641:F642)</f>
        <v>430</v>
      </c>
      <c r="G643" s="14">
        <f>SUM(G641:G642)</f>
        <v>299</v>
      </c>
      <c r="H643" s="14">
        <f>SUM(F643:G643)</f>
        <v>729</v>
      </c>
      <c r="I643" s="38"/>
      <c r="J643" s="38"/>
      <c r="K643" s="38"/>
    </row>
    <row r="644" spans="1:11" s="22" customFormat="1" ht="30" customHeight="1">
      <c r="A644" s="37">
        <v>180</v>
      </c>
      <c r="B644" s="37" t="s">
        <v>218</v>
      </c>
      <c r="C644" s="37" t="s">
        <v>219</v>
      </c>
      <c r="D644" s="12">
        <v>37001505</v>
      </c>
      <c r="E644" s="12"/>
      <c r="F644" s="12">
        <v>251</v>
      </c>
      <c r="G644" s="12">
        <v>242</v>
      </c>
      <c r="H644" s="12">
        <f t="shared" si="30"/>
        <v>493</v>
      </c>
      <c r="I644" s="38">
        <v>1</v>
      </c>
      <c r="J644" s="38">
        <v>1</v>
      </c>
      <c r="K644" s="38">
        <v>2</v>
      </c>
    </row>
    <row r="645" spans="1:11" s="22" customFormat="1" ht="30" customHeight="1">
      <c r="A645" s="37"/>
      <c r="B645" s="37"/>
      <c r="C645" s="37"/>
      <c r="D645" s="37">
        <v>37001506</v>
      </c>
      <c r="E645" s="12"/>
      <c r="F645" s="12">
        <v>187</v>
      </c>
      <c r="G645" s="12">
        <v>165</v>
      </c>
      <c r="H645" s="12">
        <f t="shared" si="30"/>
        <v>352</v>
      </c>
      <c r="I645" s="38"/>
      <c r="J645" s="38"/>
      <c r="K645" s="38"/>
    </row>
    <row r="646" spans="1:11" s="22" customFormat="1" ht="30" customHeight="1">
      <c r="A646" s="37"/>
      <c r="B646" s="37"/>
      <c r="C646" s="37"/>
      <c r="D646" s="37"/>
      <c r="E646" s="12"/>
      <c r="F646" s="14">
        <f>SUM(F644:F645)</f>
        <v>438</v>
      </c>
      <c r="G646" s="14">
        <f>SUM(G644:G645)</f>
        <v>407</v>
      </c>
      <c r="H646" s="14">
        <f>SUM(F646:G646)</f>
        <v>845</v>
      </c>
      <c r="I646" s="38"/>
      <c r="J646" s="38"/>
      <c r="K646" s="38"/>
    </row>
    <row r="647" spans="1:11" s="22" customFormat="1" ht="30" customHeight="1">
      <c r="A647" s="37">
        <v>181</v>
      </c>
      <c r="B647" s="37" t="s">
        <v>220</v>
      </c>
      <c r="C647" s="37" t="s">
        <v>221</v>
      </c>
      <c r="D647" s="12">
        <v>370010610</v>
      </c>
      <c r="E647" s="12"/>
      <c r="F647" s="12">
        <v>189</v>
      </c>
      <c r="G647" s="12">
        <v>69</v>
      </c>
      <c r="H647" s="12">
        <f t="shared" si="30"/>
        <v>258</v>
      </c>
      <c r="I647" s="38">
        <v>2</v>
      </c>
      <c r="J647" s="38">
        <v>2</v>
      </c>
      <c r="K647" s="38">
        <f t="shared" si="31"/>
        <v>4</v>
      </c>
    </row>
    <row r="648" spans="1:11" s="22" customFormat="1" ht="30" customHeight="1">
      <c r="A648" s="37"/>
      <c r="B648" s="37"/>
      <c r="C648" s="37"/>
      <c r="D648" s="37">
        <v>370010611</v>
      </c>
      <c r="E648" s="12"/>
      <c r="F648" s="12">
        <v>312</v>
      </c>
      <c r="G648" s="12">
        <v>306</v>
      </c>
      <c r="H648" s="12">
        <f t="shared" si="30"/>
        <v>618</v>
      </c>
      <c r="I648" s="38"/>
      <c r="J648" s="38"/>
      <c r="K648" s="38"/>
    </row>
    <row r="649" spans="1:11" s="22" customFormat="1" ht="30" customHeight="1">
      <c r="A649" s="37"/>
      <c r="B649" s="37"/>
      <c r="C649" s="37"/>
      <c r="D649" s="37"/>
      <c r="E649" s="12"/>
      <c r="F649" s="14">
        <f>SUM(F647:F648)</f>
        <v>501</v>
      </c>
      <c r="G649" s="14">
        <f>SUM(G647:G648)</f>
        <v>375</v>
      </c>
      <c r="H649" s="14">
        <f>SUM(F649:G649)</f>
        <v>876</v>
      </c>
      <c r="I649" s="38"/>
      <c r="J649" s="38"/>
      <c r="K649" s="38"/>
    </row>
    <row r="650" spans="1:11" s="22" customFormat="1" ht="30" customHeight="1">
      <c r="A650" s="37">
        <v>182</v>
      </c>
      <c r="B650" s="37" t="s">
        <v>222</v>
      </c>
      <c r="C650" s="37" t="s">
        <v>221</v>
      </c>
      <c r="D650" s="12">
        <v>370010612</v>
      </c>
      <c r="E650" s="12"/>
      <c r="F650" s="12">
        <v>366</v>
      </c>
      <c r="G650" s="12">
        <v>253</v>
      </c>
      <c r="H650" s="12">
        <f t="shared" si="30"/>
        <v>619</v>
      </c>
      <c r="I650" s="38">
        <v>2</v>
      </c>
      <c r="J650" s="38">
        <v>1</v>
      </c>
      <c r="K650" s="38">
        <f t="shared" si="31"/>
        <v>3</v>
      </c>
    </row>
    <row r="651" spans="1:11" s="22" customFormat="1" ht="30" customHeight="1">
      <c r="A651" s="37"/>
      <c r="B651" s="37"/>
      <c r="C651" s="37"/>
      <c r="D651" s="37">
        <v>370010613</v>
      </c>
      <c r="E651" s="12"/>
      <c r="F651" s="12">
        <v>206</v>
      </c>
      <c r="G651" s="12">
        <v>98</v>
      </c>
      <c r="H651" s="12">
        <f t="shared" si="30"/>
        <v>304</v>
      </c>
      <c r="I651" s="38"/>
      <c r="J651" s="38"/>
      <c r="K651" s="38"/>
    </row>
    <row r="652" spans="1:11" s="22" customFormat="1" ht="30" customHeight="1">
      <c r="A652" s="37"/>
      <c r="B652" s="37"/>
      <c r="C652" s="37"/>
      <c r="D652" s="37"/>
      <c r="E652" s="12"/>
      <c r="F652" s="14">
        <f>SUM(F650:F651)</f>
        <v>572</v>
      </c>
      <c r="G652" s="14">
        <f>SUM(G650:G651)</f>
        <v>351</v>
      </c>
      <c r="H652" s="14">
        <f>SUM(F652:G652)</f>
        <v>923</v>
      </c>
      <c r="I652" s="38"/>
      <c r="J652" s="38"/>
      <c r="K652" s="38"/>
    </row>
    <row r="653" spans="1:11" s="22" customFormat="1" ht="30" customHeight="1">
      <c r="A653" s="37">
        <v>183</v>
      </c>
      <c r="B653" s="41" t="s">
        <v>223</v>
      </c>
      <c r="C653" s="41" t="s">
        <v>224</v>
      </c>
      <c r="D653" s="12">
        <v>370010607</v>
      </c>
      <c r="E653" s="12"/>
      <c r="F653" s="12">
        <v>418</v>
      </c>
      <c r="G653" s="12">
        <v>366</v>
      </c>
      <c r="H653" s="12">
        <f t="shared" si="30"/>
        <v>784</v>
      </c>
      <c r="I653" s="38">
        <v>2</v>
      </c>
      <c r="J653" s="38">
        <v>2</v>
      </c>
      <c r="K653" s="38">
        <f t="shared" si="31"/>
        <v>4</v>
      </c>
    </row>
    <row r="654" spans="1:11" s="22" customFormat="1" ht="30" customHeight="1">
      <c r="A654" s="37"/>
      <c r="B654" s="41"/>
      <c r="C654" s="41"/>
      <c r="D654" s="12">
        <v>370010608</v>
      </c>
      <c r="E654" s="12"/>
      <c r="F654" s="12">
        <v>140</v>
      </c>
      <c r="G654" s="12">
        <v>108</v>
      </c>
      <c r="H654" s="12">
        <f t="shared" si="30"/>
        <v>248</v>
      </c>
      <c r="I654" s="38"/>
      <c r="J654" s="38"/>
      <c r="K654" s="38"/>
    </row>
    <row r="655" spans="1:11" s="22" customFormat="1" ht="30" customHeight="1">
      <c r="A655" s="37"/>
      <c r="B655" s="41"/>
      <c r="C655" s="41"/>
      <c r="D655" s="37">
        <v>370010609</v>
      </c>
      <c r="E655" s="12"/>
      <c r="F655" s="12">
        <v>208</v>
      </c>
      <c r="G655" s="12">
        <v>200</v>
      </c>
      <c r="H655" s="12">
        <f t="shared" si="30"/>
        <v>408</v>
      </c>
      <c r="I655" s="38"/>
      <c r="J655" s="38"/>
      <c r="K655" s="38"/>
    </row>
    <row r="656" spans="1:11" s="22" customFormat="1" ht="30" customHeight="1">
      <c r="A656" s="37"/>
      <c r="B656" s="41"/>
      <c r="C656" s="41"/>
      <c r="D656" s="37"/>
      <c r="E656" s="12"/>
      <c r="F656" s="14">
        <f>SUM(F653:F655)</f>
        <v>766</v>
      </c>
      <c r="G656" s="14">
        <f>SUM(G653:G655)</f>
        <v>674</v>
      </c>
      <c r="H656" s="14">
        <f>SUM(F656:G656)</f>
        <v>1440</v>
      </c>
      <c r="I656" s="38"/>
      <c r="J656" s="38"/>
      <c r="K656" s="38"/>
    </row>
    <row r="657" spans="1:13" s="22" customFormat="1" ht="27" customHeight="1">
      <c r="A657" s="37">
        <v>184</v>
      </c>
      <c r="B657" s="41" t="s">
        <v>225</v>
      </c>
      <c r="C657" s="41" t="s">
        <v>226</v>
      </c>
      <c r="D657" s="12">
        <v>370010108</v>
      </c>
      <c r="E657" s="12"/>
      <c r="F657" s="12">
        <v>473</v>
      </c>
      <c r="G657" s="12">
        <v>420</v>
      </c>
      <c r="H657" s="12">
        <f t="shared" si="30"/>
        <v>893</v>
      </c>
      <c r="I657" s="38">
        <v>2</v>
      </c>
      <c r="J657" s="38">
        <v>2</v>
      </c>
      <c r="K657" s="38">
        <f t="shared" si="31"/>
        <v>4</v>
      </c>
    </row>
    <row r="658" spans="1:13" s="22" customFormat="1" ht="27" customHeight="1">
      <c r="A658" s="37"/>
      <c r="B658" s="41"/>
      <c r="C658" s="41"/>
      <c r="D658" s="37">
        <v>370010109</v>
      </c>
      <c r="E658" s="12"/>
      <c r="F658" s="12">
        <v>376</v>
      </c>
      <c r="G658" s="12">
        <v>315</v>
      </c>
      <c r="H658" s="12">
        <f t="shared" si="30"/>
        <v>691</v>
      </c>
      <c r="I658" s="38"/>
      <c r="J658" s="38"/>
      <c r="K658" s="38"/>
    </row>
    <row r="659" spans="1:13" s="22" customFormat="1" ht="27" customHeight="1">
      <c r="A659" s="37"/>
      <c r="B659" s="41"/>
      <c r="C659" s="41"/>
      <c r="D659" s="37"/>
      <c r="E659" s="12"/>
      <c r="F659" s="14">
        <f>SUM(F657:F658)</f>
        <v>849</v>
      </c>
      <c r="G659" s="14">
        <f>SUM(G657:G658)</f>
        <v>735</v>
      </c>
      <c r="H659" s="14">
        <f>SUM(F659:G659)</f>
        <v>1584</v>
      </c>
      <c r="I659" s="38"/>
      <c r="J659" s="38"/>
      <c r="K659" s="38"/>
      <c r="M659" s="22" t="s">
        <v>450</v>
      </c>
    </row>
    <row r="660" spans="1:13" s="22" customFormat="1" ht="44.25" customHeight="1">
      <c r="A660" s="29">
        <v>185</v>
      </c>
      <c r="B660" s="15" t="s">
        <v>227</v>
      </c>
      <c r="C660" s="15" t="s">
        <v>228</v>
      </c>
      <c r="D660" s="12">
        <v>370010104</v>
      </c>
      <c r="E660" s="12"/>
      <c r="F660" s="14">
        <v>394</v>
      </c>
      <c r="G660" s="14">
        <v>399</v>
      </c>
      <c r="H660" s="14">
        <f t="shared" si="30"/>
        <v>793</v>
      </c>
      <c r="I660" s="14">
        <v>1</v>
      </c>
      <c r="J660" s="14">
        <v>1</v>
      </c>
      <c r="K660" s="14">
        <f t="shared" si="31"/>
        <v>2</v>
      </c>
    </row>
    <row r="661" spans="1:13" s="22" customFormat="1" ht="27" customHeight="1">
      <c r="A661" s="51">
        <v>186</v>
      </c>
      <c r="B661" s="41" t="s">
        <v>229</v>
      </c>
      <c r="C661" s="41" t="s">
        <v>228</v>
      </c>
      <c r="D661" s="12">
        <v>370010105</v>
      </c>
      <c r="E661" s="12"/>
      <c r="F661" s="12">
        <v>376</v>
      </c>
      <c r="G661" s="12">
        <v>399</v>
      </c>
      <c r="H661" s="12">
        <f t="shared" si="30"/>
        <v>775</v>
      </c>
      <c r="I661" s="38">
        <v>2</v>
      </c>
      <c r="J661" s="38">
        <v>2</v>
      </c>
      <c r="K661" s="38">
        <f t="shared" si="31"/>
        <v>4</v>
      </c>
    </row>
    <row r="662" spans="1:13" s="22" customFormat="1" ht="27" customHeight="1">
      <c r="A662" s="52"/>
      <c r="B662" s="41"/>
      <c r="C662" s="41"/>
      <c r="D662" s="12">
        <v>370010106</v>
      </c>
      <c r="E662" s="12"/>
      <c r="F662" s="12">
        <v>49</v>
      </c>
      <c r="G662" s="12">
        <v>33</v>
      </c>
      <c r="H662" s="12">
        <f t="shared" si="30"/>
        <v>82</v>
      </c>
      <c r="I662" s="38"/>
      <c r="J662" s="38"/>
      <c r="K662" s="38"/>
    </row>
    <row r="663" spans="1:13" s="22" customFormat="1" ht="27" customHeight="1">
      <c r="A663" s="52"/>
      <c r="B663" s="41"/>
      <c r="C663" s="41"/>
      <c r="D663" s="37">
        <v>370010107</v>
      </c>
      <c r="E663" s="12"/>
      <c r="F663" s="12">
        <v>394</v>
      </c>
      <c r="G663" s="12">
        <v>400</v>
      </c>
      <c r="H663" s="12">
        <f t="shared" si="30"/>
        <v>794</v>
      </c>
      <c r="I663" s="38"/>
      <c r="J663" s="38"/>
      <c r="K663" s="38"/>
    </row>
    <row r="664" spans="1:13" s="22" customFormat="1" ht="27" customHeight="1">
      <c r="A664" s="53"/>
      <c r="B664" s="41"/>
      <c r="C664" s="41"/>
      <c r="D664" s="37"/>
      <c r="E664" s="12"/>
      <c r="F664" s="14">
        <f>SUM(F661:F663)</f>
        <v>819</v>
      </c>
      <c r="G664" s="14">
        <f>SUM(G661:G663)</f>
        <v>832</v>
      </c>
      <c r="H664" s="14">
        <f>SUM(F664:G664)</f>
        <v>1651</v>
      </c>
      <c r="I664" s="38"/>
      <c r="J664" s="38"/>
      <c r="K664" s="38"/>
    </row>
    <row r="665" spans="1:13" s="22" customFormat="1" ht="27" customHeight="1">
      <c r="A665" s="37">
        <v>187</v>
      </c>
      <c r="B665" s="37" t="s">
        <v>230</v>
      </c>
      <c r="C665" s="41" t="s">
        <v>231</v>
      </c>
      <c r="D665" s="12">
        <v>370010101</v>
      </c>
      <c r="E665" s="12"/>
      <c r="F665" s="12">
        <v>379</v>
      </c>
      <c r="G665" s="12">
        <v>326</v>
      </c>
      <c r="H665" s="12">
        <f t="shared" si="30"/>
        <v>705</v>
      </c>
      <c r="I665" s="38">
        <v>3</v>
      </c>
      <c r="J665" s="38">
        <v>3</v>
      </c>
      <c r="K665" s="38">
        <f t="shared" si="31"/>
        <v>6</v>
      </c>
    </row>
    <row r="666" spans="1:13" s="22" customFormat="1" ht="27" customHeight="1">
      <c r="A666" s="37"/>
      <c r="B666" s="37"/>
      <c r="C666" s="41"/>
      <c r="D666" s="12">
        <v>370010102</v>
      </c>
      <c r="E666" s="12"/>
      <c r="F666" s="12">
        <v>511</v>
      </c>
      <c r="G666" s="12">
        <v>426</v>
      </c>
      <c r="H666" s="12">
        <f t="shared" si="30"/>
        <v>937</v>
      </c>
      <c r="I666" s="38"/>
      <c r="J666" s="38"/>
      <c r="K666" s="38"/>
    </row>
    <row r="667" spans="1:13" s="22" customFormat="1" ht="27" customHeight="1">
      <c r="A667" s="37"/>
      <c r="B667" s="37"/>
      <c r="C667" s="41"/>
      <c r="D667" s="37">
        <v>370010103</v>
      </c>
      <c r="E667" s="12"/>
      <c r="F667" s="12">
        <v>290</v>
      </c>
      <c r="G667" s="12">
        <v>243</v>
      </c>
      <c r="H667" s="12">
        <f t="shared" si="30"/>
        <v>533</v>
      </c>
      <c r="I667" s="38"/>
      <c r="J667" s="38"/>
      <c r="K667" s="38"/>
    </row>
    <row r="668" spans="1:13" s="22" customFormat="1" ht="27" customHeight="1">
      <c r="A668" s="37"/>
      <c r="B668" s="37"/>
      <c r="C668" s="41"/>
      <c r="D668" s="37"/>
      <c r="E668" s="12"/>
      <c r="F668" s="14">
        <f>SUM(F665:F667)</f>
        <v>1180</v>
      </c>
      <c r="G668" s="14">
        <f>SUM(G665:G667)</f>
        <v>995</v>
      </c>
      <c r="H668" s="14">
        <f>SUM(F668:G668)</f>
        <v>2175</v>
      </c>
      <c r="I668" s="38"/>
      <c r="J668" s="38"/>
      <c r="K668" s="38"/>
    </row>
    <row r="669" spans="1:13" s="22" customFormat="1" ht="27" customHeight="1">
      <c r="A669" s="41">
        <v>188</v>
      </c>
      <c r="B669" s="37" t="s">
        <v>232</v>
      </c>
      <c r="C669" s="41" t="s">
        <v>233</v>
      </c>
      <c r="D669" s="12">
        <v>370010205</v>
      </c>
      <c r="E669" s="12"/>
      <c r="F669" s="12">
        <v>436</v>
      </c>
      <c r="G669" s="12">
        <v>386</v>
      </c>
      <c r="H669" s="12">
        <f t="shared" si="30"/>
        <v>822</v>
      </c>
      <c r="I669" s="38">
        <v>2</v>
      </c>
      <c r="J669" s="38">
        <v>2</v>
      </c>
      <c r="K669" s="38">
        <f t="shared" si="31"/>
        <v>4</v>
      </c>
    </row>
    <row r="670" spans="1:13" s="22" customFormat="1" ht="27" customHeight="1">
      <c r="A670" s="41"/>
      <c r="B670" s="37"/>
      <c r="C670" s="41"/>
      <c r="D670" s="37">
        <v>370010206</v>
      </c>
      <c r="E670" s="12"/>
      <c r="F670" s="12">
        <v>347</v>
      </c>
      <c r="G670" s="12">
        <v>306</v>
      </c>
      <c r="H670" s="12">
        <f t="shared" si="30"/>
        <v>653</v>
      </c>
      <c r="I670" s="38"/>
      <c r="J670" s="38"/>
      <c r="K670" s="38"/>
    </row>
    <row r="671" spans="1:13" s="22" customFormat="1" ht="27" customHeight="1">
      <c r="A671" s="41"/>
      <c r="B671" s="37"/>
      <c r="C671" s="41"/>
      <c r="D671" s="37"/>
      <c r="E671" s="12"/>
      <c r="F671" s="14">
        <f>SUM(F669:F670)</f>
        <v>783</v>
      </c>
      <c r="G671" s="14">
        <f>SUM(G669:G670)</f>
        <v>692</v>
      </c>
      <c r="H671" s="14">
        <f>SUM(F671:G671)</f>
        <v>1475</v>
      </c>
      <c r="I671" s="38"/>
      <c r="J671" s="38"/>
      <c r="K671" s="38"/>
    </row>
    <row r="672" spans="1:13" s="22" customFormat="1" ht="27" customHeight="1">
      <c r="A672" s="41">
        <v>189</v>
      </c>
      <c r="B672" s="37" t="s">
        <v>234</v>
      </c>
      <c r="C672" s="41" t="s">
        <v>233</v>
      </c>
      <c r="D672" s="12">
        <v>370010201</v>
      </c>
      <c r="E672" s="12"/>
      <c r="F672" s="12">
        <v>462</v>
      </c>
      <c r="G672" s="12">
        <v>446</v>
      </c>
      <c r="H672" s="12">
        <f t="shared" si="30"/>
        <v>908</v>
      </c>
      <c r="I672" s="38">
        <v>2</v>
      </c>
      <c r="J672" s="38">
        <v>2</v>
      </c>
      <c r="K672" s="38">
        <f t="shared" si="31"/>
        <v>4</v>
      </c>
    </row>
    <row r="673" spans="1:11" s="9" customFormat="1" ht="27" customHeight="1">
      <c r="A673" s="41"/>
      <c r="B673" s="37"/>
      <c r="C673" s="41"/>
      <c r="D673" s="37">
        <v>370010202</v>
      </c>
      <c r="E673" s="12"/>
      <c r="F673" s="12">
        <v>321</v>
      </c>
      <c r="G673" s="12">
        <v>285</v>
      </c>
      <c r="H673" s="12">
        <f t="shared" si="30"/>
        <v>606</v>
      </c>
      <c r="I673" s="38"/>
      <c r="J673" s="38"/>
      <c r="K673" s="38"/>
    </row>
    <row r="674" spans="1:11" s="9" customFormat="1" ht="27" customHeight="1">
      <c r="A674" s="41"/>
      <c r="B674" s="37"/>
      <c r="C674" s="41"/>
      <c r="D674" s="37"/>
      <c r="E674" s="12"/>
      <c r="F674" s="14">
        <f>SUM(F672:F673)</f>
        <v>783</v>
      </c>
      <c r="G674" s="14">
        <f>SUM(G672:G673)</f>
        <v>731</v>
      </c>
      <c r="H674" s="14">
        <f>SUM(F674:G674)</f>
        <v>1514</v>
      </c>
      <c r="I674" s="38"/>
      <c r="J674" s="38"/>
      <c r="K674" s="38"/>
    </row>
    <row r="675" spans="1:11" s="9" customFormat="1" ht="27" customHeight="1">
      <c r="A675" s="41">
        <v>190</v>
      </c>
      <c r="B675" s="37" t="s">
        <v>235</v>
      </c>
      <c r="C675" s="41" t="s">
        <v>233</v>
      </c>
      <c r="D675" s="12">
        <v>370010203</v>
      </c>
      <c r="E675" s="12"/>
      <c r="F675" s="12">
        <v>199</v>
      </c>
      <c r="G675" s="12">
        <v>203</v>
      </c>
      <c r="H675" s="12">
        <f t="shared" si="30"/>
        <v>402</v>
      </c>
      <c r="I675" s="38">
        <v>1</v>
      </c>
      <c r="J675" s="38">
        <v>1</v>
      </c>
      <c r="K675" s="38">
        <f t="shared" si="31"/>
        <v>2</v>
      </c>
    </row>
    <row r="676" spans="1:11" s="9" customFormat="1" ht="27" customHeight="1">
      <c r="A676" s="41"/>
      <c r="B676" s="37"/>
      <c r="C676" s="41"/>
      <c r="D676" s="37">
        <v>370010204</v>
      </c>
      <c r="E676" s="12"/>
      <c r="F676" s="12">
        <v>279</v>
      </c>
      <c r="G676" s="12">
        <v>200</v>
      </c>
      <c r="H676" s="12">
        <f t="shared" si="30"/>
        <v>479</v>
      </c>
      <c r="I676" s="38"/>
      <c r="J676" s="38"/>
      <c r="K676" s="38"/>
    </row>
    <row r="677" spans="1:11" s="9" customFormat="1" ht="27" customHeight="1">
      <c r="A677" s="41"/>
      <c r="B677" s="37"/>
      <c r="C677" s="41"/>
      <c r="D677" s="37"/>
      <c r="E677" s="12"/>
      <c r="F677" s="14">
        <f>SUM(F675:F676)</f>
        <v>478</v>
      </c>
      <c r="G677" s="14">
        <f>SUM(G675:G676)</f>
        <v>403</v>
      </c>
      <c r="H677" s="14">
        <f>SUM(F677:G677)</f>
        <v>881</v>
      </c>
      <c r="I677" s="38"/>
      <c r="J677" s="38"/>
      <c r="K677" s="38"/>
    </row>
    <row r="678" spans="1:11" s="9" customFormat="1" ht="27" customHeight="1">
      <c r="A678" s="41">
        <v>191</v>
      </c>
      <c r="B678" s="37" t="s">
        <v>236</v>
      </c>
      <c r="C678" s="41" t="s">
        <v>237</v>
      </c>
      <c r="D678" s="12">
        <v>370010211</v>
      </c>
      <c r="E678" s="12"/>
      <c r="F678" s="12">
        <v>365</v>
      </c>
      <c r="G678" s="12">
        <v>311</v>
      </c>
      <c r="H678" s="12">
        <f t="shared" si="30"/>
        <v>676</v>
      </c>
      <c r="I678" s="38">
        <v>2</v>
      </c>
      <c r="J678" s="38">
        <v>2</v>
      </c>
      <c r="K678" s="38">
        <f t="shared" si="31"/>
        <v>4</v>
      </c>
    </row>
    <row r="679" spans="1:11" s="9" customFormat="1" ht="27" customHeight="1">
      <c r="A679" s="41"/>
      <c r="B679" s="37"/>
      <c r="C679" s="41"/>
      <c r="D679" s="37">
        <v>370010212</v>
      </c>
      <c r="E679" s="12"/>
      <c r="F679" s="12">
        <v>280</v>
      </c>
      <c r="G679" s="12">
        <v>262</v>
      </c>
      <c r="H679" s="12">
        <f t="shared" si="30"/>
        <v>542</v>
      </c>
      <c r="I679" s="38"/>
      <c r="J679" s="38"/>
      <c r="K679" s="38"/>
    </row>
    <row r="680" spans="1:11" s="9" customFormat="1" ht="27" customHeight="1">
      <c r="A680" s="41"/>
      <c r="B680" s="37"/>
      <c r="C680" s="41"/>
      <c r="D680" s="37"/>
      <c r="E680" s="12"/>
      <c r="F680" s="14">
        <f>SUM(F678:F679)</f>
        <v>645</v>
      </c>
      <c r="G680" s="14">
        <f>SUM(G678:G679)</f>
        <v>573</v>
      </c>
      <c r="H680" s="14">
        <f>SUM(F680:G680)</f>
        <v>1218</v>
      </c>
      <c r="I680" s="38"/>
      <c r="J680" s="38"/>
      <c r="K680" s="38"/>
    </row>
    <row r="681" spans="1:11" s="9" customFormat="1" ht="45" customHeight="1">
      <c r="A681" s="31">
        <v>192</v>
      </c>
      <c r="B681" s="12" t="s">
        <v>238</v>
      </c>
      <c r="C681" s="15" t="s">
        <v>237</v>
      </c>
      <c r="D681" s="12">
        <v>370010213</v>
      </c>
      <c r="E681" s="12"/>
      <c r="F681" s="14">
        <v>461</v>
      </c>
      <c r="G681" s="14">
        <v>370</v>
      </c>
      <c r="H681" s="14">
        <f t="shared" si="30"/>
        <v>831</v>
      </c>
      <c r="I681" s="14">
        <v>2</v>
      </c>
      <c r="J681" s="14">
        <v>1</v>
      </c>
      <c r="K681" s="14">
        <f t="shared" si="31"/>
        <v>3</v>
      </c>
    </row>
    <row r="682" spans="1:11" s="9" customFormat="1" ht="27" customHeight="1">
      <c r="A682" s="41">
        <v>193</v>
      </c>
      <c r="B682" s="37" t="s">
        <v>239</v>
      </c>
      <c r="C682" s="41" t="s">
        <v>237</v>
      </c>
      <c r="D682" s="12">
        <v>370010214</v>
      </c>
      <c r="E682" s="12"/>
      <c r="F682" s="12">
        <v>373</v>
      </c>
      <c r="G682" s="12">
        <v>361</v>
      </c>
      <c r="H682" s="12">
        <f t="shared" si="30"/>
        <v>734</v>
      </c>
      <c r="I682" s="38">
        <v>2</v>
      </c>
      <c r="J682" s="38">
        <v>2</v>
      </c>
      <c r="K682" s="38">
        <f t="shared" si="31"/>
        <v>4</v>
      </c>
    </row>
    <row r="683" spans="1:11" s="9" customFormat="1" ht="27" customHeight="1">
      <c r="A683" s="41"/>
      <c r="B683" s="37"/>
      <c r="C683" s="41"/>
      <c r="D683" s="12">
        <v>370010215</v>
      </c>
      <c r="E683" s="12"/>
      <c r="F683" s="12">
        <v>394</v>
      </c>
      <c r="G683" s="12">
        <v>344</v>
      </c>
      <c r="H683" s="12">
        <f t="shared" si="30"/>
        <v>738</v>
      </c>
      <c r="I683" s="38"/>
      <c r="J683" s="38"/>
      <c r="K683" s="38"/>
    </row>
    <row r="684" spans="1:11" s="9" customFormat="1" ht="27" customHeight="1">
      <c r="A684" s="41"/>
      <c r="B684" s="37"/>
      <c r="C684" s="41"/>
      <c r="D684" s="12"/>
      <c r="E684" s="12"/>
      <c r="F684" s="14">
        <f>SUM(F682:F683)</f>
        <v>767</v>
      </c>
      <c r="G684" s="14">
        <f>SUM(G682:G683)</f>
        <v>705</v>
      </c>
      <c r="H684" s="14">
        <f>SUM(F684:G684)</f>
        <v>1472</v>
      </c>
      <c r="I684" s="38"/>
      <c r="J684" s="38"/>
      <c r="K684" s="38"/>
    </row>
    <row r="685" spans="1:11" s="9" customFormat="1" ht="46.5" customHeight="1">
      <c r="A685" s="31">
        <v>194</v>
      </c>
      <c r="B685" s="12" t="s">
        <v>240</v>
      </c>
      <c r="C685" s="15" t="s">
        <v>241</v>
      </c>
      <c r="D685" s="12">
        <v>370010207</v>
      </c>
      <c r="E685" s="12"/>
      <c r="F685" s="14">
        <v>394</v>
      </c>
      <c r="G685" s="14">
        <v>340</v>
      </c>
      <c r="H685" s="14">
        <f t="shared" si="30"/>
        <v>734</v>
      </c>
      <c r="I685" s="14">
        <v>1</v>
      </c>
      <c r="J685" s="14">
        <v>1</v>
      </c>
      <c r="K685" s="14">
        <f t="shared" si="31"/>
        <v>2</v>
      </c>
    </row>
    <row r="686" spans="1:11" s="9" customFormat="1" ht="30" customHeight="1">
      <c r="A686" s="41">
        <v>195</v>
      </c>
      <c r="B686" s="37" t="s">
        <v>242</v>
      </c>
      <c r="C686" s="41" t="s">
        <v>241</v>
      </c>
      <c r="D686" s="12">
        <v>370010208</v>
      </c>
      <c r="E686" s="12"/>
      <c r="F686" s="12">
        <v>390</v>
      </c>
      <c r="G686" s="12">
        <v>341</v>
      </c>
      <c r="H686" s="12">
        <f t="shared" si="30"/>
        <v>731</v>
      </c>
      <c r="I686" s="38">
        <v>2</v>
      </c>
      <c r="J686" s="38">
        <v>2</v>
      </c>
      <c r="K686" s="38">
        <f t="shared" si="31"/>
        <v>4</v>
      </c>
    </row>
    <row r="687" spans="1:11" s="9" customFormat="1" ht="30" customHeight="1">
      <c r="A687" s="41"/>
      <c r="B687" s="37"/>
      <c r="C687" s="41"/>
      <c r="D687" s="37">
        <v>370010209</v>
      </c>
      <c r="E687" s="12"/>
      <c r="F687" s="12">
        <v>380</v>
      </c>
      <c r="G687" s="12">
        <v>316</v>
      </c>
      <c r="H687" s="12">
        <f t="shared" si="30"/>
        <v>696</v>
      </c>
      <c r="I687" s="38"/>
      <c r="J687" s="38"/>
      <c r="K687" s="38"/>
    </row>
    <row r="688" spans="1:11" s="9" customFormat="1" ht="30" customHeight="1">
      <c r="A688" s="41"/>
      <c r="B688" s="37"/>
      <c r="C688" s="41"/>
      <c r="D688" s="37"/>
      <c r="E688" s="12"/>
      <c r="F688" s="14">
        <f>SUM(F686:F687)</f>
        <v>770</v>
      </c>
      <c r="G688" s="14">
        <f>SUM(G686:G687)</f>
        <v>657</v>
      </c>
      <c r="H688" s="14">
        <f>SUM(F688:G688)</f>
        <v>1427</v>
      </c>
      <c r="I688" s="38"/>
      <c r="J688" s="38"/>
      <c r="K688" s="38"/>
    </row>
    <row r="689" spans="1:11" s="9" customFormat="1" ht="30" customHeight="1">
      <c r="A689" s="31">
        <v>196</v>
      </c>
      <c r="B689" s="12" t="s">
        <v>243</v>
      </c>
      <c r="C689" s="12" t="s">
        <v>241</v>
      </c>
      <c r="D689" s="12">
        <v>370010210</v>
      </c>
      <c r="E689" s="12"/>
      <c r="F689" s="14">
        <v>524</v>
      </c>
      <c r="G689" s="14">
        <v>473</v>
      </c>
      <c r="H689" s="14">
        <f t="shared" si="30"/>
        <v>997</v>
      </c>
      <c r="I689" s="14">
        <v>2</v>
      </c>
      <c r="J689" s="14">
        <v>1</v>
      </c>
      <c r="K689" s="14">
        <f t="shared" si="31"/>
        <v>3</v>
      </c>
    </row>
    <row r="690" spans="1:11" s="9" customFormat="1" ht="30" customHeight="1">
      <c r="A690" s="41">
        <v>197</v>
      </c>
      <c r="B690" s="37" t="s">
        <v>244</v>
      </c>
      <c r="C690" s="41" t="s">
        <v>245</v>
      </c>
      <c r="D690" s="12">
        <v>370010501</v>
      </c>
      <c r="E690" s="12"/>
      <c r="F690" s="12">
        <v>627</v>
      </c>
      <c r="G690" s="12">
        <v>562</v>
      </c>
      <c r="H690" s="12">
        <f t="shared" si="30"/>
        <v>1189</v>
      </c>
      <c r="I690" s="38">
        <v>3</v>
      </c>
      <c r="J690" s="38">
        <v>2</v>
      </c>
      <c r="K690" s="38">
        <f t="shared" si="31"/>
        <v>5</v>
      </c>
    </row>
    <row r="691" spans="1:11" s="9" customFormat="1" ht="30" customHeight="1">
      <c r="A691" s="41"/>
      <c r="B691" s="37"/>
      <c r="C691" s="41"/>
      <c r="D691" s="37">
        <v>370010503</v>
      </c>
      <c r="E691" s="12"/>
      <c r="F691" s="12">
        <v>524</v>
      </c>
      <c r="G691" s="12">
        <v>160</v>
      </c>
      <c r="H691" s="12">
        <f t="shared" si="30"/>
        <v>684</v>
      </c>
      <c r="I691" s="38"/>
      <c r="J691" s="38"/>
      <c r="K691" s="38"/>
    </row>
    <row r="692" spans="1:11" s="9" customFormat="1" ht="30" customHeight="1">
      <c r="A692" s="41"/>
      <c r="B692" s="37"/>
      <c r="C692" s="41"/>
      <c r="D692" s="37"/>
      <c r="E692" s="12"/>
      <c r="F692" s="14">
        <f>SUM(F690:F691)</f>
        <v>1151</v>
      </c>
      <c r="G692" s="14">
        <f>SUM(G690:G691)</f>
        <v>722</v>
      </c>
      <c r="H692" s="14">
        <f>SUM(F692:G692)</f>
        <v>1873</v>
      </c>
      <c r="I692" s="38"/>
      <c r="J692" s="38"/>
      <c r="K692" s="38"/>
    </row>
    <row r="693" spans="1:11" s="9" customFormat="1" ht="30" customHeight="1">
      <c r="A693" s="39">
        <v>198</v>
      </c>
      <c r="B693" s="37" t="s">
        <v>246</v>
      </c>
      <c r="C693" s="41" t="s">
        <v>245</v>
      </c>
      <c r="D693" s="12">
        <v>370010502</v>
      </c>
      <c r="E693" s="12"/>
      <c r="F693" s="12">
        <v>541</v>
      </c>
      <c r="G693" s="12">
        <v>486</v>
      </c>
      <c r="H693" s="12">
        <f t="shared" ref="H693:H743" si="32">SUM(F693:G693)</f>
        <v>1027</v>
      </c>
      <c r="I693" s="38">
        <v>2</v>
      </c>
      <c r="J693" s="38">
        <v>2</v>
      </c>
      <c r="K693" s="38">
        <f>SUM(I693:J693)</f>
        <v>4</v>
      </c>
    </row>
    <row r="694" spans="1:11" s="9" customFormat="1" ht="30" customHeight="1">
      <c r="A694" s="39"/>
      <c r="B694" s="37"/>
      <c r="C694" s="41"/>
      <c r="D694" s="37">
        <v>370010504</v>
      </c>
      <c r="E694" s="12"/>
      <c r="F694" s="12">
        <v>245</v>
      </c>
      <c r="G694" s="12">
        <v>239</v>
      </c>
      <c r="H694" s="12">
        <f t="shared" si="32"/>
        <v>484</v>
      </c>
      <c r="I694" s="38"/>
      <c r="J694" s="38"/>
      <c r="K694" s="38"/>
    </row>
    <row r="695" spans="1:11" s="9" customFormat="1" ht="30" customHeight="1">
      <c r="A695" s="39"/>
      <c r="B695" s="37"/>
      <c r="C695" s="41"/>
      <c r="D695" s="37"/>
      <c r="E695" s="12"/>
      <c r="F695" s="14">
        <f>SUM(F693:F694)</f>
        <v>786</v>
      </c>
      <c r="G695" s="14">
        <f>SUM(G693:G694)</f>
        <v>725</v>
      </c>
      <c r="H695" s="14">
        <f>SUM(F695:G695)</f>
        <v>1511</v>
      </c>
      <c r="I695" s="38"/>
      <c r="J695" s="38"/>
      <c r="K695" s="38"/>
    </row>
    <row r="696" spans="1:11" s="9" customFormat="1" ht="30" customHeight="1">
      <c r="A696" s="39">
        <v>199</v>
      </c>
      <c r="B696" s="39" t="s">
        <v>247</v>
      </c>
      <c r="C696" s="39" t="s">
        <v>248</v>
      </c>
      <c r="D696" s="12">
        <v>370010509</v>
      </c>
      <c r="E696" s="12"/>
      <c r="F696" s="12">
        <v>486</v>
      </c>
      <c r="G696" s="12">
        <v>392</v>
      </c>
      <c r="H696" s="12">
        <f t="shared" si="32"/>
        <v>878</v>
      </c>
      <c r="I696" s="38">
        <v>3</v>
      </c>
      <c r="J696" s="38">
        <v>2</v>
      </c>
      <c r="K696" s="38">
        <f>SUM(I696:J696)</f>
        <v>5</v>
      </c>
    </row>
    <row r="697" spans="1:11" s="9" customFormat="1" ht="30" customHeight="1">
      <c r="A697" s="39"/>
      <c r="B697" s="39"/>
      <c r="C697" s="39"/>
      <c r="D697" s="37">
        <v>370010510</v>
      </c>
      <c r="E697" s="12"/>
      <c r="F697" s="12">
        <v>391</v>
      </c>
      <c r="G697" s="12">
        <v>329</v>
      </c>
      <c r="H697" s="12">
        <f t="shared" si="32"/>
        <v>720</v>
      </c>
      <c r="I697" s="38"/>
      <c r="J697" s="38"/>
      <c r="K697" s="38"/>
    </row>
    <row r="698" spans="1:11" s="9" customFormat="1" ht="30" customHeight="1">
      <c r="A698" s="39"/>
      <c r="B698" s="39"/>
      <c r="C698" s="39"/>
      <c r="D698" s="37"/>
      <c r="E698" s="12"/>
      <c r="F698" s="14">
        <f>SUM(F696:F697)</f>
        <v>877</v>
      </c>
      <c r="G698" s="14">
        <f>SUM(G696:G697)</f>
        <v>721</v>
      </c>
      <c r="H698" s="14">
        <f>SUM(F698:G698)</f>
        <v>1598</v>
      </c>
      <c r="I698" s="38"/>
      <c r="J698" s="38"/>
      <c r="K698" s="38"/>
    </row>
    <row r="699" spans="1:11" s="9" customFormat="1" ht="30" customHeight="1">
      <c r="A699" s="41">
        <v>200</v>
      </c>
      <c r="B699" s="37" t="s">
        <v>249</v>
      </c>
      <c r="C699" s="39" t="s">
        <v>248</v>
      </c>
      <c r="D699" s="12">
        <v>370010507</v>
      </c>
      <c r="E699" s="12"/>
      <c r="F699" s="12">
        <v>204</v>
      </c>
      <c r="G699" s="12">
        <v>201</v>
      </c>
      <c r="H699" s="12">
        <f t="shared" si="32"/>
        <v>405</v>
      </c>
      <c r="I699" s="38">
        <v>3</v>
      </c>
      <c r="J699" s="38">
        <v>2</v>
      </c>
      <c r="K699" s="38">
        <f>SUM(I699:J699)</f>
        <v>5</v>
      </c>
    </row>
    <row r="700" spans="1:11" s="9" customFormat="1" ht="30" customHeight="1">
      <c r="A700" s="41"/>
      <c r="B700" s="37"/>
      <c r="C700" s="39"/>
      <c r="D700" s="12">
        <v>370010508</v>
      </c>
      <c r="E700" s="12"/>
      <c r="F700" s="12">
        <v>369</v>
      </c>
      <c r="G700" s="12">
        <v>227</v>
      </c>
      <c r="H700" s="12">
        <f t="shared" si="32"/>
        <v>596</v>
      </c>
      <c r="I700" s="38"/>
      <c r="J700" s="38"/>
      <c r="K700" s="38"/>
    </row>
    <row r="701" spans="1:11" s="9" customFormat="1" ht="30" customHeight="1">
      <c r="A701" s="41"/>
      <c r="B701" s="37"/>
      <c r="C701" s="39"/>
      <c r="D701" s="37">
        <v>370010511</v>
      </c>
      <c r="E701" s="12"/>
      <c r="F701" s="12">
        <v>320</v>
      </c>
      <c r="G701" s="12">
        <v>311</v>
      </c>
      <c r="H701" s="12">
        <f t="shared" si="32"/>
        <v>631</v>
      </c>
      <c r="I701" s="38"/>
      <c r="J701" s="38"/>
      <c r="K701" s="38"/>
    </row>
    <row r="702" spans="1:11" s="9" customFormat="1" ht="30" customHeight="1">
      <c r="A702" s="41"/>
      <c r="B702" s="37"/>
      <c r="C702" s="39"/>
      <c r="D702" s="37"/>
      <c r="E702" s="12"/>
      <c r="F702" s="14">
        <f>SUM(F699:F701)</f>
        <v>893</v>
      </c>
      <c r="G702" s="14">
        <f>SUM(G699:G701)</f>
        <v>739</v>
      </c>
      <c r="H702" s="14">
        <f>SUM(F702:G702)</f>
        <v>1632</v>
      </c>
      <c r="I702" s="38"/>
      <c r="J702" s="38"/>
      <c r="K702" s="38"/>
    </row>
    <row r="703" spans="1:11" s="9" customFormat="1" ht="30" customHeight="1">
      <c r="A703" s="39">
        <v>201</v>
      </c>
      <c r="B703" s="37" t="s">
        <v>250</v>
      </c>
      <c r="C703" s="37" t="s">
        <v>251</v>
      </c>
      <c r="D703" s="12">
        <v>362010447</v>
      </c>
      <c r="E703" s="12"/>
      <c r="F703" s="12">
        <v>215</v>
      </c>
      <c r="G703" s="12">
        <v>166</v>
      </c>
      <c r="H703" s="12">
        <f t="shared" si="32"/>
        <v>381</v>
      </c>
      <c r="I703" s="38">
        <v>2</v>
      </c>
      <c r="J703" s="38">
        <v>2</v>
      </c>
      <c r="K703" s="38">
        <f>SUM(I703:J703)</f>
        <v>4</v>
      </c>
    </row>
    <row r="704" spans="1:11" s="9" customFormat="1" ht="30" customHeight="1">
      <c r="A704" s="39"/>
      <c r="B704" s="37"/>
      <c r="C704" s="37"/>
      <c r="D704" s="12">
        <v>362010448</v>
      </c>
      <c r="E704" s="12"/>
      <c r="F704" s="12">
        <v>56</v>
      </c>
      <c r="G704" s="12">
        <v>32</v>
      </c>
      <c r="H704" s="12">
        <f t="shared" si="32"/>
        <v>88</v>
      </c>
      <c r="I704" s="38"/>
      <c r="J704" s="38"/>
      <c r="K704" s="38"/>
    </row>
    <row r="705" spans="1:11" s="9" customFormat="1" ht="30" customHeight="1">
      <c r="A705" s="39"/>
      <c r="B705" s="37"/>
      <c r="C705" s="37"/>
      <c r="D705" s="37">
        <v>362010449</v>
      </c>
      <c r="E705" s="12"/>
      <c r="F705" s="12">
        <v>317</v>
      </c>
      <c r="G705" s="12">
        <v>270</v>
      </c>
      <c r="H705" s="12">
        <f t="shared" si="32"/>
        <v>587</v>
      </c>
      <c r="I705" s="38"/>
      <c r="J705" s="38"/>
      <c r="K705" s="38"/>
    </row>
    <row r="706" spans="1:11" s="9" customFormat="1" ht="30" customHeight="1">
      <c r="A706" s="39"/>
      <c r="B706" s="37"/>
      <c r="C706" s="37"/>
      <c r="D706" s="37"/>
      <c r="E706" s="12"/>
      <c r="F706" s="14">
        <f>SUM(F703:F705)</f>
        <v>588</v>
      </c>
      <c r="G706" s="14">
        <f>SUM(G703:G705)</f>
        <v>468</v>
      </c>
      <c r="H706" s="14">
        <f>SUM(F706:G706)</f>
        <v>1056</v>
      </c>
      <c r="I706" s="38"/>
      <c r="J706" s="38"/>
      <c r="K706" s="38"/>
    </row>
    <row r="707" spans="1:11" s="9" customFormat="1" ht="30" customHeight="1">
      <c r="A707" s="41">
        <v>202</v>
      </c>
      <c r="B707" s="37" t="s">
        <v>252</v>
      </c>
      <c r="C707" s="37" t="s">
        <v>251</v>
      </c>
      <c r="D707" s="12">
        <v>362010450</v>
      </c>
      <c r="E707" s="12"/>
      <c r="F707" s="12">
        <v>35</v>
      </c>
      <c r="G707" s="12">
        <v>23</v>
      </c>
      <c r="H707" s="12">
        <f t="shared" si="32"/>
        <v>58</v>
      </c>
      <c r="I707" s="38">
        <v>2</v>
      </c>
      <c r="J707" s="38">
        <v>2</v>
      </c>
      <c r="K707" s="38">
        <f>SUM(I707:J707)</f>
        <v>4</v>
      </c>
    </row>
    <row r="708" spans="1:11" s="9" customFormat="1" ht="30" customHeight="1">
      <c r="A708" s="41"/>
      <c r="B708" s="37"/>
      <c r="C708" s="37"/>
      <c r="D708" s="12">
        <v>362010451</v>
      </c>
      <c r="E708" s="12"/>
      <c r="F708" s="12">
        <v>249</v>
      </c>
      <c r="G708" s="12">
        <v>265</v>
      </c>
      <c r="H708" s="12">
        <f t="shared" si="32"/>
        <v>514</v>
      </c>
      <c r="I708" s="38"/>
      <c r="J708" s="38"/>
      <c r="K708" s="38"/>
    </row>
    <row r="709" spans="1:11" s="9" customFormat="1" ht="30" customHeight="1">
      <c r="A709" s="41"/>
      <c r="B709" s="37"/>
      <c r="C709" s="37"/>
      <c r="D709" s="12">
        <v>362010452</v>
      </c>
      <c r="E709" s="12"/>
      <c r="F709" s="12">
        <v>176</v>
      </c>
      <c r="G709" s="12">
        <v>161</v>
      </c>
      <c r="H709" s="12">
        <f t="shared" si="32"/>
        <v>337</v>
      </c>
      <c r="I709" s="38"/>
      <c r="J709" s="38"/>
      <c r="K709" s="38"/>
    </row>
    <row r="710" spans="1:11" s="9" customFormat="1" ht="30" customHeight="1">
      <c r="A710" s="41"/>
      <c r="B710" s="37"/>
      <c r="C710" s="37"/>
      <c r="D710" s="37">
        <v>362010453</v>
      </c>
      <c r="E710" s="12"/>
      <c r="F710" s="12">
        <v>59</v>
      </c>
      <c r="G710" s="12">
        <v>37</v>
      </c>
      <c r="H710" s="12">
        <f t="shared" si="32"/>
        <v>96</v>
      </c>
      <c r="I710" s="38"/>
      <c r="J710" s="38"/>
      <c r="K710" s="38"/>
    </row>
    <row r="711" spans="1:11" s="9" customFormat="1" ht="30" customHeight="1">
      <c r="A711" s="41"/>
      <c r="B711" s="37"/>
      <c r="C711" s="37"/>
      <c r="D711" s="37"/>
      <c r="E711" s="12"/>
      <c r="F711" s="14">
        <f>SUM(F707:F710)</f>
        <v>519</v>
      </c>
      <c r="G711" s="14">
        <f>SUM(G707:G710)</f>
        <v>486</v>
      </c>
      <c r="H711" s="14">
        <f>SUM(F711:G711)</f>
        <v>1005</v>
      </c>
      <c r="I711" s="38"/>
      <c r="J711" s="38"/>
      <c r="K711" s="38"/>
    </row>
    <row r="712" spans="1:11" s="9" customFormat="1" ht="27" customHeight="1">
      <c r="A712" s="41">
        <v>203</v>
      </c>
      <c r="B712" s="37" t="s">
        <v>253</v>
      </c>
      <c r="C712" s="37" t="s">
        <v>254</v>
      </c>
      <c r="D712" s="12">
        <v>370010401</v>
      </c>
      <c r="E712" s="12"/>
      <c r="F712" s="12">
        <v>234</v>
      </c>
      <c r="G712" s="12">
        <v>198</v>
      </c>
      <c r="H712" s="12">
        <f t="shared" si="32"/>
        <v>432</v>
      </c>
      <c r="I712" s="38">
        <v>2</v>
      </c>
      <c r="J712" s="38">
        <v>2</v>
      </c>
      <c r="K712" s="38">
        <f>SUM(I712:J712)</f>
        <v>4</v>
      </c>
    </row>
    <row r="713" spans="1:11" s="9" customFormat="1" ht="27" customHeight="1">
      <c r="A713" s="41"/>
      <c r="B713" s="37"/>
      <c r="C713" s="37"/>
      <c r="D713" s="12">
        <v>370010402</v>
      </c>
      <c r="E713" s="12"/>
      <c r="F713" s="12">
        <v>380</v>
      </c>
      <c r="G713" s="12">
        <v>343</v>
      </c>
      <c r="H713" s="12">
        <f t="shared" si="32"/>
        <v>723</v>
      </c>
      <c r="I713" s="38"/>
      <c r="J713" s="38"/>
      <c r="K713" s="38"/>
    </row>
    <row r="714" spans="1:11" s="9" customFormat="1" ht="27" customHeight="1">
      <c r="A714" s="41"/>
      <c r="B714" s="37"/>
      <c r="C714" s="37"/>
      <c r="D714" s="37">
        <v>370010403</v>
      </c>
      <c r="E714" s="12"/>
      <c r="F714" s="12">
        <v>192</v>
      </c>
      <c r="G714" s="12">
        <v>165</v>
      </c>
      <c r="H714" s="12">
        <f t="shared" si="32"/>
        <v>357</v>
      </c>
      <c r="I714" s="38"/>
      <c r="J714" s="38"/>
      <c r="K714" s="38"/>
    </row>
    <row r="715" spans="1:11" s="9" customFormat="1" ht="27" customHeight="1">
      <c r="A715" s="41"/>
      <c r="B715" s="37"/>
      <c r="C715" s="37"/>
      <c r="D715" s="37"/>
      <c r="E715" s="12"/>
      <c r="F715" s="14">
        <f>SUM(F712:F714)</f>
        <v>806</v>
      </c>
      <c r="G715" s="14">
        <f>SUM(G712:G714)</f>
        <v>706</v>
      </c>
      <c r="H715" s="14">
        <f>SUM(F715:G715)</f>
        <v>1512</v>
      </c>
      <c r="I715" s="38"/>
      <c r="J715" s="38"/>
      <c r="K715" s="38"/>
    </row>
    <row r="716" spans="1:11" s="9" customFormat="1" ht="27" customHeight="1">
      <c r="A716" s="41">
        <v>204</v>
      </c>
      <c r="B716" s="37" t="s">
        <v>255</v>
      </c>
      <c r="C716" s="37" t="s">
        <v>256</v>
      </c>
      <c r="D716" s="12">
        <v>370010404</v>
      </c>
      <c r="E716" s="12"/>
      <c r="F716" s="12">
        <v>397</v>
      </c>
      <c r="G716" s="12">
        <v>292</v>
      </c>
      <c r="H716" s="12">
        <f t="shared" si="32"/>
        <v>689</v>
      </c>
      <c r="I716" s="38">
        <v>2</v>
      </c>
      <c r="J716" s="38">
        <v>2</v>
      </c>
      <c r="K716" s="38">
        <f>SUM(I716:J716)</f>
        <v>4</v>
      </c>
    </row>
    <row r="717" spans="1:11" s="9" customFormat="1" ht="27" customHeight="1">
      <c r="A717" s="41"/>
      <c r="B717" s="37"/>
      <c r="C717" s="37"/>
      <c r="D717" s="37">
        <v>370010405</v>
      </c>
      <c r="E717" s="12"/>
      <c r="F717" s="12">
        <v>367</v>
      </c>
      <c r="G717" s="12">
        <v>180</v>
      </c>
      <c r="H717" s="12">
        <f t="shared" si="32"/>
        <v>547</v>
      </c>
      <c r="I717" s="38"/>
      <c r="J717" s="38"/>
      <c r="K717" s="38"/>
    </row>
    <row r="718" spans="1:11" s="9" customFormat="1" ht="27" customHeight="1">
      <c r="A718" s="41"/>
      <c r="B718" s="37"/>
      <c r="C718" s="37"/>
      <c r="D718" s="37"/>
      <c r="E718" s="12"/>
      <c r="F718" s="14">
        <f>SUM(F716:F717)</f>
        <v>764</v>
      </c>
      <c r="G718" s="14">
        <f>SUM(G716:G717)</f>
        <v>472</v>
      </c>
      <c r="H718" s="14">
        <f>SUM(F718:G718)</f>
        <v>1236</v>
      </c>
      <c r="I718" s="38"/>
      <c r="J718" s="38"/>
      <c r="K718" s="38"/>
    </row>
    <row r="719" spans="1:11" s="9" customFormat="1" ht="27" customHeight="1">
      <c r="A719" s="31">
        <v>205</v>
      </c>
      <c r="B719" s="12" t="s">
        <v>257</v>
      </c>
      <c r="C719" s="12" t="s">
        <v>258</v>
      </c>
      <c r="D719" s="12">
        <v>370010406</v>
      </c>
      <c r="E719" s="12"/>
      <c r="F719" s="14">
        <v>1742</v>
      </c>
      <c r="G719" s="14">
        <v>0</v>
      </c>
      <c r="H719" s="14">
        <f t="shared" si="32"/>
        <v>1742</v>
      </c>
      <c r="I719" s="14">
        <v>4</v>
      </c>
      <c r="J719" s="14">
        <v>0</v>
      </c>
      <c r="K719" s="14">
        <f>SUM(I719:J719)</f>
        <v>4</v>
      </c>
    </row>
    <row r="720" spans="1:11" s="9" customFormat="1" ht="27" customHeight="1">
      <c r="A720" s="31">
        <v>206</v>
      </c>
      <c r="B720" s="12" t="s">
        <v>403</v>
      </c>
      <c r="C720" s="12" t="s">
        <v>259</v>
      </c>
      <c r="D720" s="12">
        <v>370010406</v>
      </c>
      <c r="E720" s="12"/>
      <c r="F720" s="14">
        <v>0</v>
      </c>
      <c r="G720" s="14">
        <v>1600</v>
      </c>
      <c r="H720" s="14">
        <f t="shared" si="32"/>
        <v>1600</v>
      </c>
      <c r="I720" s="14">
        <v>4</v>
      </c>
      <c r="J720" s="14">
        <v>0</v>
      </c>
      <c r="K720" s="14">
        <f>SUM(I720:J720)</f>
        <v>4</v>
      </c>
    </row>
    <row r="721" spans="1:11" s="9" customFormat="1" ht="24.9" customHeight="1">
      <c r="A721" s="41">
        <v>207</v>
      </c>
      <c r="B721" s="37" t="s">
        <v>260</v>
      </c>
      <c r="C721" s="37" t="s">
        <v>261</v>
      </c>
      <c r="D721" s="12">
        <v>370010407</v>
      </c>
      <c r="E721" s="12"/>
      <c r="F721" s="12">
        <v>233</v>
      </c>
      <c r="G721" s="12">
        <v>251</v>
      </c>
      <c r="H721" s="12">
        <f t="shared" si="32"/>
        <v>484</v>
      </c>
      <c r="I721" s="38">
        <v>2</v>
      </c>
      <c r="J721" s="38">
        <v>2</v>
      </c>
      <c r="K721" s="38">
        <f>SUM(I721:J721)</f>
        <v>4</v>
      </c>
    </row>
    <row r="722" spans="1:11" s="9" customFormat="1" ht="24.9" customHeight="1">
      <c r="A722" s="41"/>
      <c r="B722" s="37"/>
      <c r="C722" s="37"/>
      <c r="D722" s="37">
        <v>370010408</v>
      </c>
      <c r="E722" s="12"/>
      <c r="F722" s="12">
        <v>292</v>
      </c>
      <c r="G722" s="12">
        <v>231</v>
      </c>
      <c r="H722" s="12">
        <f t="shared" si="32"/>
        <v>523</v>
      </c>
      <c r="I722" s="38"/>
      <c r="J722" s="38"/>
      <c r="K722" s="38"/>
    </row>
    <row r="723" spans="1:11" s="9" customFormat="1" ht="24.9" customHeight="1">
      <c r="A723" s="41"/>
      <c r="B723" s="37"/>
      <c r="C723" s="37"/>
      <c r="D723" s="37"/>
      <c r="E723" s="12"/>
      <c r="F723" s="14">
        <f>SUM(F721:F722)</f>
        <v>525</v>
      </c>
      <c r="G723" s="14">
        <f>SUM(G721:G722)</f>
        <v>482</v>
      </c>
      <c r="H723" s="14">
        <f>SUM(F723:G723)</f>
        <v>1007</v>
      </c>
      <c r="I723" s="38"/>
      <c r="J723" s="38"/>
      <c r="K723" s="38"/>
    </row>
    <row r="724" spans="1:11" s="9" customFormat="1" ht="24.9" customHeight="1">
      <c r="A724" s="41">
        <v>208</v>
      </c>
      <c r="B724" s="37" t="s">
        <v>262</v>
      </c>
      <c r="C724" s="37" t="s">
        <v>263</v>
      </c>
      <c r="D724" s="12">
        <v>370020101</v>
      </c>
      <c r="E724" s="12"/>
      <c r="F724" s="12">
        <v>358</v>
      </c>
      <c r="G724" s="12">
        <v>406</v>
      </c>
      <c r="H724" s="12">
        <f t="shared" si="32"/>
        <v>764</v>
      </c>
      <c r="I724" s="38">
        <v>2</v>
      </c>
      <c r="J724" s="38">
        <v>2</v>
      </c>
      <c r="K724" s="38">
        <f>SUM(I724:J724)</f>
        <v>4</v>
      </c>
    </row>
    <row r="725" spans="1:11" s="9" customFormat="1" ht="24.9" customHeight="1">
      <c r="A725" s="41"/>
      <c r="B725" s="37"/>
      <c r="C725" s="37"/>
      <c r="D725" s="37">
        <v>370020102</v>
      </c>
      <c r="E725" s="12"/>
      <c r="F725" s="12">
        <v>227</v>
      </c>
      <c r="G725" s="12">
        <v>227</v>
      </c>
      <c r="H725" s="12">
        <f t="shared" si="32"/>
        <v>454</v>
      </c>
      <c r="I725" s="38"/>
      <c r="J725" s="38"/>
      <c r="K725" s="38"/>
    </row>
    <row r="726" spans="1:11" s="9" customFormat="1" ht="24.9" customHeight="1">
      <c r="A726" s="41"/>
      <c r="B726" s="37"/>
      <c r="C726" s="37"/>
      <c r="D726" s="37"/>
      <c r="E726" s="12"/>
      <c r="F726" s="14">
        <f>SUM(F724:F725)</f>
        <v>585</v>
      </c>
      <c r="G726" s="14">
        <f>SUM(G724:G725)</f>
        <v>633</v>
      </c>
      <c r="H726" s="14">
        <f>SUM(F726:G726)</f>
        <v>1218</v>
      </c>
      <c r="I726" s="38"/>
      <c r="J726" s="38"/>
      <c r="K726" s="38"/>
    </row>
    <row r="727" spans="1:11" s="9" customFormat="1" ht="30" customHeight="1">
      <c r="A727" s="41">
        <v>209</v>
      </c>
      <c r="B727" s="37" t="s">
        <v>264</v>
      </c>
      <c r="C727" s="12" t="s">
        <v>263</v>
      </c>
      <c r="D727" s="12">
        <v>370020103</v>
      </c>
      <c r="E727" s="12"/>
      <c r="F727" s="12">
        <v>215</v>
      </c>
      <c r="G727" s="12">
        <v>197</v>
      </c>
      <c r="H727" s="12">
        <f>SUM(F727:G727)</f>
        <v>412</v>
      </c>
      <c r="I727" s="38">
        <v>2</v>
      </c>
      <c r="J727" s="38">
        <v>2</v>
      </c>
      <c r="K727" s="38">
        <f>SUM(I727:J727)</f>
        <v>4</v>
      </c>
    </row>
    <row r="728" spans="1:11" s="9" customFormat="1" ht="30" customHeight="1">
      <c r="A728" s="41"/>
      <c r="B728" s="37"/>
      <c r="C728" s="12" t="s">
        <v>263</v>
      </c>
      <c r="D728" s="12">
        <v>370020104</v>
      </c>
      <c r="E728" s="12"/>
      <c r="F728" s="12">
        <v>263</v>
      </c>
      <c r="G728" s="12">
        <v>256</v>
      </c>
      <c r="H728" s="12">
        <f t="shared" si="32"/>
        <v>519</v>
      </c>
      <c r="I728" s="38"/>
      <c r="J728" s="38"/>
      <c r="K728" s="38"/>
    </row>
    <row r="729" spans="1:11" s="9" customFormat="1" ht="30" customHeight="1">
      <c r="A729" s="41"/>
      <c r="B729" s="37"/>
      <c r="C729" s="37" t="s">
        <v>263</v>
      </c>
      <c r="D729" s="37">
        <v>370020105</v>
      </c>
      <c r="E729" s="12"/>
      <c r="F729" s="12">
        <v>181</v>
      </c>
      <c r="G729" s="12">
        <v>136</v>
      </c>
      <c r="H729" s="12">
        <f t="shared" si="32"/>
        <v>317</v>
      </c>
      <c r="I729" s="38"/>
      <c r="J729" s="38"/>
      <c r="K729" s="38"/>
    </row>
    <row r="730" spans="1:11" s="9" customFormat="1" ht="30" customHeight="1">
      <c r="A730" s="41"/>
      <c r="B730" s="37"/>
      <c r="C730" s="37"/>
      <c r="D730" s="37"/>
      <c r="E730" s="12"/>
      <c r="F730" s="14">
        <f>SUM(F727:F729)</f>
        <v>659</v>
      </c>
      <c r="G730" s="14">
        <f>SUM(G727:G729)</f>
        <v>589</v>
      </c>
      <c r="H730" s="14">
        <f>SUM(F730:G730)</f>
        <v>1248</v>
      </c>
      <c r="I730" s="38"/>
      <c r="J730" s="38"/>
      <c r="K730" s="38"/>
    </row>
    <row r="731" spans="1:11" s="9" customFormat="1" ht="30" customHeight="1">
      <c r="A731" s="31">
        <v>210</v>
      </c>
      <c r="B731" s="12" t="s">
        <v>265</v>
      </c>
      <c r="C731" s="12" t="s">
        <v>266</v>
      </c>
      <c r="D731" s="12">
        <v>370020608</v>
      </c>
      <c r="E731" s="12"/>
      <c r="F731" s="14">
        <v>399</v>
      </c>
      <c r="G731" s="14">
        <v>455</v>
      </c>
      <c r="H731" s="14">
        <f t="shared" si="32"/>
        <v>854</v>
      </c>
      <c r="I731" s="14">
        <v>2</v>
      </c>
      <c r="J731" s="14">
        <v>2</v>
      </c>
      <c r="K731" s="14">
        <f t="shared" ref="K731:K736" si="33">SUM(I731:J731)</f>
        <v>4</v>
      </c>
    </row>
    <row r="732" spans="1:11" s="9" customFormat="1" ht="30" customHeight="1">
      <c r="A732" s="31">
        <v>211</v>
      </c>
      <c r="B732" s="12" t="s">
        <v>267</v>
      </c>
      <c r="C732" s="12" t="s">
        <v>266</v>
      </c>
      <c r="D732" s="12">
        <v>370020609</v>
      </c>
      <c r="E732" s="12"/>
      <c r="F732" s="14">
        <v>571</v>
      </c>
      <c r="G732" s="14">
        <v>540</v>
      </c>
      <c r="H732" s="14">
        <f t="shared" si="32"/>
        <v>1111</v>
      </c>
      <c r="I732" s="14">
        <v>2</v>
      </c>
      <c r="J732" s="14">
        <v>2</v>
      </c>
      <c r="K732" s="14">
        <f t="shared" si="33"/>
        <v>4</v>
      </c>
    </row>
    <row r="733" spans="1:11" s="9" customFormat="1" ht="30" customHeight="1">
      <c r="A733" s="31">
        <v>212</v>
      </c>
      <c r="B733" s="12" t="s">
        <v>268</v>
      </c>
      <c r="C733" s="11" t="s">
        <v>269</v>
      </c>
      <c r="D733" s="12">
        <v>370020601</v>
      </c>
      <c r="E733" s="12"/>
      <c r="F733" s="14">
        <v>725</v>
      </c>
      <c r="G733" s="14">
        <v>631</v>
      </c>
      <c r="H733" s="14">
        <f t="shared" si="32"/>
        <v>1356</v>
      </c>
      <c r="I733" s="14">
        <v>2</v>
      </c>
      <c r="J733" s="14">
        <v>2</v>
      </c>
      <c r="K733" s="14">
        <f t="shared" si="33"/>
        <v>4</v>
      </c>
    </row>
    <row r="734" spans="1:11" s="9" customFormat="1" ht="30" customHeight="1">
      <c r="A734" s="31">
        <v>213</v>
      </c>
      <c r="B734" s="12" t="s">
        <v>270</v>
      </c>
      <c r="C734" s="11" t="s">
        <v>269</v>
      </c>
      <c r="D734" s="2">
        <v>370020602</v>
      </c>
      <c r="E734" s="12"/>
      <c r="F734" s="14">
        <v>510</v>
      </c>
      <c r="G734" s="14">
        <v>584</v>
      </c>
      <c r="H734" s="14">
        <f t="shared" si="32"/>
        <v>1094</v>
      </c>
      <c r="I734" s="14">
        <v>2</v>
      </c>
      <c r="J734" s="14">
        <v>2</v>
      </c>
      <c r="K734" s="14">
        <f t="shared" si="33"/>
        <v>4</v>
      </c>
    </row>
    <row r="735" spans="1:11" s="9" customFormat="1" ht="30" customHeight="1">
      <c r="A735" s="31">
        <v>214</v>
      </c>
      <c r="B735" s="12" t="s">
        <v>271</v>
      </c>
      <c r="C735" s="11" t="s">
        <v>269</v>
      </c>
      <c r="D735" s="12">
        <v>370020604</v>
      </c>
      <c r="E735" s="12"/>
      <c r="F735" s="14">
        <v>860</v>
      </c>
      <c r="G735" s="14">
        <v>805</v>
      </c>
      <c r="H735" s="14">
        <f t="shared" si="32"/>
        <v>1665</v>
      </c>
      <c r="I735" s="14">
        <v>2</v>
      </c>
      <c r="J735" s="14">
        <v>2</v>
      </c>
      <c r="K735" s="14">
        <f t="shared" si="33"/>
        <v>4</v>
      </c>
    </row>
    <row r="736" spans="1:11" s="9" customFormat="1" ht="30" customHeight="1">
      <c r="A736" s="41">
        <v>215</v>
      </c>
      <c r="B736" s="37" t="s">
        <v>272</v>
      </c>
      <c r="C736" s="39" t="s">
        <v>273</v>
      </c>
      <c r="D736" s="12">
        <v>370020606</v>
      </c>
      <c r="E736" s="12"/>
      <c r="F736" s="12">
        <v>322</v>
      </c>
      <c r="G736" s="12">
        <v>285</v>
      </c>
      <c r="H736" s="12">
        <f t="shared" si="32"/>
        <v>607</v>
      </c>
      <c r="I736" s="38">
        <v>2</v>
      </c>
      <c r="J736" s="38">
        <v>2</v>
      </c>
      <c r="K736" s="38">
        <f t="shared" si="33"/>
        <v>4</v>
      </c>
    </row>
    <row r="737" spans="1:11" s="9" customFormat="1" ht="30" customHeight="1">
      <c r="A737" s="41"/>
      <c r="B737" s="50"/>
      <c r="C737" s="39"/>
      <c r="D737" s="37">
        <v>370020607</v>
      </c>
      <c r="E737" s="12"/>
      <c r="F737" s="12">
        <v>458</v>
      </c>
      <c r="G737" s="12">
        <v>448</v>
      </c>
      <c r="H737" s="12">
        <f t="shared" si="32"/>
        <v>906</v>
      </c>
      <c r="I737" s="38"/>
      <c r="J737" s="38"/>
      <c r="K737" s="38"/>
    </row>
    <row r="738" spans="1:11" s="9" customFormat="1" ht="30" customHeight="1">
      <c r="A738" s="41"/>
      <c r="B738" s="37"/>
      <c r="C738" s="39"/>
      <c r="D738" s="37"/>
      <c r="E738" s="12"/>
      <c r="F738" s="14">
        <f>SUM(F736:F737)</f>
        <v>780</v>
      </c>
      <c r="G738" s="14">
        <f>SUM(G736:G737)</f>
        <v>733</v>
      </c>
      <c r="H738" s="14">
        <f>SUM(F738:G738)</f>
        <v>1513</v>
      </c>
      <c r="I738" s="38"/>
      <c r="J738" s="38"/>
      <c r="K738" s="38"/>
    </row>
    <row r="739" spans="1:11" s="9" customFormat="1" ht="30" customHeight="1">
      <c r="A739" s="31">
        <v>216</v>
      </c>
      <c r="B739" s="12" t="s">
        <v>274</v>
      </c>
      <c r="C739" s="11" t="s">
        <v>275</v>
      </c>
      <c r="D739" s="12">
        <v>370020605</v>
      </c>
      <c r="E739" s="12"/>
      <c r="F739" s="14">
        <v>546</v>
      </c>
      <c r="G739" s="14">
        <v>483</v>
      </c>
      <c r="H739" s="14">
        <f t="shared" si="32"/>
        <v>1029</v>
      </c>
      <c r="I739" s="14">
        <v>2</v>
      </c>
      <c r="J739" s="14">
        <v>2</v>
      </c>
      <c r="K739" s="14">
        <f>SUM(I739:J739)</f>
        <v>4</v>
      </c>
    </row>
    <row r="740" spans="1:11" s="9" customFormat="1" ht="27" customHeight="1">
      <c r="A740" s="41">
        <v>217</v>
      </c>
      <c r="B740" s="37" t="s">
        <v>276</v>
      </c>
      <c r="C740" s="39" t="s">
        <v>277</v>
      </c>
      <c r="D740" s="37">
        <v>370020211</v>
      </c>
      <c r="E740" s="37"/>
      <c r="F740" s="38">
        <v>787</v>
      </c>
      <c r="G740" s="38">
        <v>760</v>
      </c>
      <c r="H740" s="38">
        <f t="shared" si="32"/>
        <v>1547</v>
      </c>
      <c r="I740" s="38">
        <v>2</v>
      </c>
      <c r="J740" s="38">
        <v>2</v>
      </c>
      <c r="K740" s="38">
        <f>SUM(I740:J740)</f>
        <v>4</v>
      </c>
    </row>
    <row r="741" spans="1:11" s="9" customFormat="1" ht="27" customHeight="1">
      <c r="A741" s="41"/>
      <c r="B741" s="50"/>
      <c r="C741" s="39"/>
      <c r="D741" s="37"/>
      <c r="E741" s="37"/>
      <c r="F741" s="38"/>
      <c r="G741" s="38"/>
      <c r="H741" s="38"/>
      <c r="I741" s="38"/>
      <c r="J741" s="38"/>
      <c r="K741" s="38"/>
    </row>
    <row r="742" spans="1:11" s="9" customFormat="1" ht="27" customHeight="1">
      <c r="A742" s="41"/>
      <c r="B742" s="50"/>
      <c r="C742" s="39"/>
      <c r="D742" s="37"/>
      <c r="E742" s="37"/>
      <c r="F742" s="38"/>
      <c r="G742" s="38"/>
      <c r="H742" s="38"/>
      <c r="I742" s="38"/>
      <c r="J742" s="38"/>
      <c r="K742" s="38"/>
    </row>
    <row r="743" spans="1:11" s="9" customFormat="1" ht="27" customHeight="1">
      <c r="A743" s="31">
        <v>218</v>
      </c>
      <c r="B743" s="12" t="s">
        <v>278</v>
      </c>
      <c r="C743" s="11" t="s">
        <v>277</v>
      </c>
      <c r="D743" s="12">
        <v>370020210</v>
      </c>
      <c r="E743" s="12"/>
      <c r="F743" s="14">
        <v>577</v>
      </c>
      <c r="G743" s="14">
        <v>487</v>
      </c>
      <c r="H743" s="14">
        <f t="shared" si="32"/>
        <v>1064</v>
      </c>
      <c r="I743" s="14">
        <v>2</v>
      </c>
      <c r="J743" s="14">
        <v>1</v>
      </c>
      <c r="K743" s="14">
        <f>SUM(I743:J743)</f>
        <v>3</v>
      </c>
    </row>
    <row r="744" spans="1:11" s="9" customFormat="1" ht="27" customHeight="1">
      <c r="A744" s="41">
        <v>219</v>
      </c>
      <c r="B744" s="37" t="s">
        <v>279</v>
      </c>
      <c r="C744" s="39" t="s">
        <v>280</v>
      </c>
      <c r="D744" s="12">
        <v>370020212</v>
      </c>
      <c r="E744" s="12"/>
      <c r="F744" s="12">
        <v>226</v>
      </c>
      <c r="G744" s="12">
        <v>185</v>
      </c>
      <c r="H744" s="12">
        <f t="shared" ref="H744:H801" si="34">SUM(F744:G744)</f>
        <v>411</v>
      </c>
      <c r="I744" s="38">
        <v>2</v>
      </c>
      <c r="J744" s="38">
        <v>2</v>
      </c>
      <c r="K744" s="38">
        <f>SUM(I744:J744)</f>
        <v>4</v>
      </c>
    </row>
    <row r="745" spans="1:11" s="9" customFormat="1" ht="27" customHeight="1">
      <c r="A745" s="41"/>
      <c r="B745" s="37"/>
      <c r="C745" s="39"/>
      <c r="D745" s="37">
        <v>370020213</v>
      </c>
      <c r="E745" s="12"/>
      <c r="F745" s="12">
        <v>312</v>
      </c>
      <c r="G745" s="12">
        <v>267</v>
      </c>
      <c r="H745" s="12">
        <f t="shared" si="34"/>
        <v>579</v>
      </c>
      <c r="I745" s="38"/>
      <c r="J745" s="38"/>
      <c r="K745" s="38"/>
    </row>
    <row r="746" spans="1:11" s="9" customFormat="1" ht="27" customHeight="1">
      <c r="A746" s="41"/>
      <c r="B746" s="37"/>
      <c r="C746" s="39"/>
      <c r="D746" s="37"/>
      <c r="E746" s="12"/>
      <c r="F746" s="14">
        <f>SUM(F744:F745)</f>
        <v>538</v>
      </c>
      <c r="G746" s="14">
        <f>SUM(G744:G745)</f>
        <v>452</v>
      </c>
      <c r="H746" s="14">
        <f>SUM(F746:G746)</f>
        <v>990</v>
      </c>
      <c r="I746" s="38"/>
      <c r="J746" s="38"/>
      <c r="K746" s="38"/>
    </row>
    <row r="747" spans="1:11" s="9" customFormat="1" ht="27" customHeight="1">
      <c r="A747" s="41">
        <v>220</v>
      </c>
      <c r="B747" s="37" t="s">
        <v>281</v>
      </c>
      <c r="C747" s="39" t="s">
        <v>282</v>
      </c>
      <c r="D747" s="12">
        <v>370020201</v>
      </c>
      <c r="E747" s="12"/>
      <c r="F747" s="12">
        <v>354</v>
      </c>
      <c r="G747" s="12">
        <v>0</v>
      </c>
      <c r="H747" s="12">
        <f t="shared" si="34"/>
        <v>354</v>
      </c>
      <c r="I747" s="38">
        <v>4</v>
      </c>
      <c r="J747" s="38">
        <v>0</v>
      </c>
      <c r="K747" s="38">
        <f>SUM(I747:J747)</f>
        <v>4</v>
      </c>
    </row>
    <row r="748" spans="1:11" s="9" customFormat="1" ht="27" customHeight="1">
      <c r="A748" s="41"/>
      <c r="B748" s="37"/>
      <c r="C748" s="39"/>
      <c r="D748" s="12">
        <v>370020202</v>
      </c>
      <c r="E748" s="12"/>
      <c r="F748" s="12">
        <v>525</v>
      </c>
      <c r="G748" s="12">
        <v>0</v>
      </c>
      <c r="H748" s="12">
        <f t="shared" si="34"/>
        <v>525</v>
      </c>
      <c r="I748" s="38"/>
      <c r="J748" s="38"/>
      <c r="K748" s="38"/>
    </row>
    <row r="749" spans="1:11" s="9" customFormat="1" ht="27" customHeight="1">
      <c r="A749" s="41"/>
      <c r="B749" s="37"/>
      <c r="C749" s="39"/>
      <c r="D749" s="37">
        <v>370020203</v>
      </c>
      <c r="E749" s="12"/>
      <c r="F749" s="12">
        <v>342</v>
      </c>
      <c r="G749" s="12">
        <v>0</v>
      </c>
      <c r="H749" s="12">
        <f t="shared" si="34"/>
        <v>342</v>
      </c>
      <c r="I749" s="38"/>
      <c r="J749" s="38"/>
      <c r="K749" s="38"/>
    </row>
    <row r="750" spans="1:11" s="9" customFormat="1" ht="27" customHeight="1">
      <c r="A750" s="41"/>
      <c r="B750" s="37"/>
      <c r="C750" s="39"/>
      <c r="D750" s="37"/>
      <c r="E750" s="12"/>
      <c r="F750" s="14">
        <f>SUM(F747:F749)</f>
        <v>1221</v>
      </c>
      <c r="G750" s="14">
        <f>SUM(G747:G749)</f>
        <v>0</v>
      </c>
      <c r="H750" s="14">
        <f>SUM(F750:G750)</f>
        <v>1221</v>
      </c>
      <c r="I750" s="38"/>
      <c r="J750" s="38"/>
      <c r="K750" s="38"/>
    </row>
    <row r="751" spans="1:11" s="9" customFormat="1" ht="27" customHeight="1">
      <c r="A751" s="41">
        <v>221</v>
      </c>
      <c r="B751" s="37" t="s">
        <v>283</v>
      </c>
      <c r="C751" s="39" t="s">
        <v>282</v>
      </c>
      <c r="D751" s="12">
        <v>370020201</v>
      </c>
      <c r="E751" s="12"/>
      <c r="F751" s="12">
        <v>0</v>
      </c>
      <c r="G751" s="12">
        <v>338</v>
      </c>
      <c r="H751" s="12">
        <f t="shared" si="34"/>
        <v>338</v>
      </c>
      <c r="I751" s="38">
        <v>0</v>
      </c>
      <c r="J751" s="38">
        <v>4</v>
      </c>
      <c r="K751" s="38">
        <f>SUM(I751:J751)</f>
        <v>4</v>
      </c>
    </row>
    <row r="752" spans="1:11" s="9" customFormat="1" ht="27" customHeight="1">
      <c r="A752" s="41"/>
      <c r="B752" s="37"/>
      <c r="C752" s="39"/>
      <c r="D752" s="12">
        <v>370020202</v>
      </c>
      <c r="E752" s="12"/>
      <c r="F752" s="12">
        <v>0</v>
      </c>
      <c r="G752" s="12">
        <v>465</v>
      </c>
      <c r="H752" s="12">
        <f t="shared" si="34"/>
        <v>465</v>
      </c>
      <c r="I752" s="38"/>
      <c r="J752" s="38"/>
      <c r="K752" s="38"/>
    </row>
    <row r="753" spans="1:11" s="9" customFormat="1" ht="27" customHeight="1">
      <c r="A753" s="41"/>
      <c r="B753" s="37"/>
      <c r="C753" s="39"/>
      <c r="D753" s="37">
        <v>370020203</v>
      </c>
      <c r="E753" s="12"/>
      <c r="F753" s="12">
        <v>0</v>
      </c>
      <c r="G753" s="12">
        <v>338</v>
      </c>
      <c r="H753" s="12">
        <f t="shared" si="34"/>
        <v>338</v>
      </c>
      <c r="I753" s="38"/>
      <c r="J753" s="38"/>
      <c r="K753" s="38"/>
    </row>
    <row r="754" spans="1:11" s="9" customFormat="1" ht="27" customHeight="1">
      <c r="A754" s="41"/>
      <c r="B754" s="37"/>
      <c r="C754" s="39"/>
      <c r="D754" s="37"/>
      <c r="E754" s="12"/>
      <c r="F754" s="14">
        <f>SUM(F751:F753)</f>
        <v>0</v>
      </c>
      <c r="G754" s="14">
        <f>SUM(G751:G753)</f>
        <v>1141</v>
      </c>
      <c r="H754" s="14">
        <f>SUM(F754:G754)</f>
        <v>1141</v>
      </c>
      <c r="I754" s="38"/>
      <c r="J754" s="38"/>
      <c r="K754" s="38"/>
    </row>
    <row r="755" spans="1:11" s="9" customFormat="1" ht="27" customHeight="1">
      <c r="A755" s="6">
        <v>222</v>
      </c>
      <c r="B755" s="2" t="s">
        <v>284</v>
      </c>
      <c r="C755" s="11" t="s">
        <v>282</v>
      </c>
      <c r="D755" s="12">
        <v>370020204</v>
      </c>
      <c r="E755" s="12"/>
      <c r="F755" s="14">
        <v>367</v>
      </c>
      <c r="G755" s="14">
        <v>0</v>
      </c>
      <c r="H755" s="14">
        <f t="shared" si="34"/>
        <v>367</v>
      </c>
      <c r="I755" s="14">
        <v>1</v>
      </c>
      <c r="J755" s="14">
        <v>0</v>
      </c>
      <c r="K755" s="14">
        <f>SUM(I755:J755)</f>
        <v>1</v>
      </c>
    </row>
    <row r="756" spans="1:11" s="9" customFormat="1" ht="27" customHeight="1">
      <c r="A756" s="41">
        <v>223</v>
      </c>
      <c r="B756" s="37" t="s">
        <v>285</v>
      </c>
      <c r="C756" s="39" t="s">
        <v>282</v>
      </c>
      <c r="D756" s="37">
        <v>370020204</v>
      </c>
      <c r="E756" s="37"/>
      <c r="F756" s="38">
        <v>0</v>
      </c>
      <c r="G756" s="38">
        <v>388</v>
      </c>
      <c r="H756" s="38">
        <f t="shared" si="34"/>
        <v>388</v>
      </c>
      <c r="I756" s="38">
        <v>0</v>
      </c>
      <c r="J756" s="38">
        <v>1</v>
      </c>
      <c r="K756" s="38">
        <f>SUM(I756:J756)</f>
        <v>1</v>
      </c>
    </row>
    <row r="757" spans="1:11" s="9" customFormat="1" ht="27" customHeight="1">
      <c r="A757" s="41"/>
      <c r="B757" s="37"/>
      <c r="C757" s="39"/>
      <c r="D757" s="37"/>
      <c r="E757" s="37"/>
      <c r="F757" s="38"/>
      <c r="G757" s="38"/>
      <c r="H757" s="38"/>
      <c r="I757" s="38"/>
      <c r="J757" s="38"/>
      <c r="K757" s="38"/>
    </row>
    <row r="758" spans="1:11" s="9" customFormat="1" ht="27" customHeight="1">
      <c r="A758" s="41">
        <v>224</v>
      </c>
      <c r="B758" s="37" t="s">
        <v>286</v>
      </c>
      <c r="C758" s="39" t="s">
        <v>282</v>
      </c>
      <c r="D758" s="12">
        <v>370020505</v>
      </c>
      <c r="E758" s="12"/>
      <c r="F758" s="12">
        <v>117</v>
      </c>
      <c r="G758" s="12">
        <v>175</v>
      </c>
      <c r="H758" s="12">
        <f t="shared" si="34"/>
        <v>292</v>
      </c>
      <c r="I758" s="38">
        <v>2</v>
      </c>
      <c r="J758" s="38">
        <v>2</v>
      </c>
      <c r="K758" s="38">
        <f>SUM(I758:J758)</f>
        <v>4</v>
      </c>
    </row>
    <row r="759" spans="1:11" s="9" customFormat="1" ht="27" customHeight="1">
      <c r="A759" s="41"/>
      <c r="B759" s="37"/>
      <c r="C759" s="39"/>
      <c r="D759" s="12">
        <v>370020206</v>
      </c>
      <c r="E759" s="12"/>
      <c r="F759" s="12">
        <v>241</v>
      </c>
      <c r="G759" s="12">
        <v>200</v>
      </c>
      <c r="H759" s="12">
        <f t="shared" si="34"/>
        <v>441</v>
      </c>
      <c r="I759" s="38"/>
      <c r="J759" s="38"/>
      <c r="K759" s="38"/>
    </row>
    <row r="760" spans="1:11" s="9" customFormat="1" ht="27" customHeight="1">
      <c r="A760" s="41"/>
      <c r="B760" s="37"/>
      <c r="C760" s="39"/>
      <c r="D760" s="37">
        <v>370020209</v>
      </c>
      <c r="E760" s="12"/>
      <c r="F760" s="12">
        <v>240</v>
      </c>
      <c r="G760" s="12">
        <v>271</v>
      </c>
      <c r="H760" s="12">
        <f t="shared" si="34"/>
        <v>511</v>
      </c>
      <c r="I760" s="38"/>
      <c r="J760" s="38"/>
      <c r="K760" s="38"/>
    </row>
    <row r="761" spans="1:11" s="9" customFormat="1" ht="27" customHeight="1">
      <c r="A761" s="41"/>
      <c r="B761" s="37"/>
      <c r="C761" s="39"/>
      <c r="D761" s="37"/>
      <c r="E761" s="12"/>
      <c r="F761" s="14">
        <f>SUM(F758:F760)</f>
        <v>598</v>
      </c>
      <c r="G761" s="14">
        <f>SUM(G758:G760)</f>
        <v>646</v>
      </c>
      <c r="H761" s="14">
        <f>SUM(F761:G761)</f>
        <v>1244</v>
      </c>
      <c r="I761" s="38"/>
      <c r="J761" s="38"/>
      <c r="K761" s="38"/>
    </row>
    <row r="762" spans="1:11" s="9" customFormat="1" ht="27" customHeight="1">
      <c r="A762" s="41">
        <v>225</v>
      </c>
      <c r="B762" s="37" t="s">
        <v>287</v>
      </c>
      <c r="C762" s="39" t="s">
        <v>282</v>
      </c>
      <c r="D762" s="12">
        <v>370020207</v>
      </c>
      <c r="E762" s="12"/>
      <c r="F762" s="12">
        <v>225</v>
      </c>
      <c r="G762" s="12">
        <v>218</v>
      </c>
      <c r="H762" s="12">
        <f t="shared" si="34"/>
        <v>443</v>
      </c>
      <c r="I762" s="38">
        <v>2</v>
      </c>
      <c r="J762" s="38">
        <v>2</v>
      </c>
      <c r="K762" s="38">
        <f>SUM(I762:J762)</f>
        <v>4</v>
      </c>
    </row>
    <row r="763" spans="1:11" s="9" customFormat="1" ht="27" customHeight="1">
      <c r="A763" s="41"/>
      <c r="B763" s="50"/>
      <c r="C763" s="39"/>
      <c r="D763" s="37">
        <v>370020208</v>
      </c>
      <c r="E763" s="12"/>
      <c r="F763" s="12">
        <v>328</v>
      </c>
      <c r="G763" s="12">
        <v>297</v>
      </c>
      <c r="H763" s="12">
        <f>SUM(F763:G763)</f>
        <v>625</v>
      </c>
      <c r="I763" s="38"/>
      <c r="J763" s="38"/>
      <c r="K763" s="38"/>
    </row>
    <row r="764" spans="1:11" s="9" customFormat="1" ht="27" customHeight="1">
      <c r="A764" s="41"/>
      <c r="B764" s="50"/>
      <c r="C764" s="39"/>
      <c r="D764" s="37"/>
      <c r="E764" s="12"/>
      <c r="F764" s="14">
        <f>SUM(F762:F763)</f>
        <v>553</v>
      </c>
      <c r="G764" s="14">
        <f>SUM(G762:G763)</f>
        <v>515</v>
      </c>
      <c r="H764" s="14">
        <f>SUM(F764:G764)</f>
        <v>1068</v>
      </c>
      <c r="I764" s="38"/>
      <c r="J764" s="38"/>
      <c r="K764" s="38"/>
    </row>
    <row r="765" spans="1:11" s="9" customFormat="1" ht="27" customHeight="1">
      <c r="A765" s="31">
        <v>226</v>
      </c>
      <c r="B765" s="12" t="s">
        <v>288</v>
      </c>
      <c r="C765" s="11" t="s">
        <v>289</v>
      </c>
      <c r="D765" s="12">
        <v>370020214</v>
      </c>
      <c r="E765" s="2"/>
      <c r="F765" s="14">
        <v>348</v>
      </c>
      <c r="G765" s="14">
        <v>399</v>
      </c>
      <c r="H765" s="14">
        <f>SUM(F765:G765)</f>
        <v>747</v>
      </c>
      <c r="I765" s="14">
        <v>1</v>
      </c>
      <c r="J765" s="14">
        <v>1</v>
      </c>
      <c r="K765" s="14">
        <f>SUM(I765:J765)</f>
        <v>2</v>
      </c>
    </row>
    <row r="766" spans="1:11" s="9" customFormat="1" ht="27" customHeight="1">
      <c r="A766" s="41">
        <v>227</v>
      </c>
      <c r="B766" s="37" t="s">
        <v>290</v>
      </c>
      <c r="C766" s="39" t="s">
        <v>289</v>
      </c>
      <c r="D766" s="12">
        <v>370020215</v>
      </c>
      <c r="E766" s="12"/>
      <c r="F766" s="12">
        <v>333</v>
      </c>
      <c r="G766" s="12">
        <v>369</v>
      </c>
      <c r="H766" s="12">
        <f t="shared" si="34"/>
        <v>702</v>
      </c>
      <c r="I766" s="38">
        <v>2</v>
      </c>
      <c r="J766" s="38">
        <v>2</v>
      </c>
      <c r="K766" s="38">
        <f>SUM(I766:J766)</f>
        <v>4</v>
      </c>
    </row>
    <row r="767" spans="1:11" s="9" customFormat="1" ht="27" customHeight="1">
      <c r="A767" s="41"/>
      <c r="B767" s="37"/>
      <c r="C767" s="39"/>
      <c r="D767" s="12">
        <v>370020216</v>
      </c>
      <c r="E767" s="12"/>
      <c r="F767" s="12">
        <v>210</v>
      </c>
      <c r="G767" s="12">
        <v>226</v>
      </c>
      <c r="H767" s="12">
        <f t="shared" si="34"/>
        <v>436</v>
      </c>
      <c r="I767" s="38"/>
      <c r="J767" s="38"/>
      <c r="K767" s="38"/>
    </row>
    <row r="768" spans="1:11" s="9" customFormat="1" ht="27" customHeight="1">
      <c r="A768" s="41"/>
      <c r="B768" s="37"/>
      <c r="C768" s="39"/>
      <c r="D768" s="2"/>
      <c r="E768" s="12"/>
      <c r="F768" s="14">
        <f>SUM(F766:F767)</f>
        <v>543</v>
      </c>
      <c r="G768" s="14">
        <f>SUM(G766:G767)</f>
        <v>595</v>
      </c>
      <c r="H768" s="14">
        <f>SUM(F768:G768)</f>
        <v>1138</v>
      </c>
      <c r="I768" s="38"/>
      <c r="J768" s="38"/>
      <c r="K768" s="38"/>
    </row>
    <row r="769" spans="1:11" s="9" customFormat="1" ht="30" customHeight="1">
      <c r="A769" s="31">
        <v>228</v>
      </c>
      <c r="B769" s="12" t="s">
        <v>291</v>
      </c>
      <c r="C769" s="11" t="s">
        <v>292</v>
      </c>
      <c r="D769" s="12">
        <v>370020305</v>
      </c>
      <c r="E769" s="12"/>
      <c r="F769" s="14">
        <v>338</v>
      </c>
      <c r="G769" s="14">
        <v>230</v>
      </c>
      <c r="H769" s="14">
        <f t="shared" si="34"/>
        <v>568</v>
      </c>
      <c r="I769" s="14">
        <v>1</v>
      </c>
      <c r="J769" s="14">
        <v>1</v>
      </c>
      <c r="K769" s="14">
        <f>SUM(I769:J769)</f>
        <v>2</v>
      </c>
    </row>
    <row r="770" spans="1:11" s="9" customFormat="1" ht="30" customHeight="1">
      <c r="A770" s="41">
        <v>229</v>
      </c>
      <c r="B770" s="37" t="s">
        <v>293</v>
      </c>
      <c r="C770" s="39" t="s">
        <v>294</v>
      </c>
      <c r="D770" s="12">
        <v>370020306</v>
      </c>
      <c r="E770" s="12"/>
      <c r="F770" s="12">
        <v>191</v>
      </c>
      <c r="G770" s="12">
        <v>122</v>
      </c>
      <c r="H770" s="12">
        <f t="shared" si="34"/>
        <v>313</v>
      </c>
      <c r="I770" s="38">
        <v>2</v>
      </c>
      <c r="J770" s="38">
        <v>2</v>
      </c>
      <c r="K770" s="38">
        <f>SUM(I770:J770)</f>
        <v>4</v>
      </c>
    </row>
    <row r="771" spans="1:11" s="9" customFormat="1" ht="30" customHeight="1">
      <c r="A771" s="41"/>
      <c r="B771" s="50"/>
      <c r="C771" s="39"/>
      <c r="D771" s="37">
        <v>370020307</v>
      </c>
      <c r="E771" s="12"/>
      <c r="F771" s="12">
        <v>433</v>
      </c>
      <c r="G771" s="12">
        <v>422</v>
      </c>
      <c r="H771" s="12">
        <f t="shared" si="34"/>
        <v>855</v>
      </c>
      <c r="I771" s="38"/>
      <c r="J771" s="38"/>
      <c r="K771" s="38"/>
    </row>
    <row r="772" spans="1:11" s="9" customFormat="1" ht="30" customHeight="1">
      <c r="A772" s="41"/>
      <c r="B772" s="50"/>
      <c r="C772" s="39"/>
      <c r="D772" s="37"/>
      <c r="E772" s="12"/>
      <c r="F772" s="14">
        <f>SUM(F770:F771)</f>
        <v>624</v>
      </c>
      <c r="G772" s="14">
        <f>SUM(G770:G771)</f>
        <v>544</v>
      </c>
      <c r="H772" s="14">
        <f>SUM(F772:G772)</f>
        <v>1168</v>
      </c>
      <c r="I772" s="38"/>
      <c r="J772" s="38"/>
      <c r="K772" s="38"/>
    </row>
    <row r="773" spans="1:11" s="9" customFormat="1" ht="30" customHeight="1">
      <c r="A773" s="41">
        <v>230</v>
      </c>
      <c r="B773" s="37" t="s">
        <v>295</v>
      </c>
      <c r="C773" s="39" t="s">
        <v>296</v>
      </c>
      <c r="D773" s="12">
        <v>370020301</v>
      </c>
      <c r="E773" s="12"/>
      <c r="F773" s="12">
        <v>401</v>
      </c>
      <c r="G773" s="12">
        <v>377</v>
      </c>
      <c r="H773" s="12">
        <f t="shared" si="34"/>
        <v>778</v>
      </c>
      <c r="I773" s="38">
        <v>2</v>
      </c>
      <c r="J773" s="38">
        <v>2</v>
      </c>
      <c r="K773" s="38">
        <f>SUM(I773:J773)</f>
        <v>4</v>
      </c>
    </row>
    <row r="774" spans="1:11" s="9" customFormat="1" ht="30" customHeight="1">
      <c r="A774" s="41"/>
      <c r="B774" s="37"/>
      <c r="C774" s="39"/>
      <c r="D774" s="37">
        <v>370020302</v>
      </c>
      <c r="E774" s="12"/>
      <c r="F774" s="12">
        <v>316</v>
      </c>
      <c r="G774" s="12">
        <v>278</v>
      </c>
      <c r="H774" s="12">
        <f t="shared" si="34"/>
        <v>594</v>
      </c>
      <c r="I774" s="38"/>
      <c r="J774" s="38"/>
      <c r="K774" s="38"/>
    </row>
    <row r="775" spans="1:11" s="9" customFormat="1" ht="30" customHeight="1">
      <c r="A775" s="41"/>
      <c r="B775" s="37"/>
      <c r="C775" s="39"/>
      <c r="D775" s="37"/>
      <c r="E775" s="12"/>
      <c r="F775" s="14">
        <f>SUM(F773:F774)</f>
        <v>717</v>
      </c>
      <c r="G775" s="14">
        <f>SUM(G773:G774)</f>
        <v>655</v>
      </c>
      <c r="H775" s="14">
        <f>SUM(F775:G775)</f>
        <v>1372</v>
      </c>
      <c r="I775" s="38"/>
      <c r="J775" s="38"/>
      <c r="K775" s="38"/>
    </row>
    <row r="776" spans="1:11" s="9" customFormat="1" ht="30" customHeight="1">
      <c r="A776" s="41">
        <v>231</v>
      </c>
      <c r="B776" s="37" t="s">
        <v>297</v>
      </c>
      <c r="C776" s="39" t="s">
        <v>298</v>
      </c>
      <c r="D776" s="12">
        <v>370020303</v>
      </c>
      <c r="E776" s="12"/>
      <c r="F776" s="12">
        <v>338</v>
      </c>
      <c r="G776" s="12">
        <v>267</v>
      </c>
      <c r="H776" s="12">
        <f t="shared" si="34"/>
        <v>605</v>
      </c>
      <c r="I776" s="38">
        <v>2</v>
      </c>
      <c r="J776" s="38">
        <v>2</v>
      </c>
      <c r="K776" s="38">
        <f>SUM(I776:J776)</f>
        <v>4</v>
      </c>
    </row>
    <row r="777" spans="1:11" s="9" customFormat="1" ht="30" customHeight="1">
      <c r="A777" s="41"/>
      <c r="B777" s="50"/>
      <c r="C777" s="39"/>
      <c r="D777" s="37">
        <v>370020304</v>
      </c>
      <c r="E777" s="12"/>
      <c r="F777" s="12">
        <v>453</v>
      </c>
      <c r="G777" s="12">
        <v>351</v>
      </c>
      <c r="H777" s="12">
        <f t="shared" si="34"/>
        <v>804</v>
      </c>
      <c r="I777" s="38"/>
      <c r="J777" s="38"/>
      <c r="K777" s="38"/>
    </row>
    <row r="778" spans="1:11" s="9" customFormat="1" ht="30" customHeight="1">
      <c r="A778" s="41"/>
      <c r="B778" s="50"/>
      <c r="C778" s="39"/>
      <c r="D778" s="37"/>
      <c r="E778" s="12"/>
      <c r="F778" s="14">
        <f>SUM(F776:F777)</f>
        <v>791</v>
      </c>
      <c r="G778" s="14">
        <f>SUM(G776:G777)</f>
        <v>618</v>
      </c>
      <c r="H778" s="14">
        <f>SUM(F778:G778)</f>
        <v>1409</v>
      </c>
      <c r="I778" s="38"/>
      <c r="J778" s="38"/>
      <c r="K778" s="38"/>
    </row>
    <row r="779" spans="1:11" s="9" customFormat="1" ht="30" customHeight="1">
      <c r="A779" s="31">
        <v>232</v>
      </c>
      <c r="B779" s="12" t="s">
        <v>299</v>
      </c>
      <c r="C779" s="11" t="s">
        <v>300</v>
      </c>
      <c r="D779" s="12">
        <v>370020406</v>
      </c>
      <c r="E779" s="12"/>
      <c r="F779" s="14">
        <v>410</v>
      </c>
      <c r="G779" s="14">
        <v>352</v>
      </c>
      <c r="H779" s="14">
        <f t="shared" si="34"/>
        <v>762</v>
      </c>
      <c r="I779" s="14">
        <v>1</v>
      </c>
      <c r="J779" s="14">
        <v>1</v>
      </c>
      <c r="K779" s="14">
        <f>SUM(I779:J779)</f>
        <v>2</v>
      </c>
    </row>
    <row r="780" spans="1:11" s="9" customFormat="1" ht="30" customHeight="1">
      <c r="A780" s="41">
        <v>233</v>
      </c>
      <c r="B780" s="37" t="s">
        <v>301</v>
      </c>
      <c r="C780" s="39" t="s">
        <v>300</v>
      </c>
      <c r="D780" s="12">
        <v>370020407</v>
      </c>
      <c r="E780" s="12"/>
      <c r="F780" s="12">
        <v>374</v>
      </c>
      <c r="G780" s="12">
        <v>406</v>
      </c>
      <c r="H780" s="12">
        <f t="shared" si="34"/>
        <v>780</v>
      </c>
      <c r="I780" s="38">
        <v>2</v>
      </c>
      <c r="J780" s="38">
        <v>2</v>
      </c>
      <c r="K780" s="38">
        <f>SUM(I780:J780)</f>
        <v>4</v>
      </c>
    </row>
    <row r="781" spans="1:11" s="9" customFormat="1" ht="30" customHeight="1">
      <c r="A781" s="41"/>
      <c r="B781" s="37"/>
      <c r="C781" s="39"/>
      <c r="D781" s="37">
        <v>370020408</v>
      </c>
      <c r="E781" s="12"/>
      <c r="F781" s="12">
        <v>340</v>
      </c>
      <c r="G781" s="12">
        <v>311</v>
      </c>
      <c r="H781" s="12">
        <f t="shared" si="34"/>
        <v>651</v>
      </c>
      <c r="I781" s="38"/>
      <c r="J781" s="38"/>
      <c r="K781" s="38"/>
    </row>
    <row r="782" spans="1:11" s="9" customFormat="1" ht="30" customHeight="1">
      <c r="A782" s="41"/>
      <c r="B782" s="37"/>
      <c r="C782" s="39"/>
      <c r="D782" s="37"/>
      <c r="E782" s="12"/>
      <c r="F782" s="14">
        <f>SUM(F780:F781)</f>
        <v>714</v>
      </c>
      <c r="G782" s="14">
        <f>SUM(G780:G781)</f>
        <v>717</v>
      </c>
      <c r="H782" s="14">
        <f>SUM(F782:G782)</f>
        <v>1431</v>
      </c>
      <c r="I782" s="38"/>
      <c r="J782" s="38"/>
      <c r="K782" s="38"/>
    </row>
    <row r="783" spans="1:11" s="9" customFormat="1" ht="29.1" customHeight="1">
      <c r="A783" s="41">
        <v>234</v>
      </c>
      <c r="B783" s="37" t="s">
        <v>302</v>
      </c>
      <c r="C783" s="39" t="s">
        <v>303</v>
      </c>
      <c r="D783" s="12">
        <v>370020401</v>
      </c>
      <c r="E783" s="12"/>
      <c r="F783" s="12">
        <v>79</v>
      </c>
      <c r="G783" s="12">
        <v>51</v>
      </c>
      <c r="H783" s="12">
        <f t="shared" si="34"/>
        <v>130</v>
      </c>
      <c r="I783" s="38">
        <v>2</v>
      </c>
      <c r="J783" s="38">
        <v>2</v>
      </c>
      <c r="K783" s="38">
        <f>SUM(I783:J783)</f>
        <v>4</v>
      </c>
    </row>
    <row r="784" spans="1:11" s="9" customFormat="1" ht="29.1" customHeight="1">
      <c r="A784" s="41"/>
      <c r="B784" s="50"/>
      <c r="C784" s="39"/>
      <c r="D784" s="12">
        <v>370020402</v>
      </c>
      <c r="E784" s="12"/>
      <c r="F784" s="12">
        <v>598</v>
      </c>
      <c r="G784" s="12">
        <v>533</v>
      </c>
      <c r="H784" s="12">
        <f t="shared" si="34"/>
        <v>1131</v>
      </c>
      <c r="I784" s="38"/>
      <c r="J784" s="38"/>
      <c r="K784" s="38"/>
    </row>
    <row r="785" spans="1:11" s="9" customFormat="1" ht="29.1" customHeight="1">
      <c r="A785" s="41"/>
      <c r="B785" s="50"/>
      <c r="C785" s="39"/>
      <c r="D785" s="12"/>
      <c r="E785" s="12"/>
      <c r="F785" s="14">
        <f>SUM(F783:F784)</f>
        <v>677</v>
      </c>
      <c r="G785" s="14">
        <f>SUM(G783:G784)</f>
        <v>584</v>
      </c>
      <c r="H785" s="14">
        <f>SUM(F785:G785)</f>
        <v>1261</v>
      </c>
      <c r="I785" s="38"/>
      <c r="J785" s="38"/>
      <c r="K785" s="38"/>
    </row>
    <row r="786" spans="1:11" s="9" customFormat="1" ht="29.1" customHeight="1">
      <c r="A786" s="41">
        <v>235</v>
      </c>
      <c r="B786" s="37" t="s">
        <v>304</v>
      </c>
      <c r="C786" s="39" t="s">
        <v>303</v>
      </c>
      <c r="D786" s="12">
        <v>370020403</v>
      </c>
      <c r="E786" s="12"/>
      <c r="F786" s="12">
        <v>172</v>
      </c>
      <c r="G786" s="12">
        <v>146</v>
      </c>
      <c r="H786" s="12">
        <f t="shared" si="34"/>
        <v>318</v>
      </c>
      <c r="I786" s="38">
        <v>2</v>
      </c>
      <c r="J786" s="38">
        <v>2</v>
      </c>
      <c r="K786" s="38">
        <f>SUM(I786:J786)</f>
        <v>4</v>
      </c>
    </row>
    <row r="787" spans="1:11" s="9" customFormat="1" ht="29.1" customHeight="1">
      <c r="A787" s="41"/>
      <c r="B787" s="37"/>
      <c r="C787" s="39"/>
      <c r="D787" s="12">
        <v>370020404</v>
      </c>
      <c r="E787" s="12"/>
      <c r="F787" s="12">
        <v>462</v>
      </c>
      <c r="G787" s="12">
        <v>324</v>
      </c>
      <c r="H787" s="12">
        <f t="shared" si="34"/>
        <v>786</v>
      </c>
      <c r="I787" s="38"/>
      <c r="J787" s="38"/>
      <c r="K787" s="38"/>
    </row>
    <row r="788" spans="1:11" s="9" customFormat="1" ht="29.1" customHeight="1">
      <c r="A788" s="41"/>
      <c r="B788" s="37"/>
      <c r="C788" s="39"/>
      <c r="D788" s="37">
        <v>370020405</v>
      </c>
      <c r="E788" s="12"/>
      <c r="F788" s="12">
        <v>189</v>
      </c>
      <c r="G788" s="12">
        <v>147</v>
      </c>
      <c r="H788" s="12">
        <f t="shared" si="34"/>
        <v>336</v>
      </c>
      <c r="I788" s="38"/>
      <c r="J788" s="38"/>
      <c r="K788" s="38"/>
    </row>
    <row r="789" spans="1:11" s="9" customFormat="1" ht="29.1" customHeight="1">
      <c r="A789" s="41"/>
      <c r="B789" s="37"/>
      <c r="C789" s="39"/>
      <c r="D789" s="37"/>
      <c r="E789" s="12"/>
      <c r="F789" s="14">
        <f>SUM(F786:F788)</f>
        <v>823</v>
      </c>
      <c r="G789" s="14">
        <f>SUM(G786:G788)</f>
        <v>617</v>
      </c>
      <c r="H789" s="14">
        <f>SUM(F789:G789)</f>
        <v>1440</v>
      </c>
      <c r="I789" s="38"/>
      <c r="J789" s="38"/>
      <c r="K789" s="38"/>
    </row>
    <row r="790" spans="1:11" s="9" customFormat="1" ht="29.1" customHeight="1">
      <c r="A790" s="31">
        <v>236</v>
      </c>
      <c r="B790" s="12" t="s">
        <v>305</v>
      </c>
      <c r="C790" s="11" t="s">
        <v>306</v>
      </c>
      <c r="D790" s="12">
        <v>370020409</v>
      </c>
      <c r="E790" s="12"/>
      <c r="F790" s="14">
        <v>437</v>
      </c>
      <c r="G790" s="14">
        <v>474</v>
      </c>
      <c r="H790" s="14">
        <f t="shared" si="34"/>
        <v>911</v>
      </c>
      <c r="I790" s="14">
        <v>2</v>
      </c>
      <c r="J790" s="14">
        <v>2</v>
      </c>
      <c r="K790" s="14">
        <f>SUM(I790:J790)</f>
        <v>4</v>
      </c>
    </row>
    <row r="791" spans="1:11" s="9" customFormat="1" ht="29.1" customHeight="1">
      <c r="A791" s="31">
        <v>237</v>
      </c>
      <c r="B791" s="12" t="s">
        <v>307</v>
      </c>
      <c r="C791" s="11" t="s">
        <v>306</v>
      </c>
      <c r="D791" s="12">
        <v>370020410</v>
      </c>
      <c r="E791" s="12"/>
      <c r="F791" s="14">
        <v>645</v>
      </c>
      <c r="G791" s="14">
        <v>486</v>
      </c>
      <c r="H791" s="14">
        <f t="shared" si="34"/>
        <v>1131</v>
      </c>
      <c r="I791" s="14">
        <v>2</v>
      </c>
      <c r="J791" s="14">
        <v>2</v>
      </c>
      <c r="K791" s="14">
        <f>SUM(I791:J791)</f>
        <v>4</v>
      </c>
    </row>
    <row r="792" spans="1:11" s="9" customFormat="1" ht="29.1" customHeight="1">
      <c r="A792" s="31">
        <v>238</v>
      </c>
      <c r="B792" s="12" t="s">
        <v>308</v>
      </c>
      <c r="C792" s="11" t="s">
        <v>306</v>
      </c>
      <c r="D792" s="12">
        <v>370020411</v>
      </c>
      <c r="E792" s="12"/>
      <c r="F792" s="14">
        <v>361</v>
      </c>
      <c r="G792" s="14">
        <v>330</v>
      </c>
      <c r="H792" s="14">
        <f t="shared" si="34"/>
        <v>691</v>
      </c>
      <c r="I792" s="14">
        <v>1</v>
      </c>
      <c r="J792" s="14">
        <v>1</v>
      </c>
      <c r="K792" s="14">
        <f>SUM(I792:J792)</f>
        <v>2</v>
      </c>
    </row>
    <row r="793" spans="1:11" s="9" customFormat="1" ht="29.1" customHeight="1">
      <c r="A793" s="41">
        <v>239</v>
      </c>
      <c r="B793" s="37" t="s">
        <v>309</v>
      </c>
      <c r="C793" s="39" t="s">
        <v>310</v>
      </c>
      <c r="D793" s="12">
        <v>370020414</v>
      </c>
      <c r="E793" s="12"/>
      <c r="F793" s="12">
        <v>227</v>
      </c>
      <c r="G793" s="12">
        <v>202</v>
      </c>
      <c r="H793" s="12">
        <f t="shared" si="34"/>
        <v>429</v>
      </c>
      <c r="I793" s="38">
        <v>2</v>
      </c>
      <c r="J793" s="38">
        <v>2</v>
      </c>
      <c r="K793" s="38">
        <f>SUM(I793:J793)</f>
        <v>4</v>
      </c>
    </row>
    <row r="794" spans="1:11" s="9" customFormat="1" ht="29.1" customHeight="1">
      <c r="A794" s="41"/>
      <c r="B794" s="37"/>
      <c r="C794" s="39"/>
      <c r="D794" s="12">
        <v>370020415</v>
      </c>
      <c r="E794" s="12"/>
      <c r="F794" s="12">
        <v>236</v>
      </c>
      <c r="G794" s="12">
        <v>214</v>
      </c>
      <c r="H794" s="12">
        <f t="shared" si="34"/>
        <v>450</v>
      </c>
      <c r="I794" s="38"/>
      <c r="J794" s="38"/>
      <c r="K794" s="38"/>
    </row>
    <row r="795" spans="1:11" s="9" customFormat="1" ht="29.1" customHeight="1">
      <c r="A795" s="41"/>
      <c r="B795" s="37"/>
      <c r="C795" s="39"/>
      <c r="D795" s="37">
        <v>370020416</v>
      </c>
      <c r="E795" s="12"/>
      <c r="F795" s="12">
        <v>115</v>
      </c>
      <c r="G795" s="12">
        <v>88</v>
      </c>
      <c r="H795" s="12">
        <f t="shared" si="34"/>
        <v>203</v>
      </c>
      <c r="I795" s="38"/>
      <c r="J795" s="38"/>
      <c r="K795" s="38"/>
    </row>
    <row r="796" spans="1:11" s="9" customFormat="1" ht="29.1" customHeight="1">
      <c r="A796" s="41"/>
      <c r="B796" s="37"/>
      <c r="C796" s="39"/>
      <c r="D796" s="37"/>
      <c r="E796" s="12"/>
      <c r="F796" s="14">
        <f>SUM(F793:F795)</f>
        <v>578</v>
      </c>
      <c r="G796" s="14">
        <f>SUM(G793:G795)</f>
        <v>504</v>
      </c>
      <c r="H796" s="14">
        <f>SUM(F796:G796)</f>
        <v>1082</v>
      </c>
      <c r="I796" s="38"/>
      <c r="J796" s="38"/>
      <c r="K796" s="38"/>
    </row>
    <row r="797" spans="1:11" s="9" customFormat="1" ht="24.9" customHeight="1">
      <c r="A797" s="41">
        <v>240</v>
      </c>
      <c r="B797" s="37" t="s">
        <v>311</v>
      </c>
      <c r="C797" s="39" t="s">
        <v>310</v>
      </c>
      <c r="D797" s="12">
        <v>370020412</v>
      </c>
      <c r="E797" s="12"/>
      <c r="F797" s="12">
        <v>333</v>
      </c>
      <c r="G797" s="12">
        <v>314</v>
      </c>
      <c r="H797" s="12">
        <f t="shared" si="34"/>
        <v>647</v>
      </c>
      <c r="I797" s="38">
        <v>2</v>
      </c>
      <c r="J797" s="38">
        <v>2</v>
      </c>
      <c r="K797" s="38">
        <f>SUM(I797:J797)</f>
        <v>4</v>
      </c>
    </row>
    <row r="798" spans="1:11" s="9" customFormat="1" ht="24.9" customHeight="1">
      <c r="A798" s="41"/>
      <c r="B798" s="50"/>
      <c r="C798" s="39"/>
      <c r="D798" s="37">
        <v>370020413</v>
      </c>
      <c r="E798" s="12"/>
      <c r="F798" s="12">
        <v>288</v>
      </c>
      <c r="G798" s="12">
        <v>291</v>
      </c>
      <c r="H798" s="12">
        <f t="shared" si="34"/>
        <v>579</v>
      </c>
      <c r="I798" s="38"/>
      <c r="J798" s="38"/>
      <c r="K798" s="38"/>
    </row>
    <row r="799" spans="1:11" s="9" customFormat="1" ht="24.9" customHeight="1">
      <c r="A799" s="41"/>
      <c r="B799" s="37"/>
      <c r="C799" s="39"/>
      <c r="D799" s="37"/>
      <c r="E799" s="12"/>
      <c r="F799" s="14">
        <f>SUM(F797:F798)</f>
        <v>621</v>
      </c>
      <c r="G799" s="14">
        <f>SUM(G797:G798)</f>
        <v>605</v>
      </c>
      <c r="H799" s="14">
        <f>SUM(F799:G799)</f>
        <v>1226</v>
      </c>
      <c r="I799" s="38"/>
      <c r="J799" s="38"/>
      <c r="K799" s="38"/>
    </row>
    <row r="800" spans="1:11" s="9" customFormat="1" ht="24.9" customHeight="1">
      <c r="A800" s="41">
        <v>241</v>
      </c>
      <c r="B800" s="37" t="s">
        <v>312</v>
      </c>
      <c r="C800" s="39" t="s">
        <v>313</v>
      </c>
      <c r="D800" s="12">
        <v>370020507</v>
      </c>
      <c r="E800" s="12"/>
      <c r="F800" s="12">
        <v>96</v>
      </c>
      <c r="G800" s="12">
        <v>70</v>
      </c>
      <c r="H800" s="12">
        <f t="shared" si="34"/>
        <v>166</v>
      </c>
      <c r="I800" s="38">
        <v>2</v>
      </c>
      <c r="J800" s="38">
        <v>2</v>
      </c>
      <c r="K800" s="38">
        <f>SUM(I800:J800)</f>
        <v>4</v>
      </c>
    </row>
    <row r="801" spans="1:11" s="9" customFormat="1" ht="24.9" customHeight="1">
      <c r="A801" s="41"/>
      <c r="B801" s="37"/>
      <c r="C801" s="39"/>
      <c r="D801" s="12">
        <v>370020508</v>
      </c>
      <c r="E801" s="12"/>
      <c r="F801" s="12">
        <v>137</v>
      </c>
      <c r="G801" s="12">
        <v>123</v>
      </c>
      <c r="H801" s="12">
        <f t="shared" si="34"/>
        <v>260</v>
      </c>
      <c r="I801" s="38"/>
      <c r="J801" s="38"/>
      <c r="K801" s="38"/>
    </row>
    <row r="802" spans="1:11" s="9" customFormat="1" ht="24.9" customHeight="1">
      <c r="A802" s="41"/>
      <c r="B802" s="37"/>
      <c r="C802" s="39"/>
      <c r="D802" s="37">
        <v>370020509</v>
      </c>
      <c r="E802" s="12"/>
      <c r="F802" s="12">
        <v>219</v>
      </c>
      <c r="G802" s="12">
        <v>289</v>
      </c>
      <c r="H802" s="12">
        <f t="shared" ref="H802:H818" si="35">SUM(F802:G802)</f>
        <v>508</v>
      </c>
      <c r="I802" s="38"/>
      <c r="J802" s="38"/>
      <c r="K802" s="38"/>
    </row>
    <row r="803" spans="1:11" s="9" customFormat="1" ht="24.9" customHeight="1">
      <c r="A803" s="41"/>
      <c r="B803" s="37"/>
      <c r="C803" s="39"/>
      <c r="D803" s="37"/>
      <c r="E803" s="12"/>
      <c r="F803" s="14">
        <f>SUM(F800:F802)</f>
        <v>452</v>
      </c>
      <c r="G803" s="14">
        <f>SUM(G800:G802)</f>
        <v>482</v>
      </c>
      <c r="H803" s="14">
        <f>SUM(F803:G803)</f>
        <v>934</v>
      </c>
      <c r="I803" s="38"/>
      <c r="J803" s="38"/>
      <c r="K803" s="38"/>
    </row>
    <row r="804" spans="1:11" s="9" customFormat="1" ht="27" customHeight="1">
      <c r="A804" s="41">
        <v>242</v>
      </c>
      <c r="B804" s="37" t="s">
        <v>314</v>
      </c>
      <c r="C804" s="39" t="s">
        <v>315</v>
      </c>
      <c r="D804" s="12">
        <v>370020501</v>
      </c>
      <c r="E804" s="12"/>
      <c r="F804" s="12">
        <v>265</v>
      </c>
      <c r="G804" s="12">
        <v>295</v>
      </c>
      <c r="H804" s="12">
        <f t="shared" si="35"/>
        <v>560</v>
      </c>
      <c r="I804" s="38">
        <v>2</v>
      </c>
      <c r="J804" s="38">
        <v>2</v>
      </c>
      <c r="K804" s="38">
        <f>SUM(I804:J804)</f>
        <v>4</v>
      </c>
    </row>
    <row r="805" spans="1:11" s="9" customFormat="1" ht="27" customHeight="1">
      <c r="A805" s="41"/>
      <c r="B805" s="37"/>
      <c r="C805" s="39"/>
      <c r="D805" s="37">
        <v>370020502</v>
      </c>
      <c r="E805" s="12"/>
      <c r="F805" s="12">
        <v>205</v>
      </c>
      <c r="G805" s="12">
        <v>188</v>
      </c>
      <c r="H805" s="12">
        <f t="shared" si="35"/>
        <v>393</v>
      </c>
      <c r="I805" s="38"/>
      <c r="J805" s="38"/>
      <c r="K805" s="38"/>
    </row>
    <row r="806" spans="1:11" s="9" customFormat="1" ht="27" customHeight="1">
      <c r="A806" s="41"/>
      <c r="B806" s="37"/>
      <c r="C806" s="39"/>
      <c r="D806" s="37"/>
      <c r="E806" s="12"/>
      <c r="F806" s="14">
        <f>SUM(F804:F805)</f>
        <v>470</v>
      </c>
      <c r="G806" s="14">
        <f>SUM(G804:G805)</f>
        <v>483</v>
      </c>
      <c r="H806" s="14">
        <f>SUM(F806:G806)</f>
        <v>953</v>
      </c>
      <c r="I806" s="38"/>
      <c r="J806" s="38"/>
      <c r="K806" s="38"/>
    </row>
    <row r="807" spans="1:11" s="9" customFormat="1" ht="27" customHeight="1">
      <c r="A807" s="41">
        <v>243</v>
      </c>
      <c r="B807" s="41" t="s">
        <v>316</v>
      </c>
      <c r="C807" s="39" t="s">
        <v>315</v>
      </c>
      <c r="D807" s="12">
        <v>370020503</v>
      </c>
      <c r="E807" s="12"/>
      <c r="F807" s="12">
        <v>236</v>
      </c>
      <c r="G807" s="12">
        <v>146</v>
      </c>
      <c r="H807" s="12">
        <f t="shared" si="35"/>
        <v>382</v>
      </c>
      <c r="I807" s="38">
        <v>2</v>
      </c>
      <c r="J807" s="38">
        <v>1</v>
      </c>
      <c r="K807" s="38">
        <f>SUM(I807:J807)</f>
        <v>3</v>
      </c>
    </row>
    <row r="808" spans="1:11" s="9" customFormat="1" ht="27" customHeight="1">
      <c r="A808" s="41"/>
      <c r="B808" s="41"/>
      <c r="C808" s="39"/>
      <c r="D808" s="37">
        <v>370020504</v>
      </c>
      <c r="E808" s="12"/>
      <c r="F808" s="12">
        <v>203</v>
      </c>
      <c r="G808" s="12">
        <v>155</v>
      </c>
      <c r="H808" s="12">
        <f t="shared" si="35"/>
        <v>358</v>
      </c>
      <c r="I808" s="38"/>
      <c r="J808" s="38"/>
      <c r="K808" s="38"/>
    </row>
    <row r="809" spans="1:11" s="9" customFormat="1" ht="27" customHeight="1">
      <c r="A809" s="41"/>
      <c r="B809" s="41"/>
      <c r="C809" s="39"/>
      <c r="D809" s="37"/>
      <c r="E809" s="12"/>
      <c r="F809" s="14">
        <f>SUM(F807:F808)</f>
        <v>439</v>
      </c>
      <c r="G809" s="14">
        <f>SUM(G807:G808)</f>
        <v>301</v>
      </c>
      <c r="H809" s="14">
        <f>SUM(F809:G809)</f>
        <v>740</v>
      </c>
      <c r="I809" s="38"/>
      <c r="J809" s="38"/>
      <c r="K809" s="38"/>
    </row>
    <row r="810" spans="1:11" s="9" customFormat="1" ht="27" customHeight="1">
      <c r="A810" s="41">
        <v>244</v>
      </c>
      <c r="B810" s="41" t="s">
        <v>317</v>
      </c>
      <c r="C810" s="39" t="s">
        <v>315</v>
      </c>
      <c r="D810" s="12">
        <v>370020505</v>
      </c>
      <c r="E810" s="12"/>
      <c r="F810" s="12">
        <v>356</v>
      </c>
      <c r="G810" s="12">
        <v>352</v>
      </c>
      <c r="H810" s="12">
        <f t="shared" si="35"/>
        <v>708</v>
      </c>
      <c r="I810" s="38">
        <v>2</v>
      </c>
      <c r="J810" s="38">
        <v>2</v>
      </c>
      <c r="K810" s="38">
        <f>SUM(I810:J810)</f>
        <v>4</v>
      </c>
    </row>
    <row r="811" spans="1:11" s="9" customFormat="1" ht="27" customHeight="1">
      <c r="A811" s="41"/>
      <c r="B811" s="41"/>
      <c r="C811" s="39"/>
      <c r="D811" s="37">
        <v>370020506</v>
      </c>
      <c r="E811" s="12"/>
      <c r="F811" s="12">
        <v>182</v>
      </c>
      <c r="G811" s="12">
        <v>121</v>
      </c>
      <c r="H811" s="12">
        <f t="shared" si="35"/>
        <v>303</v>
      </c>
      <c r="I811" s="38"/>
      <c r="J811" s="38"/>
      <c r="K811" s="38"/>
    </row>
    <row r="812" spans="1:11" s="9" customFormat="1" ht="27" customHeight="1">
      <c r="A812" s="41"/>
      <c r="B812" s="41"/>
      <c r="C812" s="39"/>
      <c r="D812" s="37"/>
      <c r="E812" s="12"/>
      <c r="F812" s="14">
        <f>SUM(F810:F811)</f>
        <v>538</v>
      </c>
      <c r="G812" s="14">
        <f>SUM(G810:G811)</f>
        <v>473</v>
      </c>
      <c r="H812" s="14">
        <f>SUM(F812:G812)</f>
        <v>1011</v>
      </c>
      <c r="I812" s="38"/>
      <c r="J812" s="38"/>
      <c r="K812" s="38"/>
    </row>
    <row r="813" spans="1:11" s="9" customFormat="1" ht="27" customHeight="1">
      <c r="A813" s="41">
        <v>245</v>
      </c>
      <c r="B813" s="41" t="s">
        <v>318</v>
      </c>
      <c r="C813" s="39" t="s">
        <v>319</v>
      </c>
      <c r="D813" s="12">
        <v>370020513</v>
      </c>
      <c r="E813" s="12"/>
      <c r="F813" s="12">
        <v>236</v>
      </c>
      <c r="G813" s="12">
        <v>212</v>
      </c>
      <c r="H813" s="12">
        <f t="shared" si="35"/>
        <v>448</v>
      </c>
      <c r="I813" s="38">
        <v>2</v>
      </c>
      <c r="J813" s="38">
        <v>2</v>
      </c>
      <c r="K813" s="38">
        <f>SUM(I813:J813)</f>
        <v>4</v>
      </c>
    </row>
    <row r="814" spans="1:11" s="9" customFormat="1" ht="27" customHeight="1">
      <c r="A814" s="41"/>
      <c r="B814" s="41"/>
      <c r="C814" s="39"/>
      <c r="D814" s="12">
        <v>370020514</v>
      </c>
      <c r="E814" s="12"/>
      <c r="F814" s="12">
        <v>150</v>
      </c>
      <c r="G814" s="12">
        <v>155</v>
      </c>
      <c r="H814" s="12">
        <f t="shared" si="35"/>
        <v>305</v>
      </c>
      <c r="I814" s="38"/>
      <c r="J814" s="38"/>
      <c r="K814" s="38"/>
    </row>
    <row r="815" spans="1:11" s="9" customFormat="1" ht="27" customHeight="1">
      <c r="A815" s="41"/>
      <c r="B815" s="41"/>
      <c r="C815" s="39"/>
      <c r="D815" s="12">
        <v>370020515</v>
      </c>
      <c r="E815" s="12"/>
      <c r="F815" s="12">
        <v>226</v>
      </c>
      <c r="G815" s="12">
        <v>171</v>
      </c>
      <c r="H815" s="12">
        <f t="shared" si="35"/>
        <v>397</v>
      </c>
      <c r="I815" s="38"/>
      <c r="J815" s="38"/>
      <c r="K815" s="38"/>
    </row>
    <row r="816" spans="1:11" s="9" customFormat="1" ht="27" customHeight="1">
      <c r="A816" s="41"/>
      <c r="B816" s="41"/>
      <c r="C816" s="39"/>
      <c r="D816" s="12">
        <v>370020516</v>
      </c>
      <c r="E816" s="12"/>
      <c r="F816" s="12">
        <v>63</v>
      </c>
      <c r="G816" s="12">
        <v>36</v>
      </c>
      <c r="H816" s="12">
        <f t="shared" si="35"/>
        <v>99</v>
      </c>
      <c r="I816" s="38"/>
      <c r="J816" s="38"/>
      <c r="K816" s="38"/>
    </row>
    <row r="817" spans="1:11" s="9" customFormat="1" ht="27" customHeight="1">
      <c r="A817" s="41"/>
      <c r="B817" s="41"/>
      <c r="C817" s="39"/>
      <c r="D817" s="12">
        <v>370020517</v>
      </c>
      <c r="E817" s="12"/>
      <c r="F817" s="12">
        <v>258</v>
      </c>
      <c r="G817" s="12">
        <v>199</v>
      </c>
      <c r="H817" s="12">
        <f t="shared" si="35"/>
        <v>457</v>
      </c>
      <c r="I817" s="38"/>
      <c r="J817" s="38"/>
      <c r="K817" s="38"/>
    </row>
    <row r="818" spans="1:11" s="9" customFormat="1" ht="27" customHeight="1">
      <c r="A818" s="41"/>
      <c r="B818" s="41"/>
      <c r="C818" s="39"/>
      <c r="D818" s="37">
        <v>370020518</v>
      </c>
      <c r="E818" s="12"/>
      <c r="F818" s="12">
        <v>79</v>
      </c>
      <c r="G818" s="12">
        <v>54</v>
      </c>
      <c r="H818" s="12">
        <f t="shared" si="35"/>
        <v>133</v>
      </c>
      <c r="I818" s="38"/>
      <c r="J818" s="38"/>
      <c r="K818" s="38"/>
    </row>
    <row r="819" spans="1:11" s="9" customFormat="1" ht="27" customHeight="1">
      <c r="A819" s="41"/>
      <c r="B819" s="41"/>
      <c r="C819" s="39"/>
      <c r="D819" s="37"/>
      <c r="E819" s="12"/>
      <c r="F819" s="14">
        <f>SUM(F814:F818)</f>
        <v>776</v>
      </c>
      <c r="G819" s="14">
        <f>SUM(G814:G818)</f>
        <v>615</v>
      </c>
      <c r="H819" s="14">
        <f>SUM(F819:G819)</f>
        <v>1391</v>
      </c>
      <c r="I819" s="38"/>
      <c r="J819" s="38"/>
      <c r="K819" s="38"/>
    </row>
    <row r="820" spans="1:11" s="9" customFormat="1" ht="24.9" customHeight="1">
      <c r="A820" s="41">
        <v>246</v>
      </c>
      <c r="B820" s="37" t="s">
        <v>320</v>
      </c>
      <c r="C820" s="37" t="s">
        <v>321</v>
      </c>
      <c r="D820" s="37">
        <v>369010403</v>
      </c>
      <c r="E820" s="37"/>
      <c r="F820" s="38">
        <v>549</v>
      </c>
      <c r="G820" s="38">
        <v>556</v>
      </c>
      <c r="H820" s="38">
        <f>SUM(F820:G820)</f>
        <v>1105</v>
      </c>
      <c r="I820" s="38">
        <v>2</v>
      </c>
      <c r="J820" s="38">
        <v>2</v>
      </c>
      <c r="K820" s="38">
        <f>SUM(I820:J820)</f>
        <v>4</v>
      </c>
    </row>
    <row r="821" spans="1:11" s="9" customFormat="1" ht="24.9" customHeight="1">
      <c r="A821" s="41"/>
      <c r="B821" s="37"/>
      <c r="C821" s="37"/>
      <c r="D821" s="37"/>
      <c r="E821" s="37"/>
      <c r="F821" s="38"/>
      <c r="G821" s="38"/>
      <c r="H821" s="38"/>
      <c r="I821" s="38"/>
      <c r="J821" s="38"/>
      <c r="K821" s="38"/>
    </row>
    <row r="822" spans="1:11" s="9" customFormat="1" ht="24.9" customHeight="1">
      <c r="A822" s="41">
        <v>247</v>
      </c>
      <c r="B822" s="37" t="s">
        <v>322</v>
      </c>
      <c r="C822" s="37" t="s">
        <v>321</v>
      </c>
      <c r="D822" s="12">
        <v>369010401</v>
      </c>
      <c r="E822" s="12"/>
      <c r="F822" s="12">
        <v>355</v>
      </c>
      <c r="G822" s="12">
        <v>237</v>
      </c>
      <c r="H822" s="12">
        <f t="shared" ref="H822:H832" si="36">SUM(F822:G822)</f>
        <v>592</v>
      </c>
      <c r="I822" s="38">
        <v>2</v>
      </c>
      <c r="J822" s="38">
        <v>2</v>
      </c>
      <c r="K822" s="38">
        <f>SUM(I822:J822)</f>
        <v>4</v>
      </c>
    </row>
    <row r="823" spans="1:11" s="9" customFormat="1" ht="24.9" customHeight="1">
      <c r="A823" s="41"/>
      <c r="B823" s="37"/>
      <c r="C823" s="37"/>
      <c r="D823" s="37">
        <v>369010402</v>
      </c>
      <c r="E823" s="12"/>
      <c r="F823" s="12">
        <v>389</v>
      </c>
      <c r="G823" s="12">
        <v>435</v>
      </c>
      <c r="H823" s="12">
        <f t="shared" si="36"/>
        <v>824</v>
      </c>
      <c r="I823" s="38"/>
      <c r="J823" s="38"/>
      <c r="K823" s="38"/>
    </row>
    <row r="824" spans="1:11" s="9" customFormat="1" ht="24.9" customHeight="1">
      <c r="A824" s="41"/>
      <c r="B824" s="37"/>
      <c r="C824" s="37"/>
      <c r="D824" s="37"/>
      <c r="E824" s="12"/>
      <c r="F824" s="14">
        <f>SUM(F822:F823)</f>
        <v>744</v>
      </c>
      <c r="G824" s="14">
        <f>SUM(G822:G823)</f>
        <v>672</v>
      </c>
      <c r="H824" s="14">
        <f t="shared" si="36"/>
        <v>1416</v>
      </c>
      <c r="I824" s="38"/>
      <c r="J824" s="38"/>
      <c r="K824" s="38"/>
    </row>
    <row r="825" spans="1:11" s="9" customFormat="1" ht="24.9" customHeight="1">
      <c r="A825" s="41">
        <v>248</v>
      </c>
      <c r="B825" s="37" t="s">
        <v>323</v>
      </c>
      <c r="C825" s="37" t="s">
        <v>324</v>
      </c>
      <c r="D825" s="12">
        <v>369010405</v>
      </c>
      <c r="E825" s="12"/>
      <c r="F825" s="12">
        <v>278</v>
      </c>
      <c r="G825" s="12">
        <v>247</v>
      </c>
      <c r="H825" s="12">
        <f t="shared" si="36"/>
        <v>525</v>
      </c>
      <c r="I825" s="38">
        <v>3</v>
      </c>
      <c r="J825" s="38">
        <v>2</v>
      </c>
      <c r="K825" s="38">
        <f>SUM(I825:J825)</f>
        <v>5</v>
      </c>
    </row>
    <row r="826" spans="1:11" s="9" customFormat="1" ht="24.9" customHeight="1">
      <c r="A826" s="41"/>
      <c r="B826" s="37"/>
      <c r="C826" s="37"/>
      <c r="D826" s="12">
        <v>369010406</v>
      </c>
      <c r="E826" s="12"/>
      <c r="F826" s="12">
        <v>346</v>
      </c>
      <c r="G826" s="12">
        <v>302</v>
      </c>
      <c r="H826" s="12">
        <f t="shared" si="36"/>
        <v>648</v>
      </c>
      <c r="I826" s="38"/>
      <c r="J826" s="38"/>
      <c r="K826" s="38"/>
    </row>
    <row r="827" spans="1:11" s="9" customFormat="1" ht="24.9" customHeight="1">
      <c r="A827" s="41"/>
      <c r="B827" s="37"/>
      <c r="C827" s="37"/>
      <c r="D827" s="37">
        <v>369010407</v>
      </c>
      <c r="E827" s="12"/>
      <c r="F827" s="12">
        <v>278</v>
      </c>
      <c r="G827" s="12">
        <v>236</v>
      </c>
      <c r="H827" s="12">
        <f t="shared" si="36"/>
        <v>514</v>
      </c>
      <c r="I827" s="38"/>
      <c r="J827" s="38"/>
      <c r="K827" s="38"/>
    </row>
    <row r="828" spans="1:11" s="9" customFormat="1" ht="24.9" customHeight="1">
      <c r="A828" s="41"/>
      <c r="B828" s="37"/>
      <c r="C828" s="37"/>
      <c r="D828" s="37"/>
      <c r="E828" s="12"/>
      <c r="F828" s="14">
        <f>SUM(F825:F827)</f>
        <v>902</v>
      </c>
      <c r="G828" s="14">
        <f>SUM(G825:G827)</f>
        <v>785</v>
      </c>
      <c r="H828" s="14">
        <f t="shared" si="36"/>
        <v>1687</v>
      </c>
      <c r="I828" s="38"/>
      <c r="J828" s="38"/>
      <c r="K828" s="38"/>
    </row>
    <row r="829" spans="1:11" s="9" customFormat="1" ht="24.9" customHeight="1">
      <c r="A829" s="41">
        <v>249</v>
      </c>
      <c r="B829" s="37" t="s">
        <v>325</v>
      </c>
      <c r="C829" s="37" t="s">
        <v>326</v>
      </c>
      <c r="D829" s="12">
        <v>369010506</v>
      </c>
      <c r="E829" s="12"/>
      <c r="F829" s="12">
        <v>272</v>
      </c>
      <c r="G829" s="12">
        <v>249</v>
      </c>
      <c r="H829" s="12">
        <f t="shared" si="36"/>
        <v>521</v>
      </c>
      <c r="I829" s="38">
        <v>2</v>
      </c>
      <c r="J829" s="38">
        <v>2</v>
      </c>
      <c r="K829" s="38">
        <f>SUM(I829:J829)</f>
        <v>4</v>
      </c>
    </row>
    <row r="830" spans="1:11" s="9" customFormat="1" ht="24.9" customHeight="1">
      <c r="A830" s="41"/>
      <c r="B830" s="37"/>
      <c r="C830" s="37"/>
      <c r="D830" s="37">
        <v>369010507</v>
      </c>
      <c r="E830" s="12"/>
      <c r="F830" s="12">
        <v>243</v>
      </c>
      <c r="G830" s="12">
        <v>170</v>
      </c>
      <c r="H830" s="12">
        <f t="shared" si="36"/>
        <v>413</v>
      </c>
      <c r="I830" s="38"/>
      <c r="J830" s="38"/>
      <c r="K830" s="38"/>
    </row>
    <row r="831" spans="1:11" s="9" customFormat="1" ht="24.9" customHeight="1">
      <c r="A831" s="41"/>
      <c r="B831" s="37"/>
      <c r="C831" s="37"/>
      <c r="D831" s="37"/>
      <c r="E831" s="12"/>
      <c r="F831" s="14">
        <f>SUM(F829:F830)</f>
        <v>515</v>
      </c>
      <c r="G831" s="14">
        <f>SUM(G829:G830)</f>
        <v>419</v>
      </c>
      <c r="H831" s="14">
        <f t="shared" si="36"/>
        <v>934</v>
      </c>
      <c r="I831" s="38"/>
      <c r="J831" s="38"/>
      <c r="K831" s="38"/>
    </row>
    <row r="832" spans="1:11" s="9" customFormat="1" ht="24.9" customHeight="1">
      <c r="A832" s="41">
        <v>250</v>
      </c>
      <c r="B832" s="37" t="s">
        <v>327</v>
      </c>
      <c r="C832" s="37" t="s">
        <v>328</v>
      </c>
      <c r="D832" s="37">
        <v>369010404</v>
      </c>
      <c r="E832" s="37"/>
      <c r="F832" s="38">
        <v>779</v>
      </c>
      <c r="G832" s="38">
        <v>710</v>
      </c>
      <c r="H832" s="38">
        <f t="shared" si="36"/>
        <v>1489</v>
      </c>
      <c r="I832" s="38">
        <v>2</v>
      </c>
      <c r="J832" s="38">
        <v>2</v>
      </c>
      <c r="K832" s="38">
        <f>SUM(I832:J832)</f>
        <v>4</v>
      </c>
    </row>
    <row r="833" spans="1:11" s="9" customFormat="1" ht="24.9" customHeight="1">
      <c r="A833" s="41"/>
      <c r="B833" s="37"/>
      <c r="C833" s="37"/>
      <c r="D833" s="37"/>
      <c r="E833" s="37"/>
      <c r="F833" s="38"/>
      <c r="G833" s="38"/>
      <c r="H833" s="38"/>
      <c r="I833" s="38"/>
      <c r="J833" s="38"/>
      <c r="K833" s="38"/>
    </row>
    <row r="834" spans="1:11" s="9" customFormat="1" ht="24.9" customHeight="1">
      <c r="A834" s="41">
        <v>251</v>
      </c>
      <c r="B834" s="37" t="s">
        <v>329</v>
      </c>
      <c r="C834" s="37" t="s">
        <v>330</v>
      </c>
      <c r="D834" s="12">
        <v>370020106</v>
      </c>
      <c r="E834" s="12"/>
      <c r="F834" s="12">
        <v>553</v>
      </c>
      <c r="G834" s="12">
        <v>0</v>
      </c>
      <c r="H834" s="12">
        <f t="shared" ref="H834:H842" si="37">SUM(F834:G834)</f>
        <v>553</v>
      </c>
      <c r="I834" s="38">
        <v>4</v>
      </c>
      <c r="J834" s="38">
        <v>0</v>
      </c>
      <c r="K834" s="38">
        <f>SUM(I834:J834)</f>
        <v>4</v>
      </c>
    </row>
    <row r="835" spans="1:11" s="9" customFormat="1" ht="24.9" customHeight="1">
      <c r="A835" s="41"/>
      <c r="B835" s="37"/>
      <c r="C835" s="37"/>
      <c r="D835" s="12">
        <v>370020108</v>
      </c>
      <c r="E835" s="12"/>
      <c r="F835" s="12">
        <v>365</v>
      </c>
      <c r="G835" s="12">
        <v>0</v>
      </c>
      <c r="H835" s="12">
        <f t="shared" si="37"/>
        <v>365</v>
      </c>
      <c r="I835" s="38"/>
      <c r="J835" s="38"/>
      <c r="K835" s="38"/>
    </row>
    <row r="836" spans="1:11" s="9" customFormat="1" ht="24.9" customHeight="1">
      <c r="A836" s="41"/>
      <c r="B836" s="37"/>
      <c r="C836" s="37"/>
      <c r="D836" s="37">
        <v>370020109</v>
      </c>
      <c r="E836" s="12"/>
      <c r="F836" s="12">
        <v>604</v>
      </c>
      <c r="G836" s="12">
        <v>0</v>
      </c>
      <c r="H836" s="12">
        <f t="shared" si="37"/>
        <v>604</v>
      </c>
      <c r="I836" s="38"/>
      <c r="J836" s="38"/>
      <c r="K836" s="38"/>
    </row>
    <row r="837" spans="1:11" s="9" customFormat="1" ht="24.9" customHeight="1">
      <c r="A837" s="41"/>
      <c r="B837" s="37"/>
      <c r="C837" s="37"/>
      <c r="D837" s="37"/>
      <c r="E837" s="12"/>
      <c r="F837" s="14">
        <f>SUM(F834:F836)</f>
        <v>1522</v>
      </c>
      <c r="G837" s="14">
        <f>SUM(G834:G836)</f>
        <v>0</v>
      </c>
      <c r="H837" s="14">
        <f>SUM(F837:G837)</f>
        <v>1522</v>
      </c>
      <c r="I837" s="38"/>
      <c r="J837" s="38"/>
      <c r="K837" s="38"/>
    </row>
    <row r="838" spans="1:11" s="9" customFormat="1" ht="27" customHeight="1">
      <c r="A838" s="41">
        <v>252</v>
      </c>
      <c r="B838" s="37" t="s">
        <v>331</v>
      </c>
      <c r="C838" s="37" t="s">
        <v>330</v>
      </c>
      <c r="D838" s="12">
        <v>370020106</v>
      </c>
      <c r="E838" s="12"/>
      <c r="F838" s="12">
        <v>0</v>
      </c>
      <c r="G838" s="12">
        <v>494</v>
      </c>
      <c r="H838" s="12">
        <f t="shared" si="37"/>
        <v>494</v>
      </c>
      <c r="I838" s="38">
        <v>0</v>
      </c>
      <c r="J838" s="38">
        <v>4</v>
      </c>
      <c r="K838" s="38">
        <f>SUM(I838:J838)</f>
        <v>4</v>
      </c>
    </row>
    <row r="839" spans="1:11" s="9" customFormat="1" ht="27" customHeight="1">
      <c r="A839" s="41"/>
      <c r="B839" s="37"/>
      <c r="C839" s="37"/>
      <c r="D839" s="12">
        <v>370020108</v>
      </c>
      <c r="E839" s="12"/>
      <c r="F839" s="12">
        <v>0</v>
      </c>
      <c r="G839" s="12">
        <v>282</v>
      </c>
      <c r="H839" s="12">
        <f t="shared" si="37"/>
        <v>282</v>
      </c>
      <c r="I839" s="38"/>
      <c r="J839" s="38"/>
      <c r="K839" s="38"/>
    </row>
    <row r="840" spans="1:11" s="9" customFormat="1" ht="27" customHeight="1">
      <c r="A840" s="41"/>
      <c r="B840" s="37"/>
      <c r="C840" s="37"/>
      <c r="D840" s="37">
        <v>370020109</v>
      </c>
      <c r="E840" s="12"/>
      <c r="F840" s="12">
        <v>0</v>
      </c>
      <c r="G840" s="12">
        <v>631</v>
      </c>
      <c r="H840" s="12">
        <f t="shared" si="37"/>
        <v>631</v>
      </c>
      <c r="I840" s="38"/>
      <c r="J840" s="38"/>
      <c r="K840" s="38"/>
    </row>
    <row r="841" spans="1:11" s="9" customFormat="1" ht="27" customHeight="1">
      <c r="A841" s="41"/>
      <c r="B841" s="37"/>
      <c r="C841" s="37"/>
      <c r="D841" s="37"/>
      <c r="E841" s="12"/>
      <c r="F841" s="14">
        <f>SUM(F838:F840)</f>
        <v>0</v>
      </c>
      <c r="G841" s="14">
        <f>SUM(G838:G840)</f>
        <v>1407</v>
      </c>
      <c r="H841" s="14">
        <f>SUM(F841:G841)</f>
        <v>1407</v>
      </c>
      <c r="I841" s="38"/>
      <c r="J841" s="38"/>
      <c r="K841" s="38"/>
    </row>
    <row r="842" spans="1:11" s="9" customFormat="1" ht="27" customHeight="1">
      <c r="A842" s="31">
        <v>253</v>
      </c>
      <c r="B842" s="12" t="s">
        <v>332</v>
      </c>
      <c r="C842" s="12" t="s">
        <v>330</v>
      </c>
      <c r="D842" s="12">
        <v>370020107</v>
      </c>
      <c r="E842" s="12"/>
      <c r="F842" s="14">
        <v>904</v>
      </c>
      <c r="G842" s="14">
        <v>832</v>
      </c>
      <c r="H842" s="14">
        <f t="shared" si="37"/>
        <v>1736</v>
      </c>
      <c r="I842" s="14">
        <v>2</v>
      </c>
      <c r="J842" s="14">
        <v>2</v>
      </c>
      <c r="K842" s="14">
        <f>SUM(I842:J842)</f>
        <v>4</v>
      </c>
    </row>
    <row r="843" spans="1:11" s="9" customFormat="1" ht="27" customHeight="1">
      <c r="A843" s="31">
        <v>244</v>
      </c>
      <c r="B843" s="12" t="s">
        <v>333</v>
      </c>
      <c r="C843" s="11" t="s">
        <v>334</v>
      </c>
      <c r="D843" s="12">
        <v>370020110</v>
      </c>
      <c r="E843" s="12"/>
      <c r="F843" s="14">
        <v>765</v>
      </c>
      <c r="G843" s="14">
        <v>604</v>
      </c>
      <c r="H843" s="14">
        <f>SUM(F843:G843)</f>
        <v>1369</v>
      </c>
      <c r="I843" s="14">
        <v>2</v>
      </c>
      <c r="J843" s="14">
        <v>2</v>
      </c>
      <c r="K843" s="14">
        <f>SUM(I843:J843)</f>
        <v>4</v>
      </c>
    </row>
    <row r="844" spans="1:11" s="9" customFormat="1" ht="30" customHeight="1">
      <c r="A844" s="41">
        <v>255</v>
      </c>
      <c r="B844" s="37" t="s">
        <v>335</v>
      </c>
      <c r="C844" s="39" t="s">
        <v>334</v>
      </c>
      <c r="D844" s="37">
        <v>370020111</v>
      </c>
      <c r="E844" s="37"/>
      <c r="F844" s="38">
        <v>535</v>
      </c>
      <c r="G844" s="38">
        <v>488</v>
      </c>
      <c r="H844" s="38">
        <f>SUM(F844:G844)</f>
        <v>1023</v>
      </c>
      <c r="I844" s="38">
        <v>2</v>
      </c>
      <c r="J844" s="38">
        <v>2</v>
      </c>
      <c r="K844" s="38">
        <f>SUM(I844:J844)</f>
        <v>4</v>
      </c>
    </row>
    <row r="845" spans="1:11" s="9" customFormat="1" ht="30" customHeight="1">
      <c r="A845" s="41"/>
      <c r="B845" s="37"/>
      <c r="C845" s="39"/>
      <c r="D845" s="37"/>
      <c r="E845" s="37"/>
      <c r="F845" s="38"/>
      <c r="G845" s="38"/>
      <c r="H845" s="38"/>
      <c r="I845" s="38"/>
      <c r="J845" s="38"/>
      <c r="K845" s="38"/>
    </row>
    <row r="846" spans="1:11" s="9" customFormat="1" ht="30" customHeight="1">
      <c r="A846" s="31">
        <v>256</v>
      </c>
      <c r="B846" s="12" t="s">
        <v>336</v>
      </c>
      <c r="C846" s="11" t="s">
        <v>334</v>
      </c>
      <c r="D846" s="12">
        <v>370020112</v>
      </c>
      <c r="E846" s="12"/>
      <c r="F846" s="14">
        <v>815</v>
      </c>
      <c r="G846" s="14">
        <v>764</v>
      </c>
      <c r="H846" s="14">
        <f>SUM(F846:G846)</f>
        <v>1579</v>
      </c>
      <c r="I846" s="14">
        <v>3</v>
      </c>
      <c r="J846" s="14">
        <v>2</v>
      </c>
      <c r="K846" s="14">
        <f>SUM(I846:J846)</f>
        <v>5</v>
      </c>
    </row>
    <row r="847" spans="1:11" s="9" customFormat="1" ht="30" customHeight="1">
      <c r="A847" s="41">
        <v>257</v>
      </c>
      <c r="B847" s="37" t="s">
        <v>337</v>
      </c>
      <c r="C847" s="37" t="s">
        <v>338</v>
      </c>
      <c r="D847" s="12">
        <v>369010501</v>
      </c>
      <c r="E847" s="12"/>
      <c r="F847" s="12">
        <v>166</v>
      </c>
      <c r="G847" s="12">
        <v>182</v>
      </c>
      <c r="H847" s="12">
        <f t="shared" ref="H847:H855" si="38">SUM(F847:G847)</f>
        <v>348</v>
      </c>
      <c r="I847" s="38">
        <v>2</v>
      </c>
      <c r="J847" s="38">
        <v>2</v>
      </c>
      <c r="K847" s="38">
        <f>SUM(I847:J847)</f>
        <v>4</v>
      </c>
    </row>
    <row r="848" spans="1:11" s="9" customFormat="1" ht="30" customHeight="1">
      <c r="A848" s="41"/>
      <c r="B848" s="37"/>
      <c r="C848" s="37"/>
      <c r="D848" s="12">
        <v>369010502</v>
      </c>
      <c r="E848" s="12"/>
      <c r="F848" s="12">
        <v>172</v>
      </c>
      <c r="G848" s="12">
        <v>147</v>
      </c>
      <c r="H848" s="12">
        <f t="shared" si="38"/>
        <v>319</v>
      </c>
      <c r="I848" s="38"/>
      <c r="J848" s="38"/>
      <c r="K848" s="38"/>
    </row>
    <row r="849" spans="1:11" s="9" customFormat="1" ht="30" customHeight="1">
      <c r="A849" s="41"/>
      <c r="B849" s="37"/>
      <c r="C849" s="37"/>
      <c r="D849" s="37">
        <v>369010503</v>
      </c>
      <c r="E849" s="12"/>
      <c r="F849" s="12">
        <v>350</v>
      </c>
      <c r="G849" s="12">
        <v>316</v>
      </c>
      <c r="H849" s="12">
        <f t="shared" si="38"/>
        <v>666</v>
      </c>
      <c r="I849" s="38"/>
      <c r="J849" s="38"/>
      <c r="K849" s="38"/>
    </row>
    <row r="850" spans="1:11" s="9" customFormat="1" ht="30" customHeight="1">
      <c r="A850" s="41"/>
      <c r="B850" s="37"/>
      <c r="C850" s="37"/>
      <c r="D850" s="37"/>
      <c r="E850" s="12"/>
      <c r="F850" s="14">
        <f>SUM(F847:F849)</f>
        <v>688</v>
      </c>
      <c r="G850" s="14">
        <f>SUM(G847:G849)</f>
        <v>645</v>
      </c>
      <c r="H850" s="14">
        <f>SUM(F850:G850)</f>
        <v>1333</v>
      </c>
      <c r="I850" s="38"/>
      <c r="J850" s="38"/>
      <c r="K850" s="38"/>
    </row>
    <row r="851" spans="1:11" s="9" customFormat="1" ht="30" customHeight="1">
      <c r="A851" s="41">
        <v>258</v>
      </c>
      <c r="B851" s="37" t="s">
        <v>339</v>
      </c>
      <c r="C851" s="37" t="s">
        <v>340</v>
      </c>
      <c r="D851" s="12">
        <v>369010504</v>
      </c>
      <c r="E851" s="12"/>
      <c r="F851" s="12">
        <v>190</v>
      </c>
      <c r="G851" s="12">
        <v>169</v>
      </c>
      <c r="H851" s="12">
        <f t="shared" si="38"/>
        <v>359</v>
      </c>
      <c r="I851" s="38">
        <v>2</v>
      </c>
      <c r="J851" s="38">
        <v>2</v>
      </c>
      <c r="K851" s="38">
        <v>4</v>
      </c>
    </row>
    <row r="852" spans="1:11" s="9" customFormat="1" ht="30" customHeight="1">
      <c r="A852" s="41"/>
      <c r="B852" s="37"/>
      <c r="C852" s="37"/>
      <c r="D852" s="37">
        <v>369010505</v>
      </c>
      <c r="E852" s="12"/>
      <c r="F852" s="12">
        <v>446</v>
      </c>
      <c r="G852" s="12">
        <v>428</v>
      </c>
      <c r="H852" s="12">
        <f t="shared" si="38"/>
        <v>874</v>
      </c>
      <c r="I852" s="38"/>
      <c r="J852" s="38"/>
      <c r="K852" s="38"/>
    </row>
    <row r="853" spans="1:11" s="9" customFormat="1" ht="30" customHeight="1">
      <c r="A853" s="41"/>
      <c r="B853" s="37"/>
      <c r="C853" s="37"/>
      <c r="D853" s="37"/>
      <c r="E853" s="12"/>
      <c r="F853" s="14">
        <f>SUM(F851:F852)</f>
        <v>636</v>
      </c>
      <c r="G853" s="14">
        <f>SUM(G851:G852)</f>
        <v>597</v>
      </c>
      <c r="H853" s="14">
        <f>SUM(F853:G853)</f>
        <v>1233</v>
      </c>
      <c r="I853" s="38"/>
      <c r="J853" s="38"/>
      <c r="K853" s="38"/>
    </row>
    <row r="854" spans="1:11" s="9" customFormat="1" ht="30" customHeight="1">
      <c r="A854" s="41">
        <v>259</v>
      </c>
      <c r="B854" s="37" t="s">
        <v>451</v>
      </c>
      <c r="C854" s="37" t="s">
        <v>341</v>
      </c>
      <c r="D854" s="12">
        <v>370060104</v>
      </c>
      <c r="E854" s="12"/>
      <c r="F854" s="12">
        <v>15</v>
      </c>
      <c r="G854" s="12">
        <v>21</v>
      </c>
      <c r="H854" s="12">
        <f t="shared" si="38"/>
        <v>36</v>
      </c>
      <c r="I854" s="38">
        <v>2</v>
      </c>
      <c r="J854" s="38">
        <v>2</v>
      </c>
      <c r="K854" s="38">
        <f>SUM(I854:J854)</f>
        <v>4</v>
      </c>
    </row>
    <row r="855" spans="1:11" s="9" customFormat="1" ht="30" customHeight="1">
      <c r="A855" s="41"/>
      <c r="B855" s="37"/>
      <c r="C855" s="37"/>
      <c r="D855" s="12">
        <v>370060105</v>
      </c>
      <c r="E855" s="12"/>
      <c r="F855" s="12">
        <v>346</v>
      </c>
      <c r="G855" s="12">
        <v>379</v>
      </c>
      <c r="H855" s="12">
        <f t="shared" si="38"/>
        <v>725</v>
      </c>
      <c r="I855" s="38"/>
      <c r="J855" s="38"/>
      <c r="K855" s="38"/>
    </row>
    <row r="856" spans="1:11" s="9" customFormat="1" ht="30" customHeight="1">
      <c r="A856" s="41"/>
      <c r="B856" s="37"/>
      <c r="C856" s="37"/>
      <c r="D856" s="37">
        <v>370060108</v>
      </c>
      <c r="E856" s="12"/>
      <c r="F856" s="12">
        <v>177</v>
      </c>
      <c r="G856" s="12">
        <v>128</v>
      </c>
      <c r="H856" s="12">
        <f>SUM(F856:G856)</f>
        <v>305</v>
      </c>
      <c r="I856" s="38"/>
      <c r="J856" s="38"/>
      <c r="K856" s="38"/>
    </row>
    <row r="857" spans="1:11" s="9" customFormat="1" ht="30" customHeight="1">
      <c r="A857" s="41"/>
      <c r="B857" s="37"/>
      <c r="C857" s="37"/>
      <c r="D857" s="37"/>
      <c r="E857" s="12"/>
      <c r="F857" s="14">
        <f>SUM(F854:F856)</f>
        <v>538</v>
      </c>
      <c r="G857" s="14">
        <f>SUM(G854:G856)</f>
        <v>528</v>
      </c>
      <c r="H857" s="14">
        <f>SUM(F857:G857)</f>
        <v>1066</v>
      </c>
      <c r="I857" s="38"/>
      <c r="J857" s="38"/>
      <c r="K857" s="38"/>
    </row>
    <row r="858" spans="1:11" s="9" customFormat="1" ht="27" customHeight="1">
      <c r="A858" s="41">
        <v>260</v>
      </c>
      <c r="B858" s="37" t="s">
        <v>452</v>
      </c>
      <c r="C858" s="37" t="s">
        <v>341</v>
      </c>
      <c r="D858" s="12">
        <v>370060101</v>
      </c>
      <c r="E858" s="12"/>
      <c r="F858" s="12">
        <v>468</v>
      </c>
      <c r="G858" s="12">
        <v>466</v>
      </c>
      <c r="H858" s="12">
        <f t="shared" ref="H858:H863" si="39">SUM(F858:G858)</f>
        <v>934</v>
      </c>
      <c r="I858" s="38">
        <v>2</v>
      </c>
      <c r="J858" s="38">
        <v>2</v>
      </c>
      <c r="K858" s="38">
        <f>SUM(I858:J858)</f>
        <v>4</v>
      </c>
    </row>
    <row r="859" spans="1:11" s="9" customFormat="1" ht="27" customHeight="1">
      <c r="A859" s="41"/>
      <c r="B859" s="37"/>
      <c r="C859" s="37"/>
      <c r="D859" s="12">
        <v>370060102</v>
      </c>
      <c r="E859" s="12"/>
      <c r="F859" s="12">
        <v>216</v>
      </c>
      <c r="G859" s="12">
        <v>191</v>
      </c>
      <c r="H859" s="12">
        <f>SUM(F859:G859)</f>
        <v>407</v>
      </c>
      <c r="I859" s="38"/>
      <c r="J859" s="38"/>
      <c r="K859" s="38"/>
    </row>
    <row r="860" spans="1:11" s="9" customFormat="1" ht="27" customHeight="1">
      <c r="A860" s="41"/>
      <c r="B860" s="37"/>
      <c r="C860" s="37"/>
      <c r="D860" s="12"/>
      <c r="E860" s="12"/>
      <c r="F860" s="14">
        <f>SUM(F858:F859)</f>
        <v>684</v>
      </c>
      <c r="G860" s="14">
        <f>SUM(G858:G859)</f>
        <v>657</v>
      </c>
      <c r="H860" s="14">
        <f>SUM(F860:G860)</f>
        <v>1341</v>
      </c>
      <c r="I860" s="14"/>
      <c r="J860" s="14"/>
      <c r="K860" s="14"/>
    </row>
    <row r="861" spans="1:11" s="9" customFormat="1" ht="27" customHeight="1">
      <c r="A861" s="41">
        <v>261</v>
      </c>
      <c r="B861" s="37" t="s">
        <v>342</v>
      </c>
      <c r="C861" s="37" t="s">
        <v>341</v>
      </c>
      <c r="D861" s="12">
        <v>370060103</v>
      </c>
      <c r="E861" s="12"/>
      <c r="F861" s="12">
        <v>283</v>
      </c>
      <c r="G861" s="12">
        <v>247</v>
      </c>
      <c r="H861" s="12">
        <f t="shared" si="39"/>
        <v>530</v>
      </c>
      <c r="I861" s="38">
        <v>2</v>
      </c>
      <c r="J861" s="38">
        <v>2</v>
      </c>
      <c r="K861" s="38">
        <f>SUM(I861:J861)</f>
        <v>4</v>
      </c>
    </row>
    <row r="862" spans="1:11" s="9" customFormat="1" ht="27" customHeight="1">
      <c r="A862" s="41"/>
      <c r="B862" s="37"/>
      <c r="C862" s="37"/>
      <c r="D862" s="12">
        <v>370060106</v>
      </c>
      <c r="E862" s="12"/>
      <c r="F862" s="12">
        <v>106</v>
      </c>
      <c r="G862" s="12">
        <v>98</v>
      </c>
      <c r="H862" s="12">
        <f t="shared" si="39"/>
        <v>204</v>
      </c>
      <c r="I862" s="38"/>
      <c r="J862" s="38"/>
      <c r="K862" s="38"/>
    </row>
    <row r="863" spans="1:11" s="9" customFormat="1" ht="27" customHeight="1">
      <c r="A863" s="41"/>
      <c r="B863" s="37"/>
      <c r="C863" s="37"/>
      <c r="D863" s="37">
        <v>370060107</v>
      </c>
      <c r="E863" s="12"/>
      <c r="F863" s="12">
        <v>158</v>
      </c>
      <c r="G863" s="12">
        <v>143</v>
      </c>
      <c r="H863" s="12">
        <f t="shared" si="39"/>
        <v>301</v>
      </c>
      <c r="I863" s="38"/>
      <c r="J863" s="38"/>
      <c r="K863" s="38"/>
    </row>
    <row r="864" spans="1:11" s="9" customFormat="1" ht="27" customHeight="1">
      <c r="A864" s="41"/>
      <c r="B864" s="37"/>
      <c r="C864" s="37"/>
      <c r="D864" s="37"/>
      <c r="E864" s="12"/>
      <c r="F864" s="14">
        <f>SUM(F861:F863)</f>
        <v>547</v>
      </c>
      <c r="G864" s="14">
        <f>SUM(G861:G863)</f>
        <v>488</v>
      </c>
      <c r="H864" s="14">
        <f>SUM(F864:G864)</f>
        <v>1035</v>
      </c>
      <c r="I864" s="38"/>
      <c r="J864" s="38"/>
      <c r="K864" s="38"/>
    </row>
    <row r="871" spans="6:11">
      <c r="F871" s="54"/>
      <c r="G871" s="54"/>
      <c r="H871" s="54"/>
      <c r="I871" s="54"/>
      <c r="J871" s="54"/>
      <c r="K871" s="54"/>
    </row>
    <row r="872" spans="6:11">
      <c r="F872" s="54"/>
      <c r="G872" s="54"/>
      <c r="H872" s="54"/>
      <c r="I872" s="54"/>
      <c r="J872" s="54"/>
      <c r="K872" s="54"/>
    </row>
    <row r="873" spans="6:11">
      <c r="F873" s="54"/>
      <c r="G873" s="54"/>
      <c r="H873" s="54"/>
      <c r="I873" s="54"/>
      <c r="J873" s="54"/>
      <c r="K873" s="54"/>
    </row>
  </sheetData>
  <mergeCells count="1443">
    <mergeCell ref="F871:K871"/>
    <mergeCell ref="F872:K872"/>
    <mergeCell ref="F873:K873"/>
    <mergeCell ref="A854:A857"/>
    <mergeCell ref="B854:B857"/>
    <mergeCell ref="C854:C857"/>
    <mergeCell ref="D856:D857"/>
    <mergeCell ref="A858:A860"/>
    <mergeCell ref="C858:C860"/>
    <mergeCell ref="B858:B860"/>
    <mergeCell ref="A861:A864"/>
    <mergeCell ref="B861:B864"/>
    <mergeCell ref="C861:C864"/>
    <mergeCell ref="D863:D864"/>
    <mergeCell ref="I861:I864"/>
    <mergeCell ref="J861:J864"/>
    <mergeCell ref="K861:K864"/>
    <mergeCell ref="I858:I859"/>
    <mergeCell ref="J858:J859"/>
    <mergeCell ref="K858:K859"/>
    <mergeCell ref="A838:A841"/>
    <mergeCell ref="B838:B841"/>
    <mergeCell ref="C838:C841"/>
    <mergeCell ref="D840:D841"/>
    <mergeCell ref="I838:I841"/>
    <mergeCell ref="J838:J841"/>
    <mergeCell ref="K838:K841"/>
    <mergeCell ref="I847:I850"/>
    <mergeCell ref="J847:J850"/>
    <mergeCell ref="K847:K850"/>
    <mergeCell ref="A847:A850"/>
    <mergeCell ref="B847:B850"/>
    <mergeCell ref="C847:C850"/>
    <mergeCell ref="A851:A853"/>
    <mergeCell ref="B851:B853"/>
    <mergeCell ref="C851:C853"/>
    <mergeCell ref="I851:I853"/>
    <mergeCell ref="J851:J853"/>
    <mergeCell ref="K851:K853"/>
    <mergeCell ref="E844:E845"/>
    <mergeCell ref="G844:G845"/>
    <mergeCell ref="H844:H845"/>
    <mergeCell ref="I844:I845"/>
    <mergeCell ref="I825:I828"/>
    <mergeCell ref="J825:J828"/>
    <mergeCell ref="K825:K828"/>
    <mergeCell ref="I829:I831"/>
    <mergeCell ref="J829:J831"/>
    <mergeCell ref="K829:K831"/>
    <mergeCell ref="A829:A831"/>
    <mergeCell ref="B829:B831"/>
    <mergeCell ref="C829:C831"/>
    <mergeCell ref="D830:D831"/>
    <mergeCell ref="A834:A837"/>
    <mergeCell ref="B834:B837"/>
    <mergeCell ref="C834:C837"/>
    <mergeCell ref="D836:D837"/>
    <mergeCell ref="I834:I837"/>
    <mergeCell ref="J834:J837"/>
    <mergeCell ref="K834:K837"/>
    <mergeCell ref="E832:E833"/>
    <mergeCell ref="F832:F833"/>
    <mergeCell ref="G832:G833"/>
    <mergeCell ref="H832:H833"/>
    <mergeCell ref="I832:I833"/>
    <mergeCell ref="J832:J833"/>
    <mergeCell ref="K832:K833"/>
    <mergeCell ref="A832:A833"/>
    <mergeCell ref="B832:B833"/>
    <mergeCell ref="C832:C833"/>
    <mergeCell ref="A825:A828"/>
    <mergeCell ref="B825:B828"/>
    <mergeCell ref="C825:C828"/>
    <mergeCell ref="I786:I789"/>
    <mergeCell ref="J786:J789"/>
    <mergeCell ref="K786:K789"/>
    <mergeCell ref="I793:I796"/>
    <mergeCell ref="J793:J796"/>
    <mergeCell ref="K793:K796"/>
    <mergeCell ref="C804:C806"/>
    <mergeCell ref="D805:D806"/>
    <mergeCell ref="A807:A809"/>
    <mergeCell ref="B807:B809"/>
    <mergeCell ref="C807:C809"/>
    <mergeCell ref="D808:D809"/>
    <mergeCell ref="D832:D833"/>
    <mergeCell ref="I797:I799"/>
    <mergeCell ref="J797:J799"/>
    <mergeCell ref="K797:K799"/>
    <mergeCell ref="I800:I803"/>
    <mergeCell ref="J800:J803"/>
    <mergeCell ref="K800:K803"/>
    <mergeCell ref="I804:I806"/>
    <mergeCell ref="J804:J806"/>
    <mergeCell ref="K804:K806"/>
    <mergeCell ref="I807:I809"/>
    <mergeCell ref="J807:J809"/>
    <mergeCell ref="K807:K809"/>
    <mergeCell ref="I810:I812"/>
    <mergeCell ref="J810:J812"/>
    <mergeCell ref="K810:K812"/>
    <mergeCell ref="I813:I819"/>
    <mergeCell ref="J813:J819"/>
    <mergeCell ref="K813:K819"/>
    <mergeCell ref="E820:E821"/>
    <mergeCell ref="I762:I764"/>
    <mergeCell ref="J762:J764"/>
    <mergeCell ref="K762:K764"/>
    <mergeCell ref="I766:I768"/>
    <mergeCell ref="J766:J768"/>
    <mergeCell ref="K766:K768"/>
    <mergeCell ref="D771:D772"/>
    <mergeCell ref="I770:I772"/>
    <mergeCell ref="J770:J772"/>
    <mergeCell ref="K770:K772"/>
    <mergeCell ref="A766:A768"/>
    <mergeCell ref="B766:B768"/>
    <mergeCell ref="C766:C768"/>
    <mergeCell ref="A822:A824"/>
    <mergeCell ref="B822:B824"/>
    <mergeCell ref="C822:C824"/>
    <mergeCell ref="D823:D824"/>
    <mergeCell ref="F820:F821"/>
    <mergeCell ref="I822:I824"/>
    <mergeCell ref="J822:J824"/>
    <mergeCell ref="I773:I775"/>
    <mergeCell ref="J773:J775"/>
    <mergeCell ref="K773:K775"/>
    <mergeCell ref="I776:I778"/>
    <mergeCell ref="J776:J778"/>
    <mergeCell ref="K776:K778"/>
    <mergeCell ref="I780:I782"/>
    <mergeCell ref="J780:J782"/>
    <mergeCell ref="K780:K782"/>
    <mergeCell ref="I783:I785"/>
    <mergeCell ref="J783:J785"/>
    <mergeCell ref="K783:K785"/>
    <mergeCell ref="I727:I730"/>
    <mergeCell ref="J727:J730"/>
    <mergeCell ref="K727:K730"/>
    <mergeCell ref="D737:D738"/>
    <mergeCell ref="I736:I738"/>
    <mergeCell ref="J736:J738"/>
    <mergeCell ref="K736:K738"/>
    <mergeCell ref="A744:A746"/>
    <mergeCell ref="B744:B746"/>
    <mergeCell ref="C744:C746"/>
    <mergeCell ref="D745:D746"/>
    <mergeCell ref="I744:I746"/>
    <mergeCell ref="J744:J746"/>
    <mergeCell ref="K744:K746"/>
    <mergeCell ref="A747:A750"/>
    <mergeCell ref="B747:B750"/>
    <mergeCell ref="C747:C750"/>
    <mergeCell ref="D749:D750"/>
    <mergeCell ref="I747:I750"/>
    <mergeCell ref="J747:J750"/>
    <mergeCell ref="K747:K750"/>
    <mergeCell ref="A736:A738"/>
    <mergeCell ref="B736:B738"/>
    <mergeCell ref="C736:C738"/>
    <mergeCell ref="A727:A730"/>
    <mergeCell ref="B727:B730"/>
    <mergeCell ref="C729:C730"/>
    <mergeCell ref="D729:D730"/>
    <mergeCell ref="E740:E742"/>
    <mergeCell ref="F740:F742"/>
    <mergeCell ref="I740:I742"/>
    <mergeCell ref="J740:J742"/>
    <mergeCell ref="A716:A718"/>
    <mergeCell ref="B716:B718"/>
    <mergeCell ref="C716:C718"/>
    <mergeCell ref="D717:D718"/>
    <mergeCell ref="I716:I718"/>
    <mergeCell ref="J716:J718"/>
    <mergeCell ref="K716:K718"/>
    <mergeCell ref="A721:A723"/>
    <mergeCell ref="B721:B723"/>
    <mergeCell ref="C721:C723"/>
    <mergeCell ref="D722:D723"/>
    <mergeCell ref="I721:I723"/>
    <mergeCell ref="J721:J723"/>
    <mergeCell ref="K721:K723"/>
    <mergeCell ref="A724:A726"/>
    <mergeCell ref="B724:B726"/>
    <mergeCell ref="C724:C726"/>
    <mergeCell ref="D725:D726"/>
    <mergeCell ref="I724:I726"/>
    <mergeCell ref="J724:J726"/>
    <mergeCell ref="K724:K726"/>
    <mergeCell ref="A703:A706"/>
    <mergeCell ref="B703:B706"/>
    <mergeCell ref="C703:C706"/>
    <mergeCell ref="D705:D706"/>
    <mergeCell ref="I703:I706"/>
    <mergeCell ref="J703:J706"/>
    <mergeCell ref="K703:K706"/>
    <mergeCell ref="A707:A711"/>
    <mergeCell ref="B707:B711"/>
    <mergeCell ref="C707:C711"/>
    <mergeCell ref="D710:D711"/>
    <mergeCell ref="I707:I711"/>
    <mergeCell ref="J707:J711"/>
    <mergeCell ref="K707:K711"/>
    <mergeCell ref="A712:A715"/>
    <mergeCell ref="B712:B715"/>
    <mergeCell ref="C712:C715"/>
    <mergeCell ref="D714:D715"/>
    <mergeCell ref="I712:I715"/>
    <mergeCell ref="J712:J715"/>
    <mergeCell ref="K712:K715"/>
    <mergeCell ref="A693:A695"/>
    <mergeCell ref="B693:B695"/>
    <mergeCell ref="C693:C695"/>
    <mergeCell ref="D694:D695"/>
    <mergeCell ref="I693:I695"/>
    <mergeCell ref="J693:J695"/>
    <mergeCell ref="K693:K695"/>
    <mergeCell ref="A696:A698"/>
    <mergeCell ref="B696:B698"/>
    <mergeCell ref="C696:C698"/>
    <mergeCell ref="D697:D698"/>
    <mergeCell ref="I696:I698"/>
    <mergeCell ref="J696:J698"/>
    <mergeCell ref="K696:K698"/>
    <mergeCell ref="A699:A702"/>
    <mergeCell ref="B699:B702"/>
    <mergeCell ref="C699:C702"/>
    <mergeCell ref="D701:D702"/>
    <mergeCell ref="I699:I702"/>
    <mergeCell ref="J699:J702"/>
    <mergeCell ref="K699:K702"/>
    <mergeCell ref="A682:A684"/>
    <mergeCell ref="B682:B684"/>
    <mergeCell ref="C682:C684"/>
    <mergeCell ref="I682:I684"/>
    <mergeCell ref="J682:J684"/>
    <mergeCell ref="K682:K684"/>
    <mergeCell ref="A686:A688"/>
    <mergeCell ref="B686:B688"/>
    <mergeCell ref="C686:C688"/>
    <mergeCell ref="D687:D688"/>
    <mergeCell ref="I686:I688"/>
    <mergeCell ref="J686:J688"/>
    <mergeCell ref="K686:K688"/>
    <mergeCell ref="A690:A692"/>
    <mergeCell ref="B690:B692"/>
    <mergeCell ref="C690:C692"/>
    <mergeCell ref="D691:D692"/>
    <mergeCell ref="I690:I692"/>
    <mergeCell ref="J690:J692"/>
    <mergeCell ref="K690:K692"/>
    <mergeCell ref="D676:D677"/>
    <mergeCell ref="I675:I677"/>
    <mergeCell ref="J675:J677"/>
    <mergeCell ref="K675:K677"/>
    <mergeCell ref="A678:A680"/>
    <mergeCell ref="B678:B680"/>
    <mergeCell ref="C678:C680"/>
    <mergeCell ref="D679:D680"/>
    <mergeCell ref="I678:I680"/>
    <mergeCell ref="J678:J680"/>
    <mergeCell ref="K678:K680"/>
    <mergeCell ref="A675:A677"/>
    <mergeCell ref="B675:B677"/>
    <mergeCell ref="C675:C677"/>
    <mergeCell ref="D667:D668"/>
    <mergeCell ref="A669:A671"/>
    <mergeCell ref="B669:B671"/>
    <mergeCell ref="C669:C671"/>
    <mergeCell ref="D670:D671"/>
    <mergeCell ref="I665:I668"/>
    <mergeCell ref="J665:J668"/>
    <mergeCell ref="K665:K668"/>
    <mergeCell ref="I669:I671"/>
    <mergeCell ref="J669:J671"/>
    <mergeCell ref="K669:K671"/>
    <mergeCell ref="A672:A674"/>
    <mergeCell ref="B672:B674"/>
    <mergeCell ref="C672:C674"/>
    <mergeCell ref="D673:D674"/>
    <mergeCell ref="I672:I674"/>
    <mergeCell ref="J672:J674"/>
    <mergeCell ref="K672:K674"/>
    <mergeCell ref="A665:A668"/>
    <mergeCell ref="B665:B668"/>
    <mergeCell ref="C665:C668"/>
    <mergeCell ref="A653:A656"/>
    <mergeCell ref="B653:B656"/>
    <mergeCell ref="C653:C656"/>
    <mergeCell ref="D655:D656"/>
    <mergeCell ref="I653:I656"/>
    <mergeCell ref="J653:J656"/>
    <mergeCell ref="K653:K656"/>
    <mergeCell ref="A657:A659"/>
    <mergeCell ref="C657:C659"/>
    <mergeCell ref="D658:D659"/>
    <mergeCell ref="A661:A664"/>
    <mergeCell ref="B661:B664"/>
    <mergeCell ref="C661:C664"/>
    <mergeCell ref="D663:D664"/>
    <mergeCell ref="I661:I664"/>
    <mergeCell ref="J661:J664"/>
    <mergeCell ref="K661:K664"/>
    <mergeCell ref="B657:B659"/>
    <mergeCell ref="I657:I659"/>
    <mergeCell ref="J657:J659"/>
    <mergeCell ref="K657:K659"/>
    <mergeCell ref="C644:C646"/>
    <mergeCell ref="D645:D646"/>
    <mergeCell ref="I644:I646"/>
    <mergeCell ref="J644:J646"/>
    <mergeCell ref="K644:K646"/>
    <mergeCell ref="A647:A649"/>
    <mergeCell ref="B647:B649"/>
    <mergeCell ref="C647:C649"/>
    <mergeCell ref="D648:D649"/>
    <mergeCell ref="I647:I649"/>
    <mergeCell ref="J647:J649"/>
    <mergeCell ref="K647:K649"/>
    <mergeCell ref="A650:A652"/>
    <mergeCell ref="B650:B652"/>
    <mergeCell ref="C650:C652"/>
    <mergeCell ref="D651:D652"/>
    <mergeCell ref="I650:I652"/>
    <mergeCell ref="J650:J652"/>
    <mergeCell ref="K650:K652"/>
    <mergeCell ref="A644:A646"/>
    <mergeCell ref="B644:B646"/>
    <mergeCell ref="D636:D637"/>
    <mergeCell ref="I634:I637"/>
    <mergeCell ref="J634:J637"/>
    <mergeCell ref="K634:K637"/>
    <mergeCell ref="A641:A643"/>
    <mergeCell ref="B641:B643"/>
    <mergeCell ref="C641:C643"/>
    <mergeCell ref="D642:D643"/>
    <mergeCell ref="I641:I643"/>
    <mergeCell ref="J641:J643"/>
    <mergeCell ref="K641:K643"/>
    <mergeCell ref="A638:A640"/>
    <mergeCell ref="B638:B640"/>
    <mergeCell ref="C638:C640"/>
    <mergeCell ref="D639:D640"/>
    <mergeCell ref="I638:I640"/>
    <mergeCell ref="J638:J640"/>
    <mergeCell ref="K638:K640"/>
    <mergeCell ref="A634:A637"/>
    <mergeCell ref="B634:B637"/>
    <mergeCell ref="C634:C637"/>
    <mergeCell ref="C611:C612"/>
    <mergeCell ref="D611:D612"/>
    <mergeCell ref="I608:I612"/>
    <mergeCell ref="J608:J612"/>
    <mergeCell ref="K608:K612"/>
    <mergeCell ref="A613:A617"/>
    <mergeCell ref="B613:B617"/>
    <mergeCell ref="C616:C617"/>
    <mergeCell ref="D616:D617"/>
    <mergeCell ref="I613:I617"/>
    <mergeCell ref="J613:J617"/>
    <mergeCell ref="K613:K617"/>
    <mergeCell ref="A630:A633"/>
    <mergeCell ref="B630:B633"/>
    <mergeCell ref="C630:C633"/>
    <mergeCell ref="D632:D633"/>
    <mergeCell ref="I630:I633"/>
    <mergeCell ref="J630:J633"/>
    <mergeCell ref="K630:K633"/>
    <mergeCell ref="K620:K621"/>
    <mergeCell ref="D620:D621"/>
    <mergeCell ref="F620:F621"/>
    <mergeCell ref="G620:G621"/>
    <mergeCell ref="H620:H621"/>
    <mergeCell ref="I620:I621"/>
    <mergeCell ref="J620:J621"/>
    <mergeCell ref="B620:B621"/>
    <mergeCell ref="C620:C621"/>
    <mergeCell ref="E620:E621"/>
    <mergeCell ref="A608:A612"/>
    <mergeCell ref="B608:B612"/>
    <mergeCell ref="A620:A621"/>
    <mergeCell ref="B592:B598"/>
    <mergeCell ref="C597:C598"/>
    <mergeCell ref="D597:D598"/>
    <mergeCell ref="I592:I598"/>
    <mergeCell ref="J592:J598"/>
    <mergeCell ref="K592:K598"/>
    <mergeCell ref="A599:A602"/>
    <mergeCell ref="B599:B602"/>
    <mergeCell ref="C601:C602"/>
    <mergeCell ref="D601:D602"/>
    <mergeCell ref="I599:I602"/>
    <mergeCell ref="J599:J602"/>
    <mergeCell ref="K599:K602"/>
    <mergeCell ref="A603:A606"/>
    <mergeCell ref="B603:B606"/>
    <mergeCell ref="C605:C606"/>
    <mergeCell ref="D605:D606"/>
    <mergeCell ref="I603:I606"/>
    <mergeCell ref="J603:J606"/>
    <mergeCell ref="K603:K606"/>
    <mergeCell ref="A592:A598"/>
    <mergeCell ref="A569:A572"/>
    <mergeCell ref="B569:B572"/>
    <mergeCell ref="C569:C572"/>
    <mergeCell ref="D571:D572"/>
    <mergeCell ref="I569:I572"/>
    <mergeCell ref="J569:J572"/>
    <mergeCell ref="K569:K572"/>
    <mergeCell ref="A573:A575"/>
    <mergeCell ref="B573:B575"/>
    <mergeCell ref="C573:C575"/>
    <mergeCell ref="D574:D575"/>
    <mergeCell ref="I573:I575"/>
    <mergeCell ref="J573:J575"/>
    <mergeCell ref="K573:K575"/>
    <mergeCell ref="I585:I591"/>
    <mergeCell ref="J585:J591"/>
    <mergeCell ref="K585:K591"/>
    <mergeCell ref="A576:A580"/>
    <mergeCell ref="B576:B580"/>
    <mergeCell ref="C577:C580"/>
    <mergeCell ref="D579:D580"/>
    <mergeCell ref="I577:I580"/>
    <mergeCell ref="J577:J580"/>
    <mergeCell ref="K577:K580"/>
    <mergeCell ref="A581:A584"/>
    <mergeCell ref="B581:B584"/>
    <mergeCell ref="C583:C584"/>
    <mergeCell ref="D583:D584"/>
    <mergeCell ref="I581:I584"/>
    <mergeCell ref="J581:J584"/>
    <mergeCell ref="K581:K584"/>
    <mergeCell ref="A585:A591"/>
    <mergeCell ref="A556:A560"/>
    <mergeCell ref="B556:B560"/>
    <mergeCell ref="C559:C560"/>
    <mergeCell ref="D559:D560"/>
    <mergeCell ref="I556:I560"/>
    <mergeCell ref="J556:J560"/>
    <mergeCell ref="K556:K560"/>
    <mergeCell ref="C564:C565"/>
    <mergeCell ref="D564:D565"/>
    <mergeCell ref="A561:A565"/>
    <mergeCell ref="B561:B565"/>
    <mergeCell ref="I561:I565"/>
    <mergeCell ref="J561:J565"/>
    <mergeCell ref="K561:K565"/>
    <mergeCell ref="D567:D568"/>
    <mergeCell ref="I566:I568"/>
    <mergeCell ref="J566:J568"/>
    <mergeCell ref="K566:K568"/>
    <mergeCell ref="B566:B568"/>
    <mergeCell ref="A566:A568"/>
    <mergeCell ref="C567:C568"/>
    <mergeCell ref="A544:A546"/>
    <mergeCell ref="B544:B546"/>
    <mergeCell ref="C545:C546"/>
    <mergeCell ref="D545:D546"/>
    <mergeCell ref="I544:I546"/>
    <mergeCell ref="J544:J546"/>
    <mergeCell ref="K544:K546"/>
    <mergeCell ref="A547:A549"/>
    <mergeCell ref="B547:B549"/>
    <mergeCell ref="C548:C549"/>
    <mergeCell ref="D548:D549"/>
    <mergeCell ref="I547:I549"/>
    <mergeCell ref="J547:J549"/>
    <mergeCell ref="K547:K549"/>
    <mergeCell ref="D554:D555"/>
    <mergeCell ref="I553:I555"/>
    <mergeCell ref="J553:J555"/>
    <mergeCell ref="K553:K555"/>
    <mergeCell ref="B550:B552"/>
    <mergeCell ref="A550:A552"/>
    <mergeCell ref="I550:I552"/>
    <mergeCell ref="J550:J552"/>
    <mergeCell ref="K550:K552"/>
    <mergeCell ref="A553:A555"/>
    <mergeCell ref="B553:B555"/>
    <mergeCell ref="C554:C555"/>
    <mergeCell ref="K528:K531"/>
    <mergeCell ref="A532:A535"/>
    <mergeCell ref="B532:B535"/>
    <mergeCell ref="C534:C535"/>
    <mergeCell ref="D534:D535"/>
    <mergeCell ref="I532:I535"/>
    <mergeCell ref="J532:J535"/>
    <mergeCell ref="K532:K535"/>
    <mergeCell ref="A536:A539"/>
    <mergeCell ref="B536:B539"/>
    <mergeCell ref="C538:C539"/>
    <mergeCell ref="D538:D539"/>
    <mergeCell ref="I536:I539"/>
    <mergeCell ref="J536:J539"/>
    <mergeCell ref="K536:K539"/>
    <mergeCell ref="D542:D543"/>
    <mergeCell ref="I540:I543"/>
    <mergeCell ref="J540:J543"/>
    <mergeCell ref="K540:K543"/>
    <mergeCell ref="A528:A531"/>
    <mergeCell ref="B528:B531"/>
    <mergeCell ref="C530:C531"/>
    <mergeCell ref="A540:A543"/>
    <mergeCell ref="B540:B543"/>
    <mergeCell ref="C542:C543"/>
    <mergeCell ref="C513:C516"/>
    <mergeCell ref="D515:D516"/>
    <mergeCell ref="I513:I516"/>
    <mergeCell ref="J513:J516"/>
    <mergeCell ref="K513:K516"/>
    <mergeCell ref="A517:A520"/>
    <mergeCell ref="B517:B520"/>
    <mergeCell ref="C519:C520"/>
    <mergeCell ref="D519:D520"/>
    <mergeCell ref="I517:I520"/>
    <mergeCell ref="J517:J520"/>
    <mergeCell ref="K517:K520"/>
    <mergeCell ref="A525:A527"/>
    <mergeCell ref="A521:A524"/>
    <mergeCell ref="B521:B524"/>
    <mergeCell ref="C523:C524"/>
    <mergeCell ref="I521:I524"/>
    <mergeCell ref="J521:J524"/>
    <mergeCell ref="K521:K524"/>
    <mergeCell ref="B525:B527"/>
    <mergeCell ref="C526:C527"/>
    <mergeCell ref="D526:D527"/>
    <mergeCell ref="I525:I527"/>
    <mergeCell ref="J525:J527"/>
    <mergeCell ref="K525:K527"/>
    <mergeCell ref="A513:A516"/>
    <mergeCell ref="B513:B516"/>
    <mergeCell ref="D501:D502"/>
    <mergeCell ref="I499:I502"/>
    <mergeCell ref="J499:J502"/>
    <mergeCell ref="K499:K502"/>
    <mergeCell ref="A503:A506"/>
    <mergeCell ref="B503:B506"/>
    <mergeCell ref="C505:C506"/>
    <mergeCell ref="D505:D506"/>
    <mergeCell ref="I503:I506"/>
    <mergeCell ref="J503:J506"/>
    <mergeCell ref="K503:K506"/>
    <mergeCell ref="A507:A509"/>
    <mergeCell ref="B507:B509"/>
    <mergeCell ref="C508:C509"/>
    <mergeCell ref="D508:D509"/>
    <mergeCell ref="I507:I509"/>
    <mergeCell ref="J507:J509"/>
    <mergeCell ref="K507:K509"/>
    <mergeCell ref="D486:D487"/>
    <mergeCell ref="I481:I487"/>
    <mergeCell ref="J481:J487"/>
    <mergeCell ref="K481:K487"/>
    <mergeCell ref="A488:A494"/>
    <mergeCell ref="B488:B494"/>
    <mergeCell ref="C488:C494"/>
    <mergeCell ref="D493:D494"/>
    <mergeCell ref="I488:I494"/>
    <mergeCell ref="J488:J494"/>
    <mergeCell ref="K488:K494"/>
    <mergeCell ref="A496:A498"/>
    <mergeCell ref="B496:B498"/>
    <mergeCell ref="C497:C498"/>
    <mergeCell ref="I496:I498"/>
    <mergeCell ref="J496:J498"/>
    <mergeCell ref="K496:K498"/>
    <mergeCell ref="D471:D472"/>
    <mergeCell ref="I468:I472"/>
    <mergeCell ref="J468:J472"/>
    <mergeCell ref="K468:K472"/>
    <mergeCell ref="A474:A476"/>
    <mergeCell ref="B474:B476"/>
    <mergeCell ref="C474:C476"/>
    <mergeCell ref="D475:D476"/>
    <mergeCell ref="I474:I476"/>
    <mergeCell ref="J474:J476"/>
    <mergeCell ref="K474:K476"/>
    <mergeCell ref="A478:A480"/>
    <mergeCell ref="B478:B480"/>
    <mergeCell ref="C478:C480"/>
    <mergeCell ref="D479:D480"/>
    <mergeCell ref="I478:I480"/>
    <mergeCell ref="J478:J480"/>
    <mergeCell ref="K478:K480"/>
    <mergeCell ref="D457:D458"/>
    <mergeCell ref="I456:I458"/>
    <mergeCell ref="J456:J458"/>
    <mergeCell ref="K456:K458"/>
    <mergeCell ref="A460:A462"/>
    <mergeCell ref="B460:B462"/>
    <mergeCell ref="C460:C462"/>
    <mergeCell ref="D461:D462"/>
    <mergeCell ref="I460:I462"/>
    <mergeCell ref="J460:J462"/>
    <mergeCell ref="K460:K462"/>
    <mergeCell ref="A463:A467"/>
    <mergeCell ref="B463:B467"/>
    <mergeCell ref="C463:C467"/>
    <mergeCell ref="D466:D467"/>
    <mergeCell ref="I463:I467"/>
    <mergeCell ref="J463:J467"/>
    <mergeCell ref="K463:K467"/>
    <mergeCell ref="D441:D442"/>
    <mergeCell ref="I440:I442"/>
    <mergeCell ref="J440:J442"/>
    <mergeCell ref="K440:K442"/>
    <mergeCell ref="A445:A447"/>
    <mergeCell ref="B445:B447"/>
    <mergeCell ref="C445:C447"/>
    <mergeCell ref="D446:D447"/>
    <mergeCell ref="I445:I447"/>
    <mergeCell ref="J445:J447"/>
    <mergeCell ref="K445:K447"/>
    <mergeCell ref="A453:A455"/>
    <mergeCell ref="B453:B455"/>
    <mergeCell ref="C453:C455"/>
    <mergeCell ref="D454:D455"/>
    <mergeCell ref="I453:I455"/>
    <mergeCell ref="J453:J455"/>
    <mergeCell ref="K453:K455"/>
    <mergeCell ref="K419:K422"/>
    <mergeCell ref="D424:D425"/>
    <mergeCell ref="I423:I425"/>
    <mergeCell ref="J423:J425"/>
    <mergeCell ref="K423:K425"/>
    <mergeCell ref="A427:A429"/>
    <mergeCell ref="B427:B429"/>
    <mergeCell ref="C427:C429"/>
    <mergeCell ref="D428:D429"/>
    <mergeCell ref="I427:I429"/>
    <mergeCell ref="J427:J429"/>
    <mergeCell ref="K427:K429"/>
    <mergeCell ref="A430:A432"/>
    <mergeCell ref="B430:B432"/>
    <mergeCell ref="C430:C432"/>
    <mergeCell ref="D431:D432"/>
    <mergeCell ref="I430:I432"/>
    <mergeCell ref="J430:J432"/>
    <mergeCell ref="K430:K432"/>
    <mergeCell ref="A401:A403"/>
    <mergeCell ref="B401:B403"/>
    <mergeCell ref="C401:C403"/>
    <mergeCell ref="D402:D403"/>
    <mergeCell ref="I401:I403"/>
    <mergeCell ref="J401:J403"/>
    <mergeCell ref="K401:K403"/>
    <mergeCell ref="A405:A407"/>
    <mergeCell ref="B405:B407"/>
    <mergeCell ref="C405:C407"/>
    <mergeCell ref="D406:D407"/>
    <mergeCell ref="D414:D415"/>
    <mergeCell ref="I412:I415"/>
    <mergeCell ref="J412:J415"/>
    <mergeCell ref="K412:K415"/>
    <mergeCell ref="A416:A418"/>
    <mergeCell ref="B416:B418"/>
    <mergeCell ref="C416:C418"/>
    <mergeCell ref="D417:D418"/>
    <mergeCell ref="I416:I418"/>
    <mergeCell ref="J416:J418"/>
    <mergeCell ref="K416:K418"/>
    <mergeCell ref="A384:A390"/>
    <mergeCell ref="B384:B390"/>
    <mergeCell ref="C384:C390"/>
    <mergeCell ref="D389:D390"/>
    <mergeCell ref="I384:I390"/>
    <mergeCell ref="J384:J390"/>
    <mergeCell ref="K384:K390"/>
    <mergeCell ref="A391:A395"/>
    <mergeCell ref="B391:B395"/>
    <mergeCell ref="C391:C395"/>
    <mergeCell ref="D394:D395"/>
    <mergeCell ref="I391:I395"/>
    <mergeCell ref="J391:J395"/>
    <mergeCell ref="K391:K395"/>
    <mergeCell ref="I396:I400"/>
    <mergeCell ref="J396:J400"/>
    <mergeCell ref="K396:K400"/>
    <mergeCell ref="A396:A400"/>
    <mergeCell ref="B396:B400"/>
    <mergeCell ref="C396:C400"/>
    <mergeCell ref="D399:D400"/>
    <mergeCell ref="A375:A377"/>
    <mergeCell ref="B375:B377"/>
    <mergeCell ref="C375:C377"/>
    <mergeCell ref="D376:D377"/>
    <mergeCell ref="I375:I377"/>
    <mergeCell ref="J375:J377"/>
    <mergeCell ref="K375:K377"/>
    <mergeCell ref="A378:A380"/>
    <mergeCell ref="B378:B380"/>
    <mergeCell ref="C378:C380"/>
    <mergeCell ref="D379:D380"/>
    <mergeCell ref="I378:I380"/>
    <mergeCell ref="J378:J380"/>
    <mergeCell ref="K378:K380"/>
    <mergeCell ref="A381:A383"/>
    <mergeCell ref="B381:B383"/>
    <mergeCell ref="C381:C383"/>
    <mergeCell ref="D382:D383"/>
    <mergeCell ref="E382:E383"/>
    <mergeCell ref="I381:I383"/>
    <mergeCell ref="J381:J383"/>
    <mergeCell ref="K381:K383"/>
    <mergeCell ref="A365:A367"/>
    <mergeCell ref="B365:B367"/>
    <mergeCell ref="C365:C367"/>
    <mergeCell ref="D366:D367"/>
    <mergeCell ref="I365:I367"/>
    <mergeCell ref="J365:J367"/>
    <mergeCell ref="K365:K367"/>
    <mergeCell ref="A368:A370"/>
    <mergeCell ref="B368:B370"/>
    <mergeCell ref="C368:C370"/>
    <mergeCell ref="D369:D370"/>
    <mergeCell ref="I368:I370"/>
    <mergeCell ref="J368:J370"/>
    <mergeCell ref="K368:K370"/>
    <mergeCell ref="A372:A374"/>
    <mergeCell ref="B372:B374"/>
    <mergeCell ref="C372:C374"/>
    <mergeCell ref="D373:D374"/>
    <mergeCell ref="I372:I374"/>
    <mergeCell ref="J372:J374"/>
    <mergeCell ref="K372:K374"/>
    <mergeCell ref="A355:A358"/>
    <mergeCell ref="B355:B358"/>
    <mergeCell ref="C355:C358"/>
    <mergeCell ref="D357:D358"/>
    <mergeCell ref="I355:I358"/>
    <mergeCell ref="J355:J358"/>
    <mergeCell ref="K355:K358"/>
    <mergeCell ref="A359:A361"/>
    <mergeCell ref="B359:B361"/>
    <mergeCell ref="C359:C361"/>
    <mergeCell ref="D360:D361"/>
    <mergeCell ref="I359:I361"/>
    <mergeCell ref="J359:J361"/>
    <mergeCell ref="K359:K361"/>
    <mergeCell ref="A362:A364"/>
    <mergeCell ref="B362:B364"/>
    <mergeCell ref="C362:C364"/>
    <mergeCell ref="D363:D364"/>
    <mergeCell ref="I362:I364"/>
    <mergeCell ref="J362:J364"/>
    <mergeCell ref="K362:K364"/>
    <mergeCell ref="A337:A340"/>
    <mergeCell ref="B337:B340"/>
    <mergeCell ref="C337:C340"/>
    <mergeCell ref="D339:D340"/>
    <mergeCell ref="I337:I340"/>
    <mergeCell ref="J337:J340"/>
    <mergeCell ref="K337:K340"/>
    <mergeCell ref="A342:A347"/>
    <mergeCell ref="C342:C347"/>
    <mergeCell ref="B342:B347"/>
    <mergeCell ref="D346:D347"/>
    <mergeCell ref="I342:I347"/>
    <mergeCell ref="J342:J347"/>
    <mergeCell ref="K342:K347"/>
    <mergeCell ref="A348:A353"/>
    <mergeCell ref="B348:B353"/>
    <mergeCell ref="C348:C353"/>
    <mergeCell ref="D352:D353"/>
    <mergeCell ref="I348:I353"/>
    <mergeCell ref="J348:J353"/>
    <mergeCell ref="K348:K353"/>
    <mergeCell ref="C329:C332"/>
    <mergeCell ref="D331:D332"/>
    <mergeCell ref="I329:I332"/>
    <mergeCell ref="J329:J332"/>
    <mergeCell ref="K329:K332"/>
    <mergeCell ref="A333:A336"/>
    <mergeCell ref="B333:B336"/>
    <mergeCell ref="C333:C336"/>
    <mergeCell ref="D335:D336"/>
    <mergeCell ref="I333:I336"/>
    <mergeCell ref="J333:J336"/>
    <mergeCell ref="K333:K336"/>
    <mergeCell ref="C317:C320"/>
    <mergeCell ref="A317:A322"/>
    <mergeCell ref="B317:B322"/>
    <mergeCell ref="C321:C322"/>
    <mergeCell ref="D321:D322"/>
    <mergeCell ref="I317:I322"/>
    <mergeCell ref="J317:J322"/>
    <mergeCell ref="K317:K322"/>
    <mergeCell ref="A329:A332"/>
    <mergeCell ref="B329:B332"/>
    <mergeCell ref="K267:K271"/>
    <mergeCell ref="I287:I300"/>
    <mergeCell ref="J287:J300"/>
    <mergeCell ref="K287:K300"/>
    <mergeCell ref="I273:I286"/>
    <mergeCell ref="J273:J286"/>
    <mergeCell ref="K273:K286"/>
    <mergeCell ref="A273:A286"/>
    <mergeCell ref="B273:B286"/>
    <mergeCell ref="C285:C286"/>
    <mergeCell ref="D285:D286"/>
    <mergeCell ref="A287:A300"/>
    <mergeCell ref="B287:B300"/>
    <mergeCell ref="C299:C300"/>
    <mergeCell ref="D299:D300"/>
    <mergeCell ref="A301:A304"/>
    <mergeCell ref="B301:B304"/>
    <mergeCell ref="C303:C304"/>
    <mergeCell ref="D303:D304"/>
    <mergeCell ref="I301:I304"/>
    <mergeCell ref="J301:J304"/>
    <mergeCell ref="K301:K304"/>
    <mergeCell ref="A267:A271"/>
    <mergeCell ref="B267:B271"/>
    <mergeCell ref="C267:C271"/>
    <mergeCell ref="D270:D271"/>
    <mergeCell ref="I267:I271"/>
    <mergeCell ref="I256:I258"/>
    <mergeCell ref="J256:J258"/>
    <mergeCell ref="K256:K258"/>
    <mergeCell ref="A259:A261"/>
    <mergeCell ref="B259:B261"/>
    <mergeCell ref="C259:C261"/>
    <mergeCell ref="D260:D261"/>
    <mergeCell ref="I259:I261"/>
    <mergeCell ref="J259:J261"/>
    <mergeCell ref="K259:K261"/>
    <mergeCell ref="A262:A266"/>
    <mergeCell ref="B262:B266"/>
    <mergeCell ref="C262:C266"/>
    <mergeCell ref="D265:D266"/>
    <mergeCell ref="I262:I266"/>
    <mergeCell ref="J262:J266"/>
    <mergeCell ref="K262:K266"/>
    <mergeCell ref="A244:A246"/>
    <mergeCell ref="B244:B246"/>
    <mergeCell ref="C244:C246"/>
    <mergeCell ref="D245:D246"/>
    <mergeCell ref="I244:I246"/>
    <mergeCell ref="J244:J246"/>
    <mergeCell ref="K244:K246"/>
    <mergeCell ref="A247:A250"/>
    <mergeCell ref="B247:B250"/>
    <mergeCell ref="C247:C250"/>
    <mergeCell ref="D249:D250"/>
    <mergeCell ref="I247:I250"/>
    <mergeCell ref="J247:J250"/>
    <mergeCell ref="K247:K250"/>
    <mergeCell ref="A251:A254"/>
    <mergeCell ref="B251:B254"/>
    <mergeCell ref="C251:C254"/>
    <mergeCell ref="D253:D254"/>
    <mergeCell ref="I251:I254"/>
    <mergeCell ref="J251:J254"/>
    <mergeCell ref="K251:K254"/>
    <mergeCell ref="A235:A237"/>
    <mergeCell ref="B235:B237"/>
    <mergeCell ref="C235:C237"/>
    <mergeCell ref="D236:D237"/>
    <mergeCell ref="I235:I237"/>
    <mergeCell ref="J235:J237"/>
    <mergeCell ref="K235:K237"/>
    <mergeCell ref="A238:A240"/>
    <mergeCell ref="B238:B240"/>
    <mergeCell ref="C238:C240"/>
    <mergeCell ref="D239:D240"/>
    <mergeCell ref="I238:I240"/>
    <mergeCell ref="J238:J240"/>
    <mergeCell ref="K238:K240"/>
    <mergeCell ref="A241:A243"/>
    <mergeCell ref="B241:B243"/>
    <mergeCell ref="C241:C243"/>
    <mergeCell ref="D242:D243"/>
    <mergeCell ref="I241:I243"/>
    <mergeCell ref="J241:J243"/>
    <mergeCell ref="K241:K243"/>
    <mergeCell ref="A227:A229"/>
    <mergeCell ref="B227:B229"/>
    <mergeCell ref="C227:C229"/>
    <mergeCell ref="D228:D229"/>
    <mergeCell ref="I227:I229"/>
    <mergeCell ref="J227:J229"/>
    <mergeCell ref="K227:K229"/>
    <mergeCell ref="A230:A232"/>
    <mergeCell ref="B230:B232"/>
    <mergeCell ref="C230:C232"/>
    <mergeCell ref="D231:D232"/>
    <mergeCell ref="I230:I232"/>
    <mergeCell ref="J230:J232"/>
    <mergeCell ref="K230:K232"/>
    <mergeCell ref="A233:A234"/>
    <mergeCell ref="B233:B234"/>
    <mergeCell ref="C233:C234"/>
    <mergeCell ref="D233:D234"/>
    <mergeCell ref="I233:I234"/>
    <mergeCell ref="J233:J234"/>
    <mergeCell ref="K233:K234"/>
    <mergeCell ref="A216:A220"/>
    <mergeCell ref="B216:B220"/>
    <mergeCell ref="C219:C220"/>
    <mergeCell ref="D219:D220"/>
    <mergeCell ref="I216:I220"/>
    <mergeCell ref="J216:J220"/>
    <mergeCell ref="K216:K220"/>
    <mergeCell ref="A221:A223"/>
    <mergeCell ref="B221:B223"/>
    <mergeCell ref="C221:C223"/>
    <mergeCell ref="D222:D223"/>
    <mergeCell ref="I221:I223"/>
    <mergeCell ref="J221:J223"/>
    <mergeCell ref="K221:K223"/>
    <mergeCell ref="A224:A226"/>
    <mergeCell ref="B224:B226"/>
    <mergeCell ref="C224:C226"/>
    <mergeCell ref="D225:D226"/>
    <mergeCell ref="I224:I226"/>
    <mergeCell ref="J224:J226"/>
    <mergeCell ref="K224:K226"/>
    <mergeCell ref="A206:A210"/>
    <mergeCell ref="B206:B210"/>
    <mergeCell ref="C209:C210"/>
    <mergeCell ref="D209:D210"/>
    <mergeCell ref="A211:A215"/>
    <mergeCell ref="B211:B215"/>
    <mergeCell ref="C214:C215"/>
    <mergeCell ref="D214:D215"/>
    <mergeCell ref="I206:I210"/>
    <mergeCell ref="J206:J210"/>
    <mergeCell ref="K206:K210"/>
    <mergeCell ref="I211:I215"/>
    <mergeCell ref="J211:J215"/>
    <mergeCell ref="K211:K215"/>
    <mergeCell ref="A197:A199"/>
    <mergeCell ref="B197:B199"/>
    <mergeCell ref="C197:C199"/>
    <mergeCell ref="K197:K199"/>
    <mergeCell ref="A200:A204"/>
    <mergeCell ref="B200:B204"/>
    <mergeCell ref="C200:C204"/>
    <mergeCell ref="D203:D204"/>
    <mergeCell ref="I200:I204"/>
    <mergeCell ref="J200:J204"/>
    <mergeCell ref="K200:K204"/>
    <mergeCell ref="D198:D199"/>
    <mergeCell ref="I197:I199"/>
    <mergeCell ref="J197:J199"/>
    <mergeCell ref="J187:J189"/>
    <mergeCell ref="K187:K189"/>
    <mergeCell ref="A190:A192"/>
    <mergeCell ref="B190:B192"/>
    <mergeCell ref="C190:C192"/>
    <mergeCell ref="D191:D192"/>
    <mergeCell ref="I190:I192"/>
    <mergeCell ref="J190:J192"/>
    <mergeCell ref="K190:K192"/>
    <mergeCell ref="A193:A196"/>
    <mergeCell ref="B193:B196"/>
    <mergeCell ref="J193:J196"/>
    <mergeCell ref="K193:K196"/>
    <mergeCell ref="A187:A189"/>
    <mergeCell ref="B187:B189"/>
    <mergeCell ref="C187:C189"/>
    <mergeCell ref="D188:D189"/>
    <mergeCell ref="B797:B799"/>
    <mergeCell ref="C797:C799"/>
    <mergeCell ref="I405:I407"/>
    <mergeCell ref="J405:J407"/>
    <mergeCell ref="K405:K407"/>
    <mergeCell ref="H756:H757"/>
    <mergeCell ref="I756:I757"/>
    <mergeCell ref="J756:J757"/>
    <mergeCell ref="K756:K757"/>
    <mergeCell ref="B756:B757"/>
    <mergeCell ref="C756:C757"/>
    <mergeCell ref="A783:A785"/>
    <mergeCell ref="B783:B785"/>
    <mergeCell ref="C783:C785"/>
    <mergeCell ref="A770:A772"/>
    <mergeCell ref="B770:B772"/>
    <mergeCell ref="C770:C772"/>
    <mergeCell ref="D777:D778"/>
    <mergeCell ref="A776:A778"/>
    <mergeCell ref="B776:B778"/>
    <mergeCell ref="A408:A411"/>
    <mergeCell ref="B408:B411"/>
    <mergeCell ref="C408:C411"/>
    <mergeCell ref="D410:D411"/>
    <mergeCell ref="I408:I411"/>
    <mergeCell ref="J408:J411"/>
    <mergeCell ref="K408:K411"/>
    <mergeCell ref="B419:B422"/>
    <mergeCell ref="C419:C422"/>
    <mergeCell ref="D421:D422"/>
    <mergeCell ref="I419:I422"/>
    <mergeCell ref="J419:J422"/>
    <mergeCell ref="A72:A75"/>
    <mergeCell ref="C133:C134"/>
    <mergeCell ref="D133:D134"/>
    <mergeCell ref="C148:C149"/>
    <mergeCell ref="D148:D149"/>
    <mergeCell ref="C193:C196"/>
    <mergeCell ref="D195:D196"/>
    <mergeCell ref="I193:I196"/>
    <mergeCell ref="A175:A180"/>
    <mergeCell ref="B175:B180"/>
    <mergeCell ref="C179:C180"/>
    <mergeCell ref="D179:D180"/>
    <mergeCell ref="I175:I180"/>
    <mergeCell ref="A80:A83"/>
    <mergeCell ref="B80:B83"/>
    <mergeCell ref="C82:C83"/>
    <mergeCell ref="D82:D83"/>
    <mergeCell ref="A103:A106"/>
    <mergeCell ref="B103:B106"/>
    <mergeCell ref="C105:C106"/>
    <mergeCell ref="D105:D106"/>
    <mergeCell ref="I103:I106"/>
    <mergeCell ref="A107:A110"/>
    <mergeCell ref="I187:I189"/>
    <mergeCell ref="G740:G742"/>
    <mergeCell ref="H740:H742"/>
    <mergeCell ref="F3:H3"/>
    <mergeCell ref="I3:K3"/>
    <mergeCell ref="C323:C326"/>
    <mergeCell ref="J844:J845"/>
    <mergeCell ref="K844:K845"/>
    <mergeCell ref="A844:A845"/>
    <mergeCell ref="B844:B845"/>
    <mergeCell ref="C844:C845"/>
    <mergeCell ref="D844:D845"/>
    <mergeCell ref="F844:F845"/>
    <mergeCell ref="D849:D850"/>
    <mergeCell ref="D852:D853"/>
    <mergeCell ref="G820:G821"/>
    <mergeCell ref="H820:H821"/>
    <mergeCell ref="I820:I821"/>
    <mergeCell ref="J820:J821"/>
    <mergeCell ref="K820:K821"/>
    <mergeCell ref="A820:A821"/>
    <mergeCell ref="B820:B821"/>
    <mergeCell ref="C820:C821"/>
    <mergeCell ref="D820:D821"/>
    <mergeCell ref="A810:A812"/>
    <mergeCell ref="B810:B812"/>
    <mergeCell ref="C810:C812"/>
    <mergeCell ref="D811:D812"/>
    <mergeCell ref="A813:A819"/>
    <mergeCell ref="B813:B819"/>
    <mergeCell ref="C813:C819"/>
    <mergeCell ref="D818:D819"/>
    <mergeCell ref="K822:K824"/>
    <mergeCell ref="I758:I761"/>
    <mergeCell ref="J758:J761"/>
    <mergeCell ref="K758:K761"/>
    <mergeCell ref="C776:C778"/>
    <mergeCell ref="A773:A775"/>
    <mergeCell ref="B773:B775"/>
    <mergeCell ref="C773:C775"/>
    <mergeCell ref="D774:D775"/>
    <mergeCell ref="A780:A782"/>
    <mergeCell ref="B780:B782"/>
    <mergeCell ref="C780:C782"/>
    <mergeCell ref="D781:D782"/>
    <mergeCell ref="A786:A789"/>
    <mergeCell ref="B786:B789"/>
    <mergeCell ref="D827:D828"/>
    <mergeCell ref="D756:D757"/>
    <mergeCell ref="F756:F757"/>
    <mergeCell ref="G756:G757"/>
    <mergeCell ref="A804:A806"/>
    <mergeCell ref="B804:B806"/>
    <mergeCell ref="C786:C789"/>
    <mergeCell ref="D788:D789"/>
    <mergeCell ref="A793:A796"/>
    <mergeCell ref="B793:B796"/>
    <mergeCell ref="C793:C796"/>
    <mergeCell ref="D795:D796"/>
    <mergeCell ref="A800:A803"/>
    <mergeCell ref="B800:B803"/>
    <mergeCell ref="C800:C803"/>
    <mergeCell ref="D802:D803"/>
    <mergeCell ref="D798:D799"/>
    <mergeCell ref="A797:A799"/>
    <mergeCell ref="A433:A435"/>
    <mergeCell ref="B433:B435"/>
    <mergeCell ref="C433:C435"/>
    <mergeCell ref="A440:A442"/>
    <mergeCell ref="B440:B442"/>
    <mergeCell ref="C440:C442"/>
    <mergeCell ref="A456:A458"/>
    <mergeCell ref="B456:B458"/>
    <mergeCell ref="C456:C458"/>
    <mergeCell ref="C501:C502"/>
    <mergeCell ref="K740:K742"/>
    <mergeCell ref="D763:D764"/>
    <mergeCell ref="A762:A764"/>
    <mergeCell ref="B762:B764"/>
    <mergeCell ref="C762:C764"/>
    <mergeCell ref="A756:A757"/>
    <mergeCell ref="A740:A742"/>
    <mergeCell ref="A751:A754"/>
    <mergeCell ref="B751:B754"/>
    <mergeCell ref="C751:C754"/>
    <mergeCell ref="D753:D754"/>
    <mergeCell ref="I751:I754"/>
    <mergeCell ref="J751:J754"/>
    <mergeCell ref="K751:K754"/>
    <mergeCell ref="E756:E757"/>
    <mergeCell ref="B740:B742"/>
    <mergeCell ref="C740:C742"/>
    <mergeCell ref="D740:D742"/>
    <mergeCell ref="A758:A761"/>
    <mergeCell ref="B758:B761"/>
    <mergeCell ref="C758:C761"/>
    <mergeCell ref="D760:D761"/>
    <mergeCell ref="I6:I11"/>
    <mergeCell ref="J6:J11"/>
    <mergeCell ref="K6:K11"/>
    <mergeCell ref="B6:B11"/>
    <mergeCell ref="A6:A11"/>
    <mergeCell ref="C10:C11"/>
    <mergeCell ref="D10:D11"/>
    <mergeCell ref="K12:K17"/>
    <mergeCell ref="I18:I23"/>
    <mergeCell ref="J18:J23"/>
    <mergeCell ref="B585:B591"/>
    <mergeCell ref="C590:C591"/>
    <mergeCell ref="D530:D531"/>
    <mergeCell ref="I528:I531"/>
    <mergeCell ref="J528:J531"/>
    <mergeCell ref="A510:A512"/>
    <mergeCell ref="B510:B512"/>
    <mergeCell ref="A468:A472"/>
    <mergeCell ref="B468:B472"/>
    <mergeCell ref="C468:C472"/>
    <mergeCell ref="A481:A487"/>
    <mergeCell ref="B481:B487"/>
    <mergeCell ref="C481:C487"/>
    <mergeCell ref="A499:A502"/>
    <mergeCell ref="B499:B502"/>
    <mergeCell ref="A419:A422"/>
    <mergeCell ref="A412:A415"/>
    <mergeCell ref="B412:B415"/>
    <mergeCell ref="C412:C415"/>
    <mergeCell ref="A423:A425"/>
    <mergeCell ref="B423:B425"/>
    <mergeCell ref="C423:C425"/>
    <mergeCell ref="D55:D56"/>
    <mergeCell ref="I54:I56"/>
    <mergeCell ref="J54:J56"/>
    <mergeCell ref="K54:K56"/>
    <mergeCell ref="A57:A59"/>
    <mergeCell ref="B57:B59"/>
    <mergeCell ref="C58:C59"/>
    <mergeCell ref="D58:D59"/>
    <mergeCell ref="I57:I59"/>
    <mergeCell ref="J57:J59"/>
    <mergeCell ref="A1:K1"/>
    <mergeCell ref="A2:K2"/>
    <mergeCell ref="A38:A40"/>
    <mergeCell ref="A63:A65"/>
    <mergeCell ref="B63:B65"/>
    <mergeCell ref="A115:A119"/>
    <mergeCell ref="B115:B119"/>
    <mergeCell ref="A3:A4"/>
    <mergeCell ref="B3:B4"/>
    <mergeCell ref="C3:C4"/>
    <mergeCell ref="D3:D4"/>
    <mergeCell ref="E3:E4"/>
    <mergeCell ref="A18:A23"/>
    <mergeCell ref="B18:B23"/>
    <mergeCell ref="C22:C23"/>
    <mergeCell ref="D22:D23"/>
    <mergeCell ref="A24:A29"/>
    <mergeCell ref="C28:C29"/>
    <mergeCell ref="B24:B29"/>
    <mergeCell ref="D28:D29"/>
    <mergeCell ref="I12:I17"/>
    <mergeCell ref="J12:J17"/>
    <mergeCell ref="I323:I328"/>
    <mergeCell ref="J323:J328"/>
    <mergeCell ref="K323:K328"/>
    <mergeCell ref="A313:A316"/>
    <mergeCell ref="B313:B316"/>
    <mergeCell ref="C315:C316"/>
    <mergeCell ref="D315:D316"/>
    <mergeCell ref="I313:I316"/>
    <mergeCell ref="J313:J316"/>
    <mergeCell ref="K313:K316"/>
    <mergeCell ref="L42:L45"/>
    <mergeCell ref="J99:J102"/>
    <mergeCell ref="K99:K102"/>
    <mergeCell ref="J267:J271"/>
    <mergeCell ref="K57:K59"/>
    <mergeCell ref="J103:J106"/>
    <mergeCell ref="K103:K106"/>
    <mergeCell ref="J175:J180"/>
    <mergeCell ref="A49:A53"/>
    <mergeCell ref="B49:B53"/>
    <mergeCell ref="C52:C53"/>
    <mergeCell ref="D52:D53"/>
    <mergeCell ref="I49:I53"/>
    <mergeCell ref="J49:J53"/>
    <mergeCell ref="K49:K53"/>
    <mergeCell ref="A54:A56"/>
    <mergeCell ref="B54:B56"/>
    <mergeCell ref="A256:A258"/>
    <mergeCell ref="B256:B258"/>
    <mergeCell ref="C256:C258"/>
    <mergeCell ref="D257:D258"/>
    <mergeCell ref="C55:C56"/>
    <mergeCell ref="J41:J43"/>
    <mergeCell ref="K18:K23"/>
    <mergeCell ref="I24:I29"/>
    <mergeCell ref="J24:J29"/>
    <mergeCell ref="K24:K29"/>
    <mergeCell ref="B12:B17"/>
    <mergeCell ref="C16:C17"/>
    <mergeCell ref="D16:D17"/>
    <mergeCell ref="A12:A17"/>
    <mergeCell ref="A30:A33"/>
    <mergeCell ref="B30:B33"/>
    <mergeCell ref="C32:C33"/>
    <mergeCell ref="D32:D33"/>
    <mergeCell ref="I30:I33"/>
    <mergeCell ref="J30:J33"/>
    <mergeCell ref="K30:K33"/>
    <mergeCell ref="A34:A37"/>
    <mergeCell ref="B34:B37"/>
    <mergeCell ref="C36:C37"/>
    <mergeCell ref="D36:D37"/>
    <mergeCell ref="I34:I37"/>
    <mergeCell ref="J34:J37"/>
    <mergeCell ref="K34:K37"/>
    <mergeCell ref="I76:I79"/>
    <mergeCell ref="J76:J79"/>
    <mergeCell ref="K76:K79"/>
    <mergeCell ref="I72:I75"/>
    <mergeCell ref="J72:J75"/>
    <mergeCell ref="A66:A68"/>
    <mergeCell ref="B66:B68"/>
    <mergeCell ref="C67:C68"/>
    <mergeCell ref="D67:D68"/>
    <mergeCell ref="A69:A71"/>
    <mergeCell ref="B69:B71"/>
    <mergeCell ref="C70:C71"/>
    <mergeCell ref="D70:D71"/>
    <mergeCell ref="B38:B40"/>
    <mergeCell ref="C39:C40"/>
    <mergeCell ref="D39:D40"/>
    <mergeCell ref="I38:I40"/>
    <mergeCell ref="J38:J40"/>
    <mergeCell ref="K38:K40"/>
    <mergeCell ref="K41:K43"/>
    <mergeCell ref="A44:A48"/>
    <mergeCell ref="B44:B48"/>
    <mergeCell ref="C47:C48"/>
    <mergeCell ref="D47:D48"/>
    <mergeCell ref="I44:I48"/>
    <mergeCell ref="J44:J48"/>
    <mergeCell ref="K44:K48"/>
    <mergeCell ref="A41:A43"/>
    <mergeCell ref="B41:B43"/>
    <mergeCell ref="C42:C43"/>
    <mergeCell ref="D42:D43"/>
    <mergeCell ref="I41:I43"/>
    <mergeCell ref="I80:I83"/>
    <mergeCell ref="J80:J83"/>
    <mergeCell ref="K80:K83"/>
    <mergeCell ref="I66:I68"/>
    <mergeCell ref="J66:J68"/>
    <mergeCell ref="K66:K68"/>
    <mergeCell ref="I69:I71"/>
    <mergeCell ref="J69:J71"/>
    <mergeCell ref="K69:K71"/>
    <mergeCell ref="B72:B75"/>
    <mergeCell ref="C74:C75"/>
    <mergeCell ref="D74:D75"/>
    <mergeCell ref="I84:I87"/>
    <mergeCell ref="J84:J87"/>
    <mergeCell ref="K84:K87"/>
    <mergeCell ref="A60:A62"/>
    <mergeCell ref="B60:B62"/>
    <mergeCell ref="C61:C62"/>
    <mergeCell ref="D61:D62"/>
    <mergeCell ref="I60:I62"/>
    <mergeCell ref="J60:J62"/>
    <mergeCell ref="K60:K62"/>
    <mergeCell ref="K72:K75"/>
    <mergeCell ref="C64:C65"/>
    <mergeCell ref="D64:D65"/>
    <mergeCell ref="I63:I65"/>
    <mergeCell ref="J63:J65"/>
    <mergeCell ref="K63:K65"/>
    <mergeCell ref="A76:A79"/>
    <mergeCell ref="B76:B79"/>
    <mergeCell ref="C78:C79"/>
    <mergeCell ref="D78:D79"/>
    <mergeCell ref="A84:A87"/>
    <mergeCell ref="B84:B87"/>
    <mergeCell ref="C86:C87"/>
    <mergeCell ref="D86:D87"/>
    <mergeCell ref="A89:A93"/>
    <mergeCell ref="B89:B93"/>
    <mergeCell ref="C92:C93"/>
    <mergeCell ref="D92:D93"/>
    <mergeCell ref="I89:I93"/>
    <mergeCell ref="J89:J93"/>
    <mergeCell ref="K89:K93"/>
    <mergeCell ref="A94:A98"/>
    <mergeCell ref="B94:B98"/>
    <mergeCell ref="C97:C98"/>
    <mergeCell ref="D97:D98"/>
    <mergeCell ref="I94:I98"/>
    <mergeCell ref="J94:J98"/>
    <mergeCell ref="K94:K98"/>
    <mergeCell ref="A99:A102"/>
    <mergeCell ref="B99:B102"/>
    <mergeCell ref="C101:C102"/>
    <mergeCell ref="D101:D102"/>
    <mergeCell ref="I99:I102"/>
    <mergeCell ref="K107:K110"/>
    <mergeCell ref="K111:K114"/>
    <mergeCell ref="A111:A114"/>
    <mergeCell ref="B111:B114"/>
    <mergeCell ref="C113:C114"/>
    <mergeCell ref="D113:D114"/>
    <mergeCell ref="A120:A124"/>
    <mergeCell ref="B120:B124"/>
    <mergeCell ref="C123:C124"/>
    <mergeCell ref="D123:D124"/>
    <mergeCell ref="I120:I124"/>
    <mergeCell ref="J120:J124"/>
    <mergeCell ref="K120:K124"/>
    <mergeCell ref="B107:B110"/>
    <mergeCell ref="C109:C110"/>
    <mergeCell ref="D109:D110"/>
    <mergeCell ref="I107:I110"/>
    <mergeCell ref="J107:J110"/>
    <mergeCell ref="A125:A129"/>
    <mergeCell ref="B125:B129"/>
    <mergeCell ref="C128:C129"/>
    <mergeCell ref="D128:D129"/>
    <mergeCell ref="I125:I129"/>
    <mergeCell ref="J125:J129"/>
    <mergeCell ref="K125:K129"/>
    <mergeCell ref="C118:C119"/>
    <mergeCell ref="D118:D119"/>
    <mergeCell ref="I115:I119"/>
    <mergeCell ref="J115:J119"/>
    <mergeCell ref="K115:K119"/>
    <mergeCell ref="I111:I114"/>
    <mergeCell ref="J111:J114"/>
    <mergeCell ref="I130:I134"/>
    <mergeCell ref="J130:J134"/>
    <mergeCell ref="K130:K134"/>
    <mergeCell ref="A135:A139"/>
    <mergeCell ref="B135:B139"/>
    <mergeCell ref="C138:C139"/>
    <mergeCell ref="D138:D139"/>
    <mergeCell ref="I135:I139"/>
    <mergeCell ref="J135:J139"/>
    <mergeCell ref="K135:K139"/>
    <mergeCell ref="A140:A144"/>
    <mergeCell ref="B140:B144"/>
    <mergeCell ref="C143:C144"/>
    <mergeCell ref="D143:D144"/>
    <mergeCell ref="I140:I144"/>
    <mergeCell ref="J140:J144"/>
    <mergeCell ref="K140:K144"/>
    <mergeCell ref="A130:A134"/>
    <mergeCell ref="B130:B134"/>
    <mergeCell ref="I145:I149"/>
    <mergeCell ref="J145:J149"/>
    <mergeCell ref="K145:K149"/>
    <mergeCell ref="A145:A149"/>
    <mergeCell ref="B145:B149"/>
    <mergeCell ref="I854:I857"/>
    <mergeCell ref="J854:J857"/>
    <mergeCell ref="K854:K857"/>
    <mergeCell ref="K175:K180"/>
    <mergeCell ref="A181:A186"/>
    <mergeCell ref="B181:B186"/>
    <mergeCell ref="C185:C186"/>
    <mergeCell ref="D185:D186"/>
    <mergeCell ref="I181:I186"/>
    <mergeCell ref="J181:J186"/>
    <mergeCell ref="K181:K186"/>
    <mergeCell ref="D165:D166"/>
    <mergeCell ref="I161:I166"/>
    <mergeCell ref="J161:J166"/>
    <mergeCell ref="K161:K166"/>
    <mergeCell ref="A167:A170"/>
    <mergeCell ref="B167:B170"/>
    <mergeCell ref="C167:C170"/>
    <mergeCell ref="I305:I308"/>
    <mergeCell ref="J305:J308"/>
    <mergeCell ref="K305:K308"/>
    <mergeCell ref="A309:A312"/>
    <mergeCell ref="B309:B312"/>
    <mergeCell ref="C311:C312"/>
    <mergeCell ref="D311:D312"/>
    <mergeCell ref="I309:I312"/>
    <mergeCell ref="J309:J312"/>
    <mergeCell ref="K309:K312"/>
    <mergeCell ref="A323:A328"/>
    <mergeCell ref="B323:B328"/>
    <mergeCell ref="C327:C328"/>
    <mergeCell ref="D327:D328"/>
    <mergeCell ref="D169:D170"/>
    <mergeCell ref="I167:I170"/>
    <mergeCell ref="J167:J170"/>
    <mergeCell ref="K167:K170"/>
    <mergeCell ref="I171:I174"/>
    <mergeCell ref="J171:J174"/>
    <mergeCell ref="K171:K174"/>
    <mergeCell ref="A305:A308"/>
    <mergeCell ref="B305:B308"/>
    <mergeCell ref="C307:C308"/>
    <mergeCell ref="D307:D308"/>
    <mergeCell ref="A150:A154"/>
    <mergeCell ref="B150:B154"/>
    <mergeCell ref="C153:C154"/>
    <mergeCell ref="D153:D154"/>
    <mergeCell ref="I150:I154"/>
    <mergeCell ref="J150:J154"/>
    <mergeCell ref="K150:K154"/>
    <mergeCell ref="A155:A160"/>
    <mergeCell ref="B155:B160"/>
    <mergeCell ref="C159:C160"/>
    <mergeCell ref="D159:D160"/>
    <mergeCell ref="I155:I160"/>
    <mergeCell ref="J155:J160"/>
    <mergeCell ref="K155:K160"/>
    <mergeCell ref="A171:A174"/>
    <mergeCell ref="B171:B174"/>
    <mergeCell ref="C171:C174"/>
    <mergeCell ref="D172:D174"/>
    <mergeCell ref="A161:A166"/>
    <mergeCell ref="B161:B166"/>
    <mergeCell ref="C165:C166"/>
  </mergeCells>
  <pageMargins left="0.42" right="0.17" top="0.24" bottom="0.22" header="0.18" footer="0.18"/>
  <pageSetup paperSize="9" scale="95" orientation="landscape" r:id="rId1"/>
  <headerFooter>
    <oddFooter>Page &amp;P of &amp;N</oddFooter>
  </headerFooter>
  <rowBreaks count="61" manualBreakCount="61">
    <brk id="17" max="10" man="1"/>
    <brk id="33" max="10" man="1"/>
    <brk id="48" max="10" man="1"/>
    <brk id="62" max="10" man="1"/>
    <brk id="75" max="10" man="1"/>
    <brk id="87" max="10" man="1"/>
    <brk id="98" max="10" man="1"/>
    <brk id="110" max="10" man="1"/>
    <brk id="124" max="10" man="1"/>
    <brk id="134" max="10" man="1"/>
    <brk id="149" max="10" man="1"/>
    <brk id="160" max="10" man="1"/>
    <brk id="174" max="10" man="1"/>
    <brk id="186" max="10" man="1"/>
    <brk id="204" max="10" man="1"/>
    <brk id="215" max="10" man="1"/>
    <brk id="229" max="10" man="1"/>
    <brk id="246" max="10" man="1"/>
    <brk id="261" max="10" man="1"/>
    <brk id="272" max="10" man="1"/>
    <brk id="286" max="10" man="1"/>
    <brk id="300" max="10" man="1"/>
    <brk id="316" max="10" man="1"/>
    <brk id="332" max="10" man="1"/>
    <brk id="347" max="10" man="1"/>
    <brk id="361" max="10" man="1"/>
    <brk id="377" max="10" man="1"/>
    <brk id="390" max="10" man="1"/>
    <brk id="407" max="10" man="1"/>
    <brk id="422" max="10" man="1"/>
    <brk id="436" max="10" man="1"/>
    <brk id="451" max="10" man="1"/>
    <brk id="467" max="10" man="1"/>
    <brk id="480" max="10" man="1"/>
    <brk id="498" max="10" man="1"/>
    <brk id="512" max="10" man="1"/>
    <brk id="527" max="10" man="1"/>
    <brk id="539" max="10" man="1"/>
    <brk id="552" max="10" man="1"/>
    <brk id="565" max="10" man="1"/>
    <brk id="580" max="10" man="1"/>
    <brk id="591" max="10" man="1"/>
    <brk id="602" max="10" man="1"/>
    <brk id="617" max="10" man="1"/>
    <brk id="629" max="10" man="1"/>
    <brk id="643" max="10" man="1"/>
    <brk id="656" max="10" man="1"/>
    <brk id="671" max="10" man="1"/>
    <brk id="685" max="10" man="1"/>
    <brk id="698" max="10" man="1"/>
    <brk id="711" max="10" man="1"/>
    <brk id="726" max="10" man="1"/>
    <brk id="739" max="10" man="1"/>
    <brk id="754" max="10" man="1"/>
    <brk id="768" max="10" man="1"/>
    <brk id="782" max="10" man="1"/>
    <brk id="796" max="10" man="1"/>
    <brk id="812" max="10" man="1"/>
    <brk id="828" max="10" man="1"/>
    <brk id="843" max="10" man="1"/>
    <brk id="857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527"/>
  <sheetViews>
    <sheetView view="pageBreakPreview" topLeftCell="A37" zoomScale="60" workbookViewId="0">
      <selection activeCell="D8" sqref="D8"/>
    </sheetView>
  </sheetViews>
  <sheetFormatPr defaultRowHeight="14.4"/>
  <cols>
    <col min="1" max="1" width="6.6640625" customWidth="1"/>
    <col min="2" max="2" width="32.6640625" customWidth="1"/>
    <col min="3" max="3" width="24.33203125" customWidth="1"/>
    <col min="4" max="4" width="18.6640625" customWidth="1"/>
    <col min="5" max="11" width="9.6640625" customWidth="1"/>
  </cols>
  <sheetData>
    <row r="1" spans="1:11" s="9" customFormat="1" ht="19.5" customHeight="1">
      <c r="A1" s="44" t="s">
        <v>343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s="9" customFormat="1" ht="27" customHeight="1" thickBot="1">
      <c r="A2" s="44" t="s">
        <v>457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9" customFormat="1" ht="33" customHeight="1" thickBot="1">
      <c r="A3" s="45" t="s">
        <v>455</v>
      </c>
      <c r="B3" s="45" t="s">
        <v>345</v>
      </c>
      <c r="C3" s="45" t="s">
        <v>346</v>
      </c>
      <c r="D3" s="45" t="s">
        <v>347</v>
      </c>
      <c r="E3" s="46" t="s">
        <v>348</v>
      </c>
      <c r="F3" s="45" t="s">
        <v>349</v>
      </c>
      <c r="G3" s="45"/>
      <c r="H3" s="45"/>
      <c r="I3" s="45" t="s">
        <v>350</v>
      </c>
      <c r="J3" s="45"/>
      <c r="K3" s="45"/>
    </row>
    <row r="4" spans="1:11" s="9" customFormat="1" ht="71.25" customHeight="1" thickBot="1">
      <c r="A4" s="45"/>
      <c r="B4" s="45"/>
      <c r="C4" s="45"/>
      <c r="D4" s="45"/>
      <c r="E4" s="46"/>
      <c r="F4" s="34" t="s">
        <v>358</v>
      </c>
      <c r="G4" s="34" t="s">
        <v>359</v>
      </c>
      <c r="H4" s="34" t="s">
        <v>351</v>
      </c>
      <c r="I4" s="34" t="s">
        <v>358</v>
      </c>
      <c r="J4" s="34" t="s">
        <v>359</v>
      </c>
      <c r="K4" s="34" t="s">
        <v>351</v>
      </c>
    </row>
    <row r="5" spans="1:11" s="9" customFormat="1" ht="17.25" customHeight="1" thickBot="1">
      <c r="A5" s="7">
        <v>1</v>
      </c>
      <c r="B5" s="7">
        <v>2</v>
      </c>
      <c r="C5" s="7">
        <v>3</v>
      </c>
      <c r="D5" s="7">
        <v>4</v>
      </c>
      <c r="E5" s="34">
        <v>5</v>
      </c>
      <c r="F5" s="34">
        <v>6</v>
      </c>
      <c r="G5" s="34">
        <v>7</v>
      </c>
      <c r="H5" s="34">
        <v>8</v>
      </c>
      <c r="I5" s="34">
        <v>9</v>
      </c>
      <c r="J5" s="34">
        <v>10</v>
      </c>
      <c r="K5" s="7">
        <v>11</v>
      </c>
    </row>
    <row r="6" spans="1:11" s="9" customFormat="1" ht="32.1" customHeight="1">
      <c r="A6" s="48">
        <v>1</v>
      </c>
      <c r="B6" s="48" t="s">
        <v>357</v>
      </c>
      <c r="C6" s="35" t="s">
        <v>1</v>
      </c>
      <c r="D6" s="35">
        <v>369020101</v>
      </c>
      <c r="E6" s="35">
        <v>0</v>
      </c>
      <c r="F6" s="35">
        <v>125</v>
      </c>
      <c r="G6" s="35">
        <v>0</v>
      </c>
      <c r="H6" s="35">
        <v>125</v>
      </c>
      <c r="I6" s="47">
        <v>3</v>
      </c>
      <c r="J6" s="47">
        <v>0</v>
      </c>
      <c r="K6" s="47">
        <f>SUM(I6:J6)</f>
        <v>3</v>
      </c>
    </row>
    <row r="7" spans="1:11" s="9" customFormat="1" ht="32.1" customHeight="1">
      <c r="A7" s="37"/>
      <c r="B7" s="37"/>
      <c r="C7" s="29" t="s">
        <v>2</v>
      </c>
      <c r="D7" s="29">
        <v>369020102</v>
      </c>
      <c r="E7" s="29">
        <v>0</v>
      </c>
      <c r="F7" s="29">
        <v>35</v>
      </c>
      <c r="G7" s="29">
        <v>0</v>
      </c>
      <c r="H7" s="29">
        <v>35</v>
      </c>
      <c r="I7" s="38"/>
      <c r="J7" s="38"/>
      <c r="K7" s="38"/>
    </row>
    <row r="8" spans="1:11" s="9" customFormat="1" ht="32.1" customHeight="1">
      <c r="A8" s="37"/>
      <c r="B8" s="37"/>
      <c r="C8" s="29" t="s">
        <v>3</v>
      </c>
      <c r="D8" s="29">
        <v>369020103</v>
      </c>
      <c r="E8" s="29">
        <v>0</v>
      </c>
      <c r="F8" s="29">
        <v>358</v>
      </c>
      <c r="G8" s="29">
        <v>0</v>
      </c>
      <c r="H8" s="29">
        <v>358</v>
      </c>
      <c r="I8" s="38"/>
      <c r="J8" s="38"/>
      <c r="K8" s="38"/>
    </row>
    <row r="9" spans="1:11" s="9" customFormat="1" ht="32.1" customHeight="1">
      <c r="A9" s="37"/>
      <c r="B9" s="37"/>
      <c r="C9" s="29" t="s">
        <v>3</v>
      </c>
      <c r="D9" s="29">
        <v>369020104</v>
      </c>
      <c r="E9" s="29">
        <v>0</v>
      </c>
      <c r="F9" s="29">
        <v>163</v>
      </c>
      <c r="G9" s="29">
        <v>0</v>
      </c>
      <c r="H9" s="29">
        <v>163</v>
      </c>
      <c r="I9" s="38"/>
      <c r="J9" s="38"/>
      <c r="K9" s="38"/>
    </row>
    <row r="10" spans="1:11" s="9" customFormat="1" ht="32.1" customHeight="1">
      <c r="A10" s="37"/>
      <c r="B10" s="37"/>
      <c r="C10" s="37" t="s">
        <v>3</v>
      </c>
      <c r="D10" s="37">
        <v>369020105</v>
      </c>
      <c r="E10" s="29">
        <v>0</v>
      </c>
      <c r="F10" s="29">
        <v>323</v>
      </c>
      <c r="G10" s="29">
        <v>0</v>
      </c>
      <c r="H10" s="29">
        <v>323</v>
      </c>
      <c r="I10" s="38"/>
      <c r="J10" s="38"/>
      <c r="K10" s="38"/>
    </row>
    <row r="11" spans="1:11" s="21" customFormat="1" ht="32.1" customHeight="1">
      <c r="A11" s="37"/>
      <c r="B11" s="37"/>
      <c r="C11" s="37"/>
      <c r="D11" s="37"/>
      <c r="E11" s="8"/>
      <c r="F11" s="28">
        <f>SUM(F6:F10)</f>
        <v>1004</v>
      </c>
      <c r="G11" s="28">
        <f>SUM(G6:G10)</f>
        <v>0</v>
      </c>
      <c r="H11" s="28">
        <f>SUM(H6:H10)</f>
        <v>1004</v>
      </c>
      <c r="I11" s="38"/>
      <c r="J11" s="38"/>
      <c r="K11" s="38"/>
    </row>
    <row r="12" spans="1:11" s="9" customFormat="1" ht="32.1" customHeight="1">
      <c r="A12" s="37">
        <v>2</v>
      </c>
      <c r="B12" s="37" t="s">
        <v>360</v>
      </c>
      <c r="C12" s="29" t="s">
        <v>1</v>
      </c>
      <c r="D12" s="29">
        <v>369020101</v>
      </c>
      <c r="E12" s="29">
        <v>0</v>
      </c>
      <c r="F12" s="29">
        <v>0</v>
      </c>
      <c r="G12" s="29">
        <v>92</v>
      </c>
      <c r="H12" s="29">
        <v>92</v>
      </c>
      <c r="I12" s="38">
        <v>0</v>
      </c>
      <c r="J12" s="38">
        <v>3</v>
      </c>
      <c r="K12" s="38">
        <f>SUM(I12:J12)</f>
        <v>3</v>
      </c>
    </row>
    <row r="13" spans="1:11" s="9" customFormat="1" ht="32.1" customHeight="1">
      <c r="A13" s="37"/>
      <c r="B13" s="37"/>
      <c r="C13" s="29" t="s">
        <v>2</v>
      </c>
      <c r="D13" s="29">
        <v>369020102</v>
      </c>
      <c r="E13" s="29">
        <v>0</v>
      </c>
      <c r="F13" s="29">
        <v>0</v>
      </c>
      <c r="G13" s="29">
        <v>13</v>
      </c>
      <c r="H13" s="29">
        <v>13</v>
      </c>
      <c r="I13" s="38"/>
      <c r="J13" s="38"/>
      <c r="K13" s="38"/>
    </row>
    <row r="14" spans="1:11" s="9" customFormat="1" ht="32.1" customHeight="1">
      <c r="A14" s="37"/>
      <c r="B14" s="37"/>
      <c r="C14" s="29" t="s">
        <v>3</v>
      </c>
      <c r="D14" s="29">
        <v>369020103</v>
      </c>
      <c r="E14" s="29">
        <v>0</v>
      </c>
      <c r="F14" s="29">
        <v>0</v>
      </c>
      <c r="G14" s="29">
        <v>339</v>
      </c>
      <c r="H14" s="29">
        <v>339</v>
      </c>
      <c r="I14" s="38"/>
      <c r="J14" s="38"/>
      <c r="K14" s="38"/>
    </row>
    <row r="15" spans="1:11" s="9" customFormat="1" ht="32.1" customHeight="1">
      <c r="A15" s="37"/>
      <c r="B15" s="37"/>
      <c r="C15" s="29" t="s">
        <v>3</v>
      </c>
      <c r="D15" s="29">
        <v>369020104</v>
      </c>
      <c r="E15" s="29">
        <v>0</v>
      </c>
      <c r="F15" s="29">
        <v>0</v>
      </c>
      <c r="G15" s="29">
        <v>165</v>
      </c>
      <c r="H15" s="29">
        <v>165</v>
      </c>
      <c r="I15" s="38"/>
      <c r="J15" s="38"/>
      <c r="K15" s="38"/>
    </row>
    <row r="16" spans="1:11" s="9" customFormat="1" ht="32.1" customHeight="1">
      <c r="A16" s="37"/>
      <c r="B16" s="37"/>
      <c r="C16" s="37" t="s">
        <v>3</v>
      </c>
      <c r="D16" s="37">
        <v>369020105</v>
      </c>
      <c r="E16" s="29">
        <v>0</v>
      </c>
      <c r="F16" s="29">
        <v>0</v>
      </c>
      <c r="G16" s="29">
        <v>336</v>
      </c>
      <c r="H16" s="29">
        <v>336</v>
      </c>
      <c r="I16" s="38"/>
      <c r="J16" s="38"/>
      <c r="K16" s="38"/>
    </row>
    <row r="17" spans="1:11" s="9" customFormat="1" ht="32.1" customHeight="1">
      <c r="A17" s="37"/>
      <c r="B17" s="37"/>
      <c r="C17" s="37"/>
      <c r="D17" s="37"/>
      <c r="E17" s="29">
        <v>0</v>
      </c>
      <c r="F17" s="28">
        <f>SUM(F12:F16)</f>
        <v>0</v>
      </c>
      <c r="G17" s="28">
        <f>SUM(G12:G16)</f>
        <v>945</v>
      </c>
      <c r="H17" s="28">
        <f>SUM(H12:H16)</f>
        <v>945</v>
      </c>
      <c r="I17" s="38"/>
      <c r="J17" s="38"/>
      <c r="K17" s="38"/>
    </row>
    <row r="18" spans="1:11" s="9" customFormat="1" ht="26.1" customHeight="1">
      <c r="A18" s="37">
        <v>3</v>
      </c>
      <c r="B18" s="37" t="s">
        <v>361</v>
      </c>
      <c r="C18" s="29" t="s">
        <v>4</v>
      </c>
      <c r="D18" s="29">
        <v>369020106</v>
      </c>
      <c r="E18" s="29">
        <v>0</v>
      </c>
      <c r="F18" s="29">
        <v>244</v>
      </c>
      <c r="G18" s="29">
        <v>0</v>
      </c>
      <c r="H18" s="29">
        <v>244</v>
      </c>
      <c r="I18" s="38">
        <v>4</v>
      </c>
      <c r="J18" s="38">
        <v>0</v>
      </c>
      <c r="K18" s="38">
        <f>SUM(I18:J18)</f>
        <v>4</v>
      </c>
    </row>
    <row r="19" spans="1:11" s="9" customFormat="1" ht="26.1" customHeight="1">
      <c r="A19" s="37"/>
      <c r="B19" s="37"/>
      <c r="C19" s="29" t="s">
        <v>5</v>
      </c>
      <c r="D19" s="29">
        <v>369020107</v>
      </c>
      <c r="E19" s="29">
        <v>0</v>
      </c>
      <c r="F19" s="29">
        <v>353</v>
      </c>
      <c r="G19" s="29">
        <v>0</v>
      </c>
      <c r="H19" s="29">
        <v>353</v>
      </c>
      <c r="I19" s="38"/>
      <c r="J19" s="38"/>
      <c r="K19" s="38"/>
    </row>
    <row r="20" spans="1:11" s="9" customFormat="1" ht="26.1" customHeight="1">
      <c r="A20" s="37"/>
      <c r="B20" s="37"/>
      <c r="C20" s="29" t="s">
        <v>6</v>
      </c>
      <c r="D20" s="29">
        <v>369020108</v>
      </c>
      <c r="E20" s="29">
        <v>0</v>
      </c>
      <c r="F20" s="32">
        <v>389</v>
      </c>
      <c r="G20" s="29">
        <v>0</v>
      </c>
      <c r="H20" s="32">
        <v>389</v>
      </c>
      <c r="I20" s="38"/>
      <c r="J20" s="38"/>
      <c r="K20" s="38"/>
    </row>
    <row r="21" spans="1:11" s="9" customFormat="1" ht="26.1" customHeight="1">
      <c r="A21" s="37"/>
      <c r="B21" s="37"/>
      <c r="C21" s="29" t="s">
        <v>7</v>
      </c>
      <c r="D21" s="29">
        <v>369020109</v>
      </c>
      <c r="E21" s="29">
        <v>0</v>
      </c>
      <c r="F21" s="29">
        <v>182</v>
      </c>
      <c r="G21" s="29">
        <v>0</v>
      </c>
      <c r="H21" s="29">
        <v>182</v>
      </c>
      <c r="I21" s="38"/>
      <c r="J21" s="38"/>
      <c r="K21" s="38"/>
    </row>
    <row r="22" spans="1:11" s="9" customFormat="1" ht="26.1" customHeight="1">
      <c r="A22" s="37"/>
      <c r="B22" s="37"/>
      <c r="C22" s="37" t="s">
        <v>8</v>
      </c>
      <c r="D22" s="37">
        <v>369020110</v>
      </c>
      <c r="E22" s="29">
        <v>0</v>
      </c>
      <c r="F22" s="29">
        <v>334</v>
      </c>
      <c r="G22" s="29">
        <v>0</v>
      </c>
      <c r="H22" s="29">
        <v>334</v>
      </c>
      <c r="I22" s="38"/>
      <c r="J22" s="38"/>
      <c r="K22" s="38"/>
    </row>
    <row r="23" spans="1:11" s="9" customFormat="1" ht="26.1" customHeight="1">
      <c r="A23" s="37"/>
      <c r="B23" s="37"/>
      <c r="C23" s="37"/>
      <c r="D23" s="37"/>
      <c r="E23" s="29">
        <v>0</v>
      </c>
      <c r="F23" s="28">
        <f>SUM(F18:F22)</f>
        <v>1502</v>
      </c>
      <c r="G23" s="28">
        <f>SUM(G18:G22)</f>
        <v>0</v>
      </c>
      <c r="H23" s="28">
        <f>SUM(H18:H22)</f>
        <v>1502</v>
      </c>
      <c r="I23" s="38"/>
      <c r="J23" s="38"/>
      <c r="K23" s="38"/>
    </row>
    <row r="24" spans="1:11" s="9" customFormat="1" ht="26.1" customHeight="1">
      <c r="A24" s="37">
        <v>4</v>
      </c>
      <c r="B24" s="37" t="s">
        <v>362</v>
      </c>
      <c r="C24" s="29" t="s">
        <v>4</v>
      </c>
      <c r="D24" s="29">
        <v>369020106</v>
      </c>
      <c r="E24" s="29">
        <v>0</v>
      </c>
      <c r="F24" s="29">
        <v>0</v>
      </c>
      <c r="G24" s="29">
        <v>230</v>
      </c>
      <c r="H24" s="29">
        <v>230</v>
      </c>
      <c r="I24" s="38">
        <v>0</v>
      </c>
      <c r="J24" s="38">
        <v>4</v>
      </c>
      <c r="K24" s="38">
        <f>SUM(I24:J24)</f>
        <v>4</v>
      </c>
    </row>
    <row r="25" spans="1:11" s="9" customFormat="1" ht="26.1" customHeight="1">
      <c r="A25" s="37"/>
      <c r="B25" s="37"/>
      <c r="C25" s="29" t="s">
        <v>5</v>
      </c>
      <c r="D25" s="29">
        <v>369020107</v>
      </c>
      <c r="E25" s="29">
        <v>0</v>
      </c>
      <c r="F25" s="29">
        <v>0</v>
      </c>
      <c r="G25" s="29">
        <v>299</v>
      </c>
      <c r="H25" s="29">
        <v>299</v>
      </c>
      <c r="I25" s="38"/>
      <c r="J25" s="38"/>
      <c r="K25" s="38"/>
    </row>
    <row r="26" spans="1:11" s="9" customFormat="1" ht="26.1" customHeight="1">
      <c r="A26" s="37"/>
      <c r="B26" s="37"/>
      <c r="C26" s="29" t="s">
        <v>6</v>
      </c>
      <c r="D26" s="29">
        <v>369020108</v>
      </c>
      <c r="E26" s="29">
        <v>0</v>
      </c>
      <c r="F26" s="29">
        <v>0</v>
      </c>
      <c r="G26" s="29">
        <v>349</v>
      </c>
      <c r="H26" s="29">
        <v>349</v>
      </c>
      <c r="I26" s="38"/>
      <c r="J26" s="38"/>
      <c r="K26" s="38"/>
    </row>
    <row r="27" spans="1:11" s="9" customFormat="1" ht="26.1" customHeight="1">
      <c r="A27" s="37"/>
      <c r="B27" s="37"/>
      <c r="C27" s="29" t="s">
        <v>7</v>
      </c>
      <c r="D27" s="29">
        <v>369020109</v>
      </c>
      <c r="E27" s="29">
        <v>0</v>
      </c>
      <c r="F27" s="29">
        <v>0</v>
      </c>
      <c r="G27" s="29">
        <v>124</v>
      </c>
      <c r="H27" s="29">
        <v>124</v>
      </c>
      <c r="I27" s="38"/>
      <c r="J27" s="38"/>
      <c r="K27" s="38"/>
    </row>
    <row r="28" spans="1:11" s="9" customFormat="1" ht="26.1" customHeight="1">
      <c r="A28" s="37"/>
      <c r="B28" s="37"/>
      <c r="C28" s="37" t="s">
        <v>8</v>
      </c>
      <c r="D28" s="37">
        <v>369020110</v>
      </c>
      <c r="E28" s="29">
        <v>0</v>
      </c>
      <c r="F28" s="29">
        <v>0</v>
      </c>
      <c r="G28" s="29">
        <v>347</v>
      </c>
      <c r="H28" s="29">
        <v>347</v>
      </c>
      <c r="I28" s="38"/>
      <c r="J28" s="38"/>
      <c r="K28" s="38"/>
    </row>
    <row r="29" spans="1:11" s="9" customFormat="1" ht="26.1" customHeight="1">
      <c r="A29" s="37"/>
      <c r="B29" s="37"/>
      <c r="C29" s="37"/>
      <c r="D29" s="37"/>
      <c r="E29" s="29">
        <v>0</v>
      </c>
      <c r="F29" s="28">
        <f>SUM(F24:F28)</f>
        <v>0</v>
      </c>
      <c r="G29" s="28">
        <f>SUM(G24:G28)</f>
        <v>1349</v>
      </c>
      <c r="H29" s="28">
        <f>SUM(H24:H28)</f>
        <v>1349</v>
      </c>
      <c r="I29" s="38"/>
      <c r="J29" s="38"/>
      <c r="K29" s="38"/>
    </row>
    <row r="30" spans="1:11" s="9" customFormat="1" ht="26.1" customHeight="1">
      <c r="A30" s="37">
        <v>5</v>
      </c>
      <c r="B30" s="37" t="s">
        <v>363</v>
      </c>
      <c r="C30" s="29" t="s">
        <v>9</v>
      </c>
      <c r="D30" s="29">
        <v>369020205</v>
      </c>
      <c r="E30" s="29">
        <v>0</v>
      </c>
      <c r="F30" s="29">
        <v>211</v>
      </c>
      <c r="G30" s="29">
        <v>0</v>
      </c>
      <c r="H30" s="29">
        <v>211</v>
      </c>
      <c r="I30" s="38">
        <v>3</v>
      </c>
      <c r="J30" s="38">
        <v>0</v>
      </c>
      <c r="K30" s="38">
        <f>SUM(I30:J30)</f>
        <v>3</v>
      </c>
    </row>
    <row r="31" spans="1:11" s="9" customFormat="1" ht="26.1" customHeight="1">
      <c r="A31" s="37"/>
      <c r="B31" s="37"/>
      <c r="C31" s="29" t="s">
        <v>10</v>
      </c>
      <c r="D31" s="29">
        <v>369020206</v>
      </c>
      <c r="E31" s="29">
        <v>0</v>
      </c>
      <c r="F31" s="29">
        <v>500</v>
      </c>
      <c r="G31" s="29">
        <v>0</v>
      </c>
      <c r="H31" s="29">
        <v>500</v>
      </c>
      <c r="I31" s="38"/>
      <c r="J31" s="38"/>
      <c r="K31" s="38"/>
    </row>
    <row r="32" spans="1:11" s="9" customFormat="1" ht="26.1" customHeight="1">
      <c r="A32" s="37"/>
      <c r="B32" s="37"/>
      <c r="C32" s="37" t="s">
        <v>11</v>
      </c>
      <c r="D32" s="37">
        <v>369020207</v>
      </c>
      <c r="E32" s="29">
        <v>0</v>
      </c>
      <c r="F32" s="29">
        <v>211</v>
      </c>
      <c r="G32" s="29">
        <v>0</v>
      </c>
      <c r="H32" s="29">
        <v>211</v>
      </c>
      <c r="I32" s="38"/>
      <c r="J32" s="38"/>
      <c r="K32" s="38"/>
    </row>
    <row r="33" spans="1:12" s="9" customFormat="1" ht="26.1" customHeight="1">
      <c r="A33" s="37"/>
      <c r="B33" s="37"/>
      <c r="C33" s="37"/>
      <c r="D33" s="37"/>
      <c r="E33" s="29">
        <v>0</v>
      </c>
      <c r="F33" s="28">
        <f>SUM(F30:F32)</f>
        <v>922</v>
      </c>
      <c r="G33" s="28">
        <f>SUM(G30:G32)</f>
        <v>0</v>
      </c>
      <c r="H33" s="28">
        <f>SUM(H30:H32)</f>
        <v>922</v>
      </c>
      <c r="I33" s="38"/>
      <c r="J33" s="38"/>
      <c r="K33" s="38"/>
    </row>
    <row r="34" spans="1:12" s="9" customFormat="1" ht="27.9" customHeight="1">
      <c r="A34" s="37">
        <v>6</v>
      </c>
      <c r="B34" s="37" t="s">
        <v>364</v>
      </c>
      <c r="C34" s="29" t="s">
        <v>9</v>
      </c>
      <c r="D34" s="29">
        <v>369020205</v>
      </c>
      <c r="E34" s="29">
        <v>0</v>
      </c>
      <c r="F34" s="32">
        <v>0</v>
      </c>
      <c r="G34" s="29">
        <v>207</v>
      </c>
      <c r="H34" s="29">
        <f>SUM(F34:G34)</f>
        <v>207</v>
      </c>
      <c r="I34" s="38">
        <v>0</v>
      </c>
      <c r="J34" s="38">
        <v>2</v>
      </c>
      <c r="K34" s="38">
        <f>SUM(I34:J34)</f>
        <v>2</v>
      </c>
    </row>
    <row r="35" spans="1:12" s="9" customFormat="1" ht="27.9" customHeight="1">
      <c r="A35" s="37"/>
      <c r="B35" s="37"/>
      <c r="C35" s="29" t="s">
        <v>10</v>
      </c>
      <c r="D35" s="29">
        <v>369020206</v>
      </c>
      <c r="E35" s="29">
        <v>0</v>
      </c>
      <c r="F35" s="29">
        <v>0</v>
      </c>
      <c r="G35" s="29">
        <v>454</v>
      </c>
      <c r="H35" s="29">
        <f>SUM(F35:G35)</f>
        <v>454</v>
      </c>
      <c r="I35" s="38"/>
      <c r="J35" s="38"/>
      <c r="K35" s="38"/>
    </row>
    <row r="36" spans="1:12" s="9" customFormat="1" ht="27.9" customHeight="1">
      <c r="A36" s="37"/>
      <c r="B36" s="37"/>
      <c r="C36" s="37" t="s">
        <v>11</v>
      </c>
      <c r="D36" s="37">
        <v>369020207</v>
      </c>
      <c r="E36" s="29">
        <v>0</v>
      </c>
      <c r="F36" s="29">
        <v>0</v>
      </c>
      <c r="G36" s="29">
        <v>189</v>
      </c>
      <c r="H36" s="29">
        <f>SUM(F36:G36)</f>
        <v>189</v>
      </c>
      <c r="I36" s="38"/>
      <c r="J36" s="38"/>
      <c r="K36" s="38"/>
    </row>
    <row r="37" spans="1:12" s="9" customFormat="1" ht="27.9" customHeight="1">
      <c r="A37" s="37"/>
      <c r="B37" s="37"/>
      <c r="C37" s="37"/>
      <c r="D37" s="37"/>
      <c r="E37" s="29">
        <v>0</v>
      </c>
      <c r="F37" s="28">
        <f>SUM(F34:F36)</f>
        <v>0</v>
      </c>
      <c r="G37" s="28">
        <f>SUM(G34:G36)</f>
        <v>850</v>
      </c>
      <c r="H37" s="28">
        <f>SUM(F37:G37)</f>
        <v>850</v>
      </c>
      <c r="I37" s="38"/>
      <c r="J37" s="38"/>
      <c r="K37" s="38"/>
    </row>
    <row r="38" spans="1:12" s="9" customFormat="1" ht="27.9" customHeight="1">
      <c r="A38" s="37">
        <v>7</v>
      </c>
      <c r="B38" s="37" t="s">
        <v>365</v>
      </c>
      <c r="C38" s="29" t="s">
        <v>12</v>
      </c>
      <c r="D38" s="29">
        <v>369020201</v>
      </c>
      <c r="E38" s="29">
        <v>0</v>
      </c>
      <c r="F38" s="29">
        <v>348</v>
      </c>
      <c r="G38" s="29">
        <v>0</v>
      </c>
      <c r="H38" s="29">
        <v>348</v>
      </c>
      <c r="I38" s="38">
        <v>2</v>
      </c>
      <c r="J38" s="38">
        <v>0</v>
      </c>
      <c r="K38" s="38">
        <v>2</v>
      </c>
    </row>
    <row r="39" spans="1:12" s="9" customFormat="1" ht="27.9" customHeight="1">
      <c r="A39" s="37"/>
      <c r="B39" s="37"/>
      <c r="C39" s="37" t="s">
        <v>9</v>
      </c>
      <c r="D39" s="37">
        <v>369020202</v>
      </c>
      <c r="E39" s="29">
        <v>0</v>
      </c>
      <c r="F39" s="29">
        <v>310</v>
      </c>
      <c r="G39" s="29">
        <v>0</v>
      </c>
      <c r="H39" s="29">
        <v>310</v>
      </c>
      <c r="I39" s="38"/>
      <c r="J39" s="38"/>
      <c r="K39" s="38"/>
    </row>
    <row r="40" spans="1:12" s="9" customFormat="1" ht="27.9" customHeight="1">
      <c r="A40" s="37"/>
      <c r="B40" s="37"/>
      <c r="C40" s="37"/>
      <c r="D40" s="37"/>
      <c r="E40" s="29">
        <v>0</v>
      </c>
      <c r="F40" s="28">
        <f>SUM(F38:F39)</f>
        <v>658</v>
      </c>
      <c r="G40" s="28">
        <f>SUM(G38:G39)</f>
        <v>0</v>
      </c>
      <c r="H40" s="28">
        <f>SUM(H38:H39)</f>
        <v>658</v>
      </c>
      <c r="I40" s="38"/>
      <c r="J40" s="38"/>
      <c r="K40" s="38"/>
    </row>
    <row r="41" spans="1:12" s="9" customFormat="1" ht="27.9" customHeight="1">
      <c r="A41" s="37">
        <v>8</v>
      </c>
      <c r="B41" s="37" t="s">
        <v>366</v>
      </c>
      <c r="C41" s="29" t="s">
        <v>12</v>
      </c>
      <c r="D41" s="29">
        <v>369020201</v>
      </c>
      <c r="E41" s="29">
        <v>0</v>
      </c>
      <c r="F41" s="29">
        <v>0</v>
      </c>
      <c r="G41" s="29">
        <v>356</v>
      </c>
      <c r="H41" s="29">
        <v>356</v>
      </c>
      <c r="I41" s="38">
        <v>0</v>
      </c>
      <c r="J41" s="38">
        <v>2</v>
      </c>
      <c r="K41" s="38">
        <v>2</v>
      </c>
    </row>
    <row r="42" spans="1:12" s="9" customFormat="1" ht="27.9" customHeight="1">
      <c r="A42" s="37"/>
      <c r="B42" s="37"/>
      <c r="C42" s="37" t="s">
        <v>9</v>
      </c>
      <c r="D42" s="37">
        <v>369020202</v>
      </c>
      <c r="E42" s="29">
        <v>0</v>
      </c>
      <c r="F42" s="29">
        <v>0</v>
      </c>
      <c r="G42" s="29">
        <v>271</v>
      </c>
      <c r="H42" s="29">
        <v>271</v>
      </c>
      <c r="I42" s="38"/>
      <c r="J42" s="38"/>
      <c r="K42" s="38"/>
      <c r="L42" s="43"/>
    </row>
    <row r="43" spans="1:12" s="9" customFormat="1" ht="27.9" customHeight="1">
      <c r="A43" s="37"/>
      <c r="B43" s="37"/>
      <c r="C43" s="37"/>
      <c r="D43" s="37"/>
      <c r="E43" s="29">
        <v>0</v>
      </c>
      <c r="F43" s="28">
        <f>SUM(F41:F42)</f>
        <v>0</v>
      </c>
      <c r="G43" s="28">
        <f>SUM(G41:G42)</f>
        <v>627</v>
      </c>
      <c r="H43" s="28">
        <f>SUM(H41:H42)</f>
        <v>627</v>
      </c>
      <c r="I43" s="38"/>
      <c r="J43" s="38"/>
      <c r="K43" s="38"/>
      <c r="L43" s="43"/>
    </row>
    <row r="44" spans="1:12" s="9" customFormat="1" ht="27.9" customHeight="1">
      <c r="A44" s="37">
        <v>9</v>
      </c>
      <c r="B44" s="37" t="s">
        <v>367</v>
      </c>
      <c r="C44" s="29" t="s">
        <v>9</v>
      </c>
      <c r="D44" s="29">
        <v>369020208</v>
      </c>
      <c r="E44" s="29">
        <v>0</v>
      </c>
      <c r="F44" s="29">
        <v>202</v>
      </c>
      <c r="G44" s="29">
        <v>0</v>
      </c>
      <c r="H44" s="29">
        <v>202</v>
      </c>
      <c r="I44" s="38">
        <v>4</v>
      </c>
      <c r="J44" s="38">
        <v>0</v>
      </c>
      <c r="K44" s="38">
        <f>SUM(I44:J44)</f>
        <v>4</v>
      </c>
      <c r="L44" s="43"/>
    </row>
    <row r="45" spans="1:12" s="9" customFormat="1" ht="27.9" customHeight="1">
      <c r="A45" s="37"/>
      <c r="B45" s="37"/>
      <c r="C45" s="32" t="s">
        <v>13</v>
      </c>
      <c r="D45" s="29">
        <v>369020209</v>
      </c>
      <c r="E45" s="29">
        <v>0</v>
      </c>
      <c r="F45" s="29">
        <v>588</v>
      </c>
      <c r="G45" s="29">
        <v>0</v>
      </c>
      <c r="H45" s="29">
        <v>588</v>
      </c>
      <c r="I45" s="38"/>
      <c r="J45" s="38"/>
      <c r="K45" s="38"/>
      <c r="L45" s="43"/>
    </row>
    <row r="46" spans="1:12" s="9" customFormat="1" ht="27.9" customHeight="1">
      <c r="A46" s="37"/>
      <c r="B46" s="37"/>
      <c r="C46" s="32" t="s">
        <v>14</v>
      </c>
      <c r="D46" s="29">
        <v>369020210</v>
      </c>
      <c r="E46" s="29">
        <v>0</v>
      </c>
      <c r="F46" s="29">
        <v>290</v>
      </c>
      <c r="G46" s="29">
        <v>0</v>
      </c>
      <c r="H46" s="29">
        <v>290</v>
      </c>
      <c r="I46" s="38"/>
      <c r="J46" s="38"/>
      <c r="K46" s="38"/>
    </row>
    <row r="47" spans="1:12" s="9" customFormat="1" ht="27.9" customHeight="1">
      <c r="A47" s="37"/>
      <c r="B47" s="37"/>
      <c r="C47" s="42" t="s">
        <v>15</v>
      </c>
      <c r="D47" s="37">
        <v>369020211</v>
      </c>
      <c r="E47" s="29">
        <v>0</v>
      </c>
      <c r="F47" s="29">
        <v>367</v>
      </c>
      <c r="G47" s="29">
        <v>0</v>
      </c>
      <c r="H47" s="29">
        <v>367</v>
      </c>
      <c r="I47" s="38"/>
      <c r="J47" s="38"/>
      <c r="K47" s="38"/>
    </row>
    <row r="48" spans="1:12" s="9" customFormat="1" ht="27.9" customHeight="1">
      <c r="A48" s="37"/>
      <c r="B48" s="37"/>
      <c r="C48" s="42"/>
      <c r="D48" s="37"/>
      <c r="E48" s="29">
        <v>0</v>
      </c>
      <c r="F48" s="28">
        <f>SUM(F44:F47)</f>
        <v>1447</v>
      </c>
      <c r="G48" s="28">
        <f>SUM(G44:G47)</f>
        <v>0</v>
      </c>
      <c r="H48" s="28">
        <f>SUM(H44:H47)</f>
        <v>1447</v>
      </c>
      <c r="I48" s="38"/>
      <c r="J48" s="38"/>
      <c r="K48" s="38"/>
    </row>
    <row r="49" spans="1:11" s="9" customFormat="1" ht="27.9" customHeight="1">
      <c r="A49" s="37">
        <v>10</v>
      </c>
      <c r="B49" s="37" t="s">
        <v>368</v>
      </c>
      <c r="C49" s="29" t="s">
        <v>9</v>
      </c>
      <c r="D49" s="29">
        <v>369020208</v>
      </c>
      <c r="E49" s="29">
        <v>0</v>
      </c>
      <c r="F49" s="29">
        <v>0</v>
      </c>
      <c r="G49" s="29">
        <v>167</v>
      </c>
      <c r="H49" s="32">
        <v>167</v>
      </c>
      <c r="I49" s="40">
        <v>0</v>
      </c>
      <c r="J49" s="40">
        <v>3</v>
      </c>
      <c r="K49" s="40">
        <f>SUM(I49:J49)</f>
        <v>3</v>
      </c>
    </row>
    <row r="50" spans="1:11" s="9" customFormat="1" ht="27.9" customHeight="1">
      <c r="A50" s="37"/>
      <c r="B50" s="37"/>
      <c r="C50" s="32" t="s">
        <v>13</v>
      </c>
      <c r="D50" s="29">
        <v>369020209</v>
      </c>
      <c r="E50" s="29">
        <v>0</v>
      </c>
      <c r="F50" s="29">
        <v>0</v>
      </c>
      <c r="G50" s="29">
        <v>450</v>
      </c>
      <c r="H50" s="32">
        <v>450</v>
      </c>
      <c r="I50" s="40"/>
      <c r="J50" s="40"/>
      <c r="K50" s="40"/>
    </row>
    <row r="51" spans="1:11" s="9" customFormat="1" ht="27.9" customHeight="1">
      <c r="A51" s="37"/>
      <c r="B51" s="37"/>
      <c r="C51" s="32" t="s">
        <v>14</v>
      </c>
      <c r="D51" s="29">
        <v>369020210</v>
      </c>
      <c r="E51" s="29">
        <v>0</v>
      </c>
      <c r="F51" s="29">
        <v>0</v>
      </c>
      <c r="G51" s="29">
        <v>283</v>
      </c>
      <c r="H51" s="32">
        <v>283</v>
      </c>
      <c r="I51" s="40"/>
      <c r="J51" s="40"/>
      <c r="K51" s="40"/>
    </row>
    <row r="52" spans="1:11" s="9" customFormat="1" ht="27.9" customHeight="1">
      <c r="A52" s="37"/>
      <c r="B52" s="37"/>
      <c r="C52" s="42" t="s">
        <v>15</v>
      </c>
      <c r="D52" s="37">
        <v>369020211</v>
      </c>
      <c r="E52" s="29">
        <v>0</v>
      </c>
      <c r="F52" s="29">
        <v>0</v>
      </c>
      <c r="G52" s="29">
        <v>363</v>
      </c>
      <c r="H52" s="32">
        <v>363</v>
      </c>
      <c r="I52" s="40"/>
      <c r="J52" s="40"/>
      <c r="K52" s="40"/>
    </row>
    <row r="53" spans="1:11" s="9" customFormat="1" ht="27.9" customHeight="1">
      <c r="A53" s="37"/>
      <c r="B53" s="37"/>
      <c r="C53" s="42"/>
      <c r="D53" s="37"/>
      <c r="E53" s="29">
        <v>0</v>
      </c>
      <c r="F53" s="28">
        <f>SUM(F49:F52)</f>
        <v>0</v>
      </c>
      <c r="G53" s="28">
        <f>SUM(G49:G52)</f>
        <v>1263</v>
      </c>
      <c r="H53" s="30">
        <f>SUM(H49:H52)</f>
        <v>1263</v>
      </c>
      <c r="I53" s="40"/>
      <c r="J53" s="40"/>
      <c r="K53" s="40"/>
    </row>
    <row r="54" spans="1:11" s="9" customFormat="1" ht="27.9" customHeight="1">
      <c r="A54" s="37">
        <v>11</v>
      </c>
      <c r="B54" s="37" t="s">
        <v>369</v>
      </c>
      <c r="C54" s="29" t="s">
        <v>16</v>
      </c>
      <c r="D54" s="29">
        <v>369020203</v>
      </c>
      <c r="E54" s="29">
        <v>0</v>
      </c>
      <c r="F54" s="29">
        <v>198</v>
      </c>
      <c r="G54" s="29">
        <v>0</v>
      </c>
      <c r="H54" s="29">
        <v>198</v>
      </c>
      <c r="I54" s="38">
        <v>2</v>
      </c>
      <c r="J54" s="38">
        <v>0</v>
      </c>
      <c r="K54" s="38">
        <v>2</v>
      </c>
    </row>
    <row r="55" spans="1:11" s="9" customFormat="1" ht="27.9" customHeight="1">
      <c r="A55" s="37"/>
      <c r="B55" s="37"/>
      <c r="C55" s="37" t="s">
        <v>17</v>
      </c>
      <c r="D55" s="37">
        <v>369020204</v>
      </c>
      <c r="E55" s="29">
        <v>0</v>
      </c>
      <c r="F55" s="29">
        <v>424</v>
      </c>
      <c r="G55" s="29">
        <v>0</v>
      </c>
      <c r="H55" s="29">
        <v>424</v>
      </c>
      <c r="I55" s="38"/>
      <c r="J55" s="38"/>
      <c r="K55" s="38"/>
    </row>
    <row r="56" spans="1:11" s="9" customFormat="1" ht="27.9" customHeight="1">
      <c r="A56" s="37"/>
      <c r="B56" s="37"/>
      <c r="C56" s="37"/>
      <c r="D56" s="37"/>
      <c r="E56" s="29">
        <v>0</v>
      </c>
      <c r="F56" s="28">
        <f>SUM(F54:F55)</f>
        <v>622</v>
      </c>
      <c r="G56" s="28">
        <f>SUM(G54:G55)</f>
        <v>0</v>
      </c>
      <c r="H56" s="28">
        <f>SUM(H54:H55)</f>
        <v>622</v>
      </c>
      <c r="I56" s="38"/>
      <c r="J56" s="38"/>
      <c r="K56" s="38"/>
    </row>
    <row r="57" spans="1:11" s="9" customFormat="1" ht="27.9" customHeight="1">
      <c r="A57" s="37">
        <v>12</v>
      </c>
      <c r="B57" s="37" t="s">
        <v>370</v>
      </c>
      <c r="C57" s="29" t="s">
        <v>16</v>
      </c>
      <c r="D57" s="29">
        <v>369020203</v>
      </c>
      <c r="E57" s="29">
        <v>0</v>
      </c>
      <c r="F57" s="29">
        <v>0</v>
      </c>
      <c r="G57" s="29">
        <v>176</v>
      </c>
      <c r="H57" s="29">
        <v>176</v>
      </c>
      <c r="I57" s="38">
        <v>0</v>
      </c>
      <c r="J57" s="38">
        <v>2</v>
      </c>
      <c r="K57" s="38">
        <f>SUM(I57:J57)</f>
        <v>2</v>
      </c>
    </row>
    <row r="58" spans="1:11" s="9" customFormat="1" ht="27.9" customHeight="1">
      <c r="A58" s="37"/>
      <c r="B58" s="37"/>
      <c r="C58" s="37" t="s">
        <v>17</v>
      </c>
      <c r="D58" s="37">
        <v>369020204</v>
      </c>
      <c r="E58" s="29">
        <v>0</v>
      </c>
      <c r="F58" s="29">
        <v>0</v>
      </c>
      <c r="G58" s="29">
        <v>355</v>
      </c>
      <c r="H58" s="29">
        <v>355</v>
      </c>
      <c r="I58" s="38"/>
      <c r="J58" s="38"/>
      <c r="K58" s="38"/>
    </row>
    <row r="59" spans="1:11" s="9" customFormat="1" ht="27.9" customHeight="1">
      <c r="A59" s="37"/>
      <c r="B59" s="37"/>
      <c r="C59" s="37"/>
      <c r="D59" s="37"/>
      <c r="E59" s="29">
        <v>0</v>
      </c>
      <c r="F59" s="28">
        <f>SUM(F57:F58)</f>
        <v>0</v>
      </c>
      <c r="G59" s="28">
        <f>SUM(G57:G58)</f>
        <v>531</v>
      </c>
      <c r="H59" s="28">
        <f>SUM(H57:H58)</f>
        <v>531</v>
      </c>
      <c r="I59" s="38"/>
      <c r="J59" s="38"/>
      <c r="K59" s="38"/>
    </row>
    <row r="60" spans="1:11" s="9" customFormat="1" ht="27.9" customHeight="1">
      <c r="A60" s="37">
        <v>13</v>
      </c>
      <c r="B60" s="37" t="s">
        <v>371</v>
      </c>
      <c r="C60" s="20" t="s">
        <v>18</v>
      </c>
      <c r="D60" s="32">
        <v>369020301</v>
      </c>
      <c r="E60" s="32">
        <v>0</v>
      </c>
      <c r="F60" s="32">
        <v>419</v>
      </c>
      <c r="G60" s="29">
        <v>0</v>
      </c>
      <c r="H60" s="32">
        <v>419</v>
      </c>
      <c r="I60" s="40">
        <v>3</v>
      </c>
      <c r="J60" s="40">
        <v>0</v>
      </c>
      <c r="K60" s="40">
        <f>SUM(I60:J60)</f>
        <v>3</v>
      </c>
    </row>
    <row r="61" spans="1:11" s="9" customFormat="1" ht="27.9" customHeight="1">
      <c r="A61" s="37"/>
      <c r="B61" s="37"/>
      <c r="C61" s="42" t="s">
        <v>19</v>
      </c>
      <c r="D61" s="42">
        <v>369020302</v>
      </c>
      <c r="E61" s="32">
        <v>0</v>
      </c>
      <c r="F61" s="32">
        <v>574</v>
      </c>
      <c r="G61" s="29">
        <v>0</v>
      </c>
      <c r="H61" s="32">
        <v>574</v>
      </c>
      <c r="I61" s="40"/>
      <c r="J61" s="40"/>
      <c r="K61" s="40"/>
    </row>
    <row r="62" spans="1:11" s="9" customFormat="1" ht="27.9" customHeight="1">
      <c r="A62" s="37"/>
      <c r="B62" s="37"/>
      <c r="C62" s="42"/>
      <c r="D62" s="42"/>
      <c r="E62" s="32">
        <v>0</v>
      </c>
      <c r="F62" s="30">
        <f>SUM(F60:F61)</f>
        <v>993</v>
      </c>
      <c r="G62" s="28">
        <f>SUM(G60:G61)</f>
        <v>0</v>
      </c>
      <c r="H62" s="30">
        <f>SUM(H60:H61)</f>
        <v>993</v>
      </c>
      <c r="I62" s="40"/>
      <c r="J62" s="40"/>
      <c r="K62" s="40"/>
    </row>
    <row r="63" spans="1:11" s="9" customFormat="1" ht="27.9" customHeight="1">
      <c r="A63" s="37">
        <v>14</v>
      </c>
      <c r="B63" s="37" t="s">
        <v>372</v>
      </c>
      <c r="C63" s="20" t="s">
        <v>18</v>
      </c>
      <c r="D63" s="32">
        <v>369020301</v>
      </c>
      <c r="E63" s="32">
        <v>0</v>
      </c>
      <c r="F63" s="29">
        <v>0</v>
      </c>
      <c r="G63" s="29">
        <v>435</v>
      </c>
      <c r="H63" s="29">
        <v>435</v>
      </c>
      <c r="I63" s="38">
        <v>0</v>
      </c>
      <c r="J63" s="38">
        <v>3</v>
      </c>
      <c r="K63" s="38">
        <f>SUM(I63:J63)</f>
        <v>3</v>
      </c>
    </row>
    <row r="64" spans="1:11" s="9" customFormat="1" ht="27.9" customHeight="1">
      <c r="A64" s="37"/>
      <c r="B64" s="37"/>
      <c r="C64" s="42" t="s">
        <v>19</v>
      </c>
      <c r="D64" s="42">
        <v>369020302</v>
      </c>
      <c r="E64" s="32">
        <v>0</v>
      </c>
      <c r="F64" s="29">
        <v>0</v>
      </c>
      <c r="G64" s="29">
        <v>549</v>
      </c>
      <c r="H64" s="29">
        <v>549</v>
      </c>
      <c r="I64" s="38"/>
      <c r="J64" s="38"/>
      <c r="K64" s="38"/>
    </row>
    <row r="65" spans="1:11" s="9" customFormat="1" ht="27.9" customHeight="1">
      <c r="A65" s="37"/>
      <c r="B65" s="37"/>
      <c r="C65" s="42"/>
      <c r="D65" s="42"/>
      <c r="E65" s="32">
        <v>0</v>
      </c>
      <c r="F65" s="28">
        <f>SUM(F63:F64)</f>
        <v>0</v>
      </c>
      <c r="G65" s="28">
        <f>SUM(G63:G64)</f>
        <v>984</v>
      </c>
      <c r="H65" s="28">
        <f>SUM(H63:H64)</f>
        <v>984</v>
      </c>
      <c r="I65" s="38"/>
      <c r="J65" s="38"/>
      <c r="K65" s="38"/>
    </row>
    <row r="66" spans="1:11" s="9" customFormat="1" ht="30" customHeight="1">
      <c r="A66" s="37">
        <v>15</v>
      </c>
      <c r="B66" s="37" t="s">
        <v>373</v>
      </c>
      <c r="C66" s="20" t="s">
        <v>20</v>
      </c>
      <c r="D66" s="32">
        <v>369020303</v>
      </c>
      <c r="E66" s="32">
        <v>0</v>
      </c>
      <c r="F66" s="29">
        <v>340</v>
      </c>
      <c r="G66" s="29">
        <v>0</v>
      </c>
      <c r="H66" s="29">
        <v>340</v>
      </c>
      <c r="I66" s="38">
        <v>3</v>
      </c>
      <c r="J66" s="38">
        <v>0</v>
      </c>
      <c r="K66" s="38">
        <f>SUM(I66:J66)</f>
        <v>3</v>
      </c>
    </row>
    <row r="67" spans="1:11" s="9" customFormat="1" ht="30" customHeight="1">
      <c r="A67" s="37"/>
      <c r="B67" s="37"/>
      <c r="C67" s="42" t="s">
        <v>21</v>
      </c>
      <c r="D67" s="42">
        <v>369020304</v>
      </c>
      <c r="E67" s="32">
        <v>0</v>
      </c>
      <c r="F67" s="29">
        <v>676</v>
      </c>
      <c r="G67" s="29">
        <v>0</v>
      </c>
      <c r="H67" s="29">
        <v>676</v>
      </c>
      <c r="I67" s="38"/>
      <c r="J67" s="38"/>
      <c r="K67" s="38"/>
    </row>
    <row r="68" spans="1:11" s="9" customFormat="1" ht="30" customHeight="1">
      <c r="A68" s="37"/>
      <c r="B68" s="37"/>
      <c r="C68" s="42"/>
      <c r="D68" s="42"/>
      <c r="E68" s="32"/>
      <c r="F68" s="28">
        <f>SUM(F66:F67)</f>
        <v>1016</v>
      </c>
      <c r="G68" s="28">
        <f>SUM(G66:G67)</f>
        <v>0</v>
      </c>
      <c r="H68" s="28">
        <f>SUM(H66:H67)</f>
        <v>1016</v>
      </c>
      <c r="I68" s="38"/>
      <c r="J68" s="38"/>
      <c r="K68" s="38"/>
    </row>
    <row r="69" spans="1:11" s="9" customFormat="1" ht="30" customHeight="1">
      <c r="A69" s="37">
        <v>16</v>
      </c>
      <c r="B69" s="37" t="s">
        <v>374</v>
      </c>
      <c r="C69" s="20" t="s">
        <v>20</v>
      </c>
      <c r="D69" s="32">
        <v>369020303</v>
      </c>
      <c r="E69" s="32">
        <v>0</v>
      </c>
      <c r="F69" s="32">
        <v>0</v>
      </c>
      <c r="G69" s="29">
        <v>277</v>
      </c>
      <c r="H69" s="29">
        <v>277</v>
      </c>
      <c r="I69" s="38">
        <v>0</v>
      </c>
      <c r="J69" s="38">
        <v>2</v>
      </c>
      <c r="K69" s="38">
        <f>SUM(I69:J69)</f>
        <v>2</v>
      </c>
    </row>
    <row r="70" spans="1:11" s="9" customFormat="1" ht="30" customHeight="1">
      <c r="A70" s="37"/>
      <c r="B70" s="37"/>
      <c r="C70" s="42" t="s">
        <v>21</v>
      </c>
      <c r="D70" s="42">
        <v>369020304</v>
      </c>
      <c r="E70" s="32">
        <v>0</v>
      </c>
      <c r="F70" s="29">
        <v>0</v>
      </c>
      <c r="G70" s="29">
        <v>533</v>
      </c>
      <c r="H70" s="29">
        <v>533</v>
      </c>
      <c r="I70" s="38"/>
      <c r="J70" s="38"/>
      <c r="K70" s="38"/>
    </row>
    <row r="71" spans="1:11" s="9" customFormat="1" ht="30" customHeight="1">
      <c r="A71" s="37"/>
      <c r="B71" s="37"/>
      <c r="C71" s="42"/>
      <c r="D71" s="42"/>
      <c r="E71" s="32"/>
      <c r="F71" s="28">
        <f>SUM(F69:F70)</f>
        <v>0</v>
      </c>
      <c r="G71" s="28">
        <f>SUM(G69:G70)</f>
        <v>810</v>
      </c>
      <c r="H71" s="28">
        <f>SUM(H69:H70)</f>
        <v>810</v>
      </c>
      <c r="I71" s="38"/>
      <c r="J71" s="38"/>
      <c r="K71" s="38"/>
    </row>
    <row r="72" spans="1:11" s="9" customFormat="1" ht="30" customHeight="1">
      <c r="A72" s="37">
        <v>17</v>
      </c>
      <c r="B72" s="37" t="s">
        <v>375</v>
      </c>
      <c r="C72" s="29" t="s">
        <v>22</v>
      </c>
      <c r="D72" s="31">
        <v>369020401</v>
      </c>
      <c r="E72" s="32">
        <v>0</v>
      </c>
      <c r="F72" s="29">
        <v>687</v>
      </c>
      <c r="G72" s="29">
        <v>0</v>
      </c>
      <c r="H72" s="29">
        <v>687</v>
      </c>
      <c r="I72" s="38">
        <v>3</v>
      </c>
      <c r="J72" s="38">
        <v>0</v>
      </c>
      <c r="K72" s="38">
        <f>SUM(I72:J72)</f>
        <v>3</v>
      </c>
    </row>
    <row r="73" spans="1:11" s="9" customFormat="1" ht="30" customHeight="1">
      <c r="A73" s="37"/>
      <c r="B73" s="37"/>
      <c r="C73" s="29" t="s">
        <v>23</v>
      </c>
      <c r="D73" s="31">
        <v>369020402</v>
      </c>
      <c r="E73" s="32">
        <v>0</v>
      </c>
      <c r="F73" s="29">
        <v>520</v>
      </c>
      <c r="G73" s="29">
        <v>0</v>
      </c>
      <c r="H73" s="29">
        <v>520</v>
      </c>
      <c r="I73" s="38"/>
      <c r="J73" s="38"/>
      <c r="K73" s="38"/>
    </row>
    <row r="74" spans="1:11" s="9" customFormat="1" ht="30" customHeight="1">
      <c r="A74" s="37"/>
      <c r="B74" s="37"/>
      <c r="C74" s="37" t="s">
        <v>24</v>
      </c>
      <c r="D74" s="41">
        <v>369020403</v>
      </c>
      <c r="E74" s="32">
        <v>0</v>
      </c>
      <c r="F74" s="29">
        <v>104</v>
      </c>
      <c r="G74" s="29">
        <v>0</v>
      </c>
      <c r="H74" s="29">
        <v>104</v>
      </c>
      <c r="I74" s="38"/>
      <c r="J74" s="38"/>
      <c r="K74" s="38"/>
    </row>
    <row r="75" spans="1:11" s="9" customFormat="1" ht="30" customHeight="1">
      <c r="A75" s="37"/>
      <c r="B75" s="37"/>
      <c r="C75" s="37"/>
      <c r="D75" s="41"/>
      <c r="E75" s="32">
        <v>0</v>
      </c>
      <c r="F75" s="28">
        <f>SUM(F72:F74)</f>
        <v>1311</v>
      </c>
      <c r="G75" s="28">
        <f>SUM(G72:G74)</f>
        <v>0</v>
      </c>
      <c r="H75" s="28">
        <f>SUM(H72:H74)</f>
        <v>1311</v>
      </c>
      <c r="I75" s="38"/>
      <c r="J75" s="38"/>
      <c r="K75" s="38"/>
    </row>
    <row r="76" spans="1:11" s="9" customFormat="1" ht="33" customHeight="1">
      <c r="A76" s="37">
        <v>18</v>
      </c>
      <c r="B76" s="37" t="s">
        <v>376</v>
      </c>
      <c r="C76" s="29" t="s">
        <v>22</v>
      </c>
      <c r="D76" s="31">
        <v>369020401</v>
      </c>
      <c r="E76" s="32">
        <v>0</v>
      </c>
      <c r="F76" s="29">
        <v>0</v>
      </c>
      <c r="G76" s="29">
        <v>634</v>
      </c>
      <c r="H76" s="29">
        <v>634</v>
      </c>
      <c r="I76" s="38">
        <v>0</v>
      </c>
      <c r="J76" s="38">
        <v>3</v>
      </c>
      <c r="K76" s="38">
        <f>SUM(I76:J76)</f>
        <v>3</v>
      </c>
    </row>
    <row r="77" spans="1:11" s="9" customFormat="1" ht="33" customHeight="1">
      <c r="A77" s="37"/>
      <c r="B77" s="37"/>
      <c r="C77" s="29" t="s">
        <v>23</v>
      </c>
      <c r="D77" s="31">
        <v>369020402</v>
      </c>
      <c r="E77" s="32">
        <v>0</v>
      </c>
      <c r="F77" s="29">
        <v>0</v>
      </c>
      <c r="G77" s="29">
        <v>473</v>
      </c>
      <c r="H77" s="29">
        <v>473</v>
      </c>
      <c r="I77" s="38"/>
      <c r="J77" s="38"/>
      <c r="K77" s="38"/>
    </row>
    <row r="78" spans="1:11" s="9" customFormat="1" ht="33" customHeight="1">
      <c r="A78" s="37"/>
      <c r="B78" s="37"/>
      <c r="C78" s="37" t="s">
        <v>24</v>
      </c>
      <c r="D78" s="41">
        <v>369020403</v>
      </c>
      <c r="E78" s="32">
        <v>0</v>
      </c>
      <c r="F78" s="29">
        <v>0</v>
      </c>
      <c r="G78" s="29">
        <v>88</v>
      </c>
      <c r="H78" s="29">
        <v>88</v>
      </c>
      <c r="I78" s="38"/>
      <c r="J78" s="38"/>
      <c r="K78" s="38"/>
    </row>
    <row r="79" spans="1:11" s="9" customFormat="1" ht="33" customHeight="1">
      <c r="A79" s="37"/>
      <c r="B79" s="37"/>
      <c r="C79" s="37"/>
      <c r="D79" s="41"/>
      <c r="E79" s="32">
        <v>0</v>
      </c>
      <c r="F79" s="28">
        <f>SUM(F76:F78)</f>
        <v>0</v>
      </c>
      <c r="G79" s="28">
        <f>SUM(G76:G78)</f>
        <v>1195</v>
      </c>
      <c r="H79" s="28">
        <f>SUM(H76:H78)</f>
        <v>1195</v>
      </c>
      <c r="I79" s="38"/>
      <c r="J79" s="38"/>
      <c r="K79" s="38"/>
    </row>
    <row r="80" spans="1:11" s="9" customFormat="1" ht="33" customHeight="1">
      <c r="A80" s="37">
        <v>19</v>
      </c>
      <c r="B80" s="37" t="s">
        <v>375</v>
      </c>
      <c r="C80" s="29" t="s">
        <v>24</v>
      </c>
      <c r="D80" s="31">
        <v>369020404</v>
      </c>
      <c r="E80" s="32">
        <v>0</v>
      </c>
      <c r="F80" s="29">
        <v>562</v>
      </c>
      <c r="G80" s="29">
        <v>0</v>
      </c>
      <c r="H80" s="29">
        <v>562</v>
      </c>
      <c r="I80" s="38">
        <v>3</v>
      </c>
      <c r="J80" s="38">
        <v>0</v>
      </c>
      <c r="K80" s="38">
        <f>SUM(I80:J80)</f>
        <v>3</v>
      </c>
    </row>
    <row r="81" spans="1:11" s="9" customFormat="1" ht="33" customHeight="1">
      <c r="A81" s="37"/>
      <c r="B81" s="37"/>
      <c r="C81" s="29" t="s">
        <v>25</v>
      </c>
      <c r="D81" s="31">
        <v>369020405</v>
      </c>
      <c r="E81" s="32">
        <v>0</v>
      </c>
      <c r="F81" s="29">
        <v>308</v>
      </c>
      <c r="G81" s="29">
        <v>0</v>
      </c>
      <c r="H81" s="29">
        <v>308</v>
      </c>
      <c r="I81" s="38"/>
      <c r="J81" s="38"/>
      <c r="K81" s="38"/>
    </row>
    <row r="82" spans="1:11" s="9" customFormat="1" ht="33" customHeight="1">
      <c r="A82" s="37"/>
      <c r="B82" s="37"/>
      <c r="C82" s="37" t="s">
        <v>25</v>
      </c>
      <c r="D82" s="41">
        <v>369020406</v>
      </c>
      <c r="E82" s="32">
        <v>0</v>
      </c>
      <c r="F82" s="29">
        <v>487</v>
      </c>
      <c r="G82" s="29">
        <v>0</v>
      </c>
      <c r="H82" s="29">
        <v>487</v>
      </c>
      <c r="I82" s="38"/>
      <c r="J82" s="38"/>
      <c r="K82" s="38"/>
    </row>
    <row r="83" spans="1:11" s="9" customFormat="1" ht="33" customHeight="1">
      <c r="A83" s="37"/>
      <c r="B83" s="37"/>
      <c r="C83" s="37"/>
      <c r="D83" s="41"/>
      <c r="E83" s="32">
        <v>0</v>
      </c>
      <c r="F83" s="28">
        <f>SUM(F80:F82)</f>
        <v>1357</v>
      </c>
      <c r="G83" s="28">
        <f>SUM(G80:G82)</f>
        <v>0</v>
      </c>
      <c r="H83" s="28">
        <f>SUM(H80:H82)</f>
        <v>1357</v>
      </c>
      <c r="I83" s="38"/>
      <c r="J83" s="38"/>
      <c r="K83" s="38"/>
    </row>
    <row r="84" spans="1:11" s="9" customFormat="1" ht="33" customHeight="1">
      <c r="A84" s="37">
        <v>20</v>
      </c>
      <c r="B84" s="37" t="s">
        <v>376</v>
      </c>
      <c r="C84" s="29" t="s">
        <v>24</v>
      </c>
      <c r="D84" s="31">
        <v>369020404</v>
      </c>
      <c r="E84" s="32">
        <v>0</v>
      </c>
      <c r="F84" s="4">
        <v>0</v>
      </c>
      <c r="G84" s="4">
        <v>496</v>
      </c>
      <c r="H84" s="4">
        <f>SUM(F84:G84)</f>
        <v>496</v>
      </c>
      <c r="I84" s="38">
        <v>0</v>
      </c>
      <c r="J84" s="38">
        <v>3</v>
      </c>
      <c r="K84" s="38">
        <f>SUM(I84:J84)</f>
        <v>3</v>
      </c>
    </row>
    <row r="85" spans="1:11" s="9" customFormat="1" ht="33" customHeight="1">
      <c r="A85" s="37"/>
      <c r="B85" s="37"/>
      <c r="C85" s="29" t="s">
        <v>25</v>
      </c>
      <c r="D85" s="31">
        <v>369020405</v>
      </c>
      <c r="E85" s="32">
        <v>0</v>
      </c>
      <c r="F85" s="4">
        <v>0</v>
      </c>
      <c r="G85" s="4">
        <v>241</v>
      </c>
      <c r="H85" s="4">
        <f t="shared" ref="H85:H98" si="0">SUM(F85:G85)</f>
        <v>241</v>
      </c>
      <c r="I85" s="38"/>
      <c r="J85" s="38"/>
      <c r="K85" s="38"/>
    </row>
    <row r="86" spans="1:11" s="9" customFormat="1" ht="33" customHeight="1">
      <c r="A86" s="37"/>
      <c r="B86" s="37"/>
      <c r="C86" s="37" t="s">
        <v>25</v>
      </c>
      <c r="D86" s="41">
        <v>369020406</v>
      </c>
      <c r="E86" s="32">
        <v>0</v>
      </c>
      <c r="F86" s="4">
        <v>0</v>
      </c>
      <c r="G86" s="4">
        <v>441</v>
      </c>
      <c r="H86" s="4">
        <f t="shared" si="0"/>
        <v>441</v>
      </c>
      <c r="I86" s="38"/>
      <c r="J86" s="38"/>
      <c r="K86" s="38"/>
    </row>
    <row r="87" spans="1:11" s="9" customFormat="1" ht="33" customHeight="1">
      <c r="A87" s="37"/>
      <c r="B87" s="37"/>
      <c r="C87" s="37"/>
      <c r="D87" s="41"/>
      <c r="E87" s="32">
        <v>0</v>
      </c>
      <c r="F87" s="10">
        <f>SUM(F84:F86)</f>
        <v>0</v>
      </c>
      <c r="G87" s="10">
        <f>SUM(G84:G86)</f>
        <v>1178</v>
      </c>
      <c r="H87" s="10">
        <f t="shared" si="0"/>
        <v>1178</v>
      </c>
      <c r="I87" s="38"/>
      <c r="J87" s="38"/>
      <c r="K87" s="38"/>
    </row>
    <row r="88" spans="1:11" s="9" customFormat="1" ht="36.9" customHeight="1">
      <c r="A88" s="29">
        <v>21</v>
      </c>
      <c r="B88" s="29" t="s">
        <v>377</v>
      </c>
      <c r="C88" s="29" t="s">
        <v>26</v>
      </c>
      <c r="D88" s="31">
        <v>369010705</v>
      </c>
      <c r="E88" s="31">
        <v>0</v>
      </c>
      <c r="F88" s="28">
        <v>388</v>
      </c>
      <c r="G88" s="28">
        <v>364</v>
      </c>
      <c r="H88" s="28">
        <f t="shared" si="0"/>
        <v>752</v>
      </c>
      <c r="I88" s="28">
        <v>1</v>
      </c>
      <c r="J88" s="28">
        <v>1</v>
      </c>
      <c r="K88" s="28">
        <f>SUM(I88:J88)</f>
        <v>2</v>
      </c>
    </row>
    <row r="89" spans="1:11" s="9" customFormat="1" ht="36.9" customHeight="1">
      <c r="A89" s="37">
        <v>22</v>
      </c>
      <c r="B89" s="37" t="s">
        <v>454</v>
      </c>
      <c r="C89" s="29" t="s">
        <v>26</v>
      </c>
      <c r="D89" s="31">
        <v>369010706</v>
      </c>
      <c r="E89" s="32">
        <v>0</v>
      </c>
      <c r="F89" s="29">
        <v>317</v>
      </c>
      <c r="G89" s="29">
        <v>0</v>
      </c>
      <c r="H89" s="29">
        <f t="shared" si="0"/>
        <v>317</v>
      </c>
      <c r="I89" s="38">
        <v>2</v>
      </c>
      <c r="J89" s="38">
        <v>0</v>
      </c>
      <c r="K89" s="38">
        <v>2</v>
      </c>
    </row>
    <row r="90" spans="1:11" s="9" customFormat="1" ht="36.9" customHeight="1">
      <c r="A90" s="37"/>
      <c r="B90" s="37"/>
      <c r="C90" s="29" t="s">
        <v>26</v>
      </c>
      <c r="D90" s="31">
        <v>369010707</v>
      </c>
      <c r="E90" s="31">
        <v>0</v>
      </c>
      <c r="F90" s="29">
        <v>314</v>
      </c>
      <c r="G90" s="29">
        <v>0</v>
      </c>
      <c r="H90" s="29">
        <f t="shared" si="0"/>
        <v>314</v>
      </c>
      <c r="I90" s="38"/>
      <c r="J90" s="38"/>
      <c r="K90" s="38"/>
    </row>
    <row r="91" spans="1:11" s="9" customFormat="1" ht="36.9" customHeight="1">
      <c r="A91" s="37"/>
      <c r="B91" s="37"/>
      <c r="C91" s="29" t="s">
        <v>26</v>
      </c>
      <c r="D91" s="31">
        <v>369010708</v>
      </c>
      <c r="E91" s="32">
        <v>0</v>
      </c>
      <c r="F91" s="29">
        <v>105</v>
      </c>
      <c r="G91" s="29">
        <v>0</v>
      </c>
      <c r="H91" s="29">
        <f t="shared" si="0"/>
        <v>105</v>
      </c>
      <c r="I91" s="38"/>
      <c r="J91" s="38"/>
      <c r="K91" s="38"/>
    </row>
    <row r="92" spans="1:11" s="9" customFormat="1" ht="36.9" customHeight="1">
      <c r="A92" s="37"/>
      <c r="B92" s="37"/>
      <c r="C92" s="37" t="s">
        <v>26</v>
      </c>
      <c r="D92" s="41">
        <v>369010709</v>
      </c>
      <c r="E92" s="31">
        <v>0</v>
      </c>
      <c r="F92" s="29">
        <v>159</v>
      </c>
      <c r="G92" s="29">
        <v>0</v>
      </c>
      <c r="H92" s="29">
        <f t="shared" si="0"/>
        <v>159</v>
      </c>
      <c r="I92" s="38"/>
      <c r="J92" s="38"/>
      <c r="K92" s="38"/>
    </row>
    <row r="93" spans="1:11" s="9" customFormat="1" ht="36.9" customHeight="1">
      <c r="A93" s="37"/>
      <c r="B93" s="37"/>
      <c r="C93" s="37"/>
      <c r="D93" s="41"/>
      <c r="E93" s="32">
        <v>0</v>
      </c>
      <c r="F93" s="28">
        <f>SUM(F89:F92)</f>
        <v>895</v>
      </c>
      <c r="G93" s="28">
        <f>SUM(G89:G92)</f>
        <v>0</v>
      </c>
      <c r="H93" s="28">
        <f t="shared" si="0"/>
        <v>895</v>
      </c>
      <c r="I93" s="38"/>
      <c r="J93" s="38"/>
      <c r="K93" s="38"/>
    </row>
    <row r="94" spans="1:11" s="9" customFormat="1" ht="36.9" customHeight="1">
      <c r="A94" s="37">
        <v>23</v>
      </c>
      <c r="B94" s="37" t="s">
        <v>453</v>
      </c>
      <c r="C94" s="29" t="s">
        <v>26</v>
      </c>
      <c r="D94" s="31">
        <v>369010706</v>
      </c>
      <c r="E94" s="31">
        <v>0</v>
      </c>
      <c r="F94" s="29">
        <v>0</v>
      </c>
      <c r="G94" s="29">
        <v>317</v>
      </c>
      <c r="H94" s="29">
        <f t="shared" si="0"/>
        <v>317</v>
      </c>
      <c r="I94" s="38">
        <v>0</v>
      </c>
      <c r="J94" s="38">
        <v>2</v>
      </c>
      <c r="K94" s="38">
        <f>SUM(I94:J94)</f>
        <v>2</v>
      </c>
    </row>
    <row r="95" spans="1:11" s="9" customFormat="1" ht="36.9" customHeight="1">
      <c r="A95" s="37"/>
      <c r="B95" s="37"/>
      <c r="C95" s="29" t="s">
        <v>26</v>
      </c>
      <c r="D95" s="31">
        <v>369010707</v>
      </c>
      <c r="E95" s="32">
        <v>0</v>
      </c>
      <c r="F95" s="29">
        <v>0</v>
      </c>
      <c r="G95" s="29">
        <v>285</v>
      </c>
      <c r="H95" s="29">
        <f t="shared" si="0"/>
        <v>285</v>
      </c>
      <c r="I95" s="38"/>
      <c r="J95" s="38"/>
      <c r="K95" s="38"/>
    </row>
    <row r="96" spans="1:11" s="9" customFormat="1" ht="36.9" customHeight="1">
      <c r="A96" s="37"/>
      <c r="B96" s="37"/>
      <c r="C96" s="29" t="s">
        <v>26</v>
      </c>
      <c r="D96" s="31">
        <v>369010708</v>
      </c>
      <c r="E96" s="31">
        <v>0</v>
      </c>
      <c r="F96" s="29">
        <v>0</v>
      </c>
      <c r="G96" s="29">
        <v>107</v>
      </c>
      <c r="H96" s="29">
        <f t="shared" si="0"/>
        <v>107</v>
      </c>
      <c r="I96" s="38"/>
      <c r="J96" s="38"/>
      <c r="K96" s="38"/>
    </row>
    <row r="97" spans="1:11" s="9" customFormat="1" ht="36.9" customHeight="1">
      <c r="A97" s="37"/>
      <c r="B97" s="37"/>
      <c r="C97" s="37" t="s">
        <v>26</v>
      </c>
      <c r="D97" s="41">
        <v>369010709</v>
      </c>
      <c r="E97" s="32">
        <v>0</v>
      </c>
      <c r="F97" s="29">
        <v>0</v>
      </c>
      <c r="G97" s="29">
        <v>135</v>
      </c>
      <c r="H97" s="29">
        <f t="shared" si="0"/>
        <v>135</v>
      </c>
      <c r="I97" s="38"/>
      <c r="J97" s="38"/>
      <c r="K97" s="38"/>
    </row>
    <row r="98" spans="1:11" s="9" customFormat="1" ht="36.9" customHeight="1">
      <c r="A98" s="37"/>
      <c r="B98" s="37"/>
      <c r="C98" s="37"/>
      <c r="D98" s="41"/>
      <c r="E98" s="32">
        <v>0</v>
      </c>
      <c r="F98" s="28">
        <f>SUM(F94:F97)</f>
        <v>0</v>
      </c>
      <c r="G98" s="28">
        <f>SUM(G94:G97)</f>
        <v>844</v>
      </c>
      <c r="H98" s="28">
        <f t="shared" si="0"/>
        <v>844</v>
      </c>
      <c r="I98" s="38"/>
      <c r="J98" s="38"/>
      <c r="K98" s="38"/>
    </row>
    <row r="99" spans="1:11" s="9" customFormat="1" ht="33" customHeight="1">
      <c r="A99" s="37">
        <v>24</v>
      </c>
      <c r="B99" s="37" t="s">
        <v>379</v>
      </c>
      <c r="C99" s="29" t="s">
        <v>27</v>
      </c>
      <c r="D99" s="29">
        <v>369020501</v>
      </c>
      <c r="E99" s="32">
        <v>0</v>
      </c>
      <c r="F99" s="29">
        <v>179</v>
      </c>
      <c r="G99" s="29">
        <v>0</v>
      </c>
      <c r="H99" s="29">
        <v>179</v>
      </c>
      <c r="I99" s="38">
        <v>3</v>
      </c>
      <c r="J99" s="38">
        <v>0</v>
      </c>
      <c r="K99" s="38">
        <f>SUM(I99:J99)</f>
        <v>3</v>
      </c>
    </row>
    <row r="100" spans="1:11" s="9" customFormat="1" ht="33" customHeight="1">
      <c r="A100" s="37"/>
      <c r="B100" s="37"/>
      <c r="C100" s="29" t="s">
        <v>28</v>
      </c>
      <c r="D100" s="29">
        <v>369020502</v>
      </c>
      <c r="E100" s="32">
        <v>0</v>
      </c>
      <c r="F100" s="29">
        <v>261</v>
      </c>
      <c r="G100" s="29">
        <v>0</v>
      </c>
      <c r="H100" s="29">
        <v>261</v>
      </c>
      <c r="I100" s="38"/>
      <c r="J100" s="38"/>
      <c r="K100" s="38"/>
    </row>
    <row r="101" spans="1:11" s="9" customFormat="1" ht="33" customHeight="1">
      <c r="A101" s="37"/>
      <c r="B101" s="37"/>
      <c r="C101" s="37" t="s">
        <v>28</v>
      </c>
      <c r="D101" s="37">
        <v>369020503</v>
      </c>
      <c r="E101" s="32">
        <v>0</v>
      </c>
      <c r="F101" s="29">
        <v>516</v>
      </c>
      <c r="G101" s="29">
        <v>0</v>
      </c>
      <c r="H101" s="29">
        <v>516</v>
      </c>
      <c r="I101" s="38"/>
      <c r="J101" s="38"/>
      <c r="K101" s="38"/>
    </row>
    <row r="102" spans="1:11" s="9" customFormat="1" ht="33" customHeight="1">
      <c r="A102" s="37"/>
      <c r="B102" s="37"/>
      <c r="C102" s="37"/>
      <c r="D102" s="37"/>
      <c r="E102" s="32">
        <v>0</v>
      </c>
      <c r="F102" s="28">
        <f>SUM(F99:F101)</f>
        <v>956</v>
      </c>
      <c r="G102" s="28">
        <f>SUM(G99:G101)</f>
        <v>0</v>
      </c>
      <c r="H102" s="28">
        <f>SUM(H99:H101)</f>
        <v>956</v>
      </c>
      <c r="I102" s="38"/>
      <c r="J102" s="38"/>
      <c r="K102" s="38"/>
    </row>
    <row r="103" spans="1:11" s="9" customFormat="1" ht="33" customHeight="1">
      <c r="A103" s="37">
        <v>25</v>
      </c>
      <c r="B103" s="37" t="s">
        <v>380</v>
      </c>
      <c r="C103" s="29" t="s">
        <v>27</v>
      </c>
      <c r="D103" s="29">
        <v>369020501</v>
      </c>
      <c r="E103" s="32">
        <v>0</v>
      </c>
      <c r="F103" s="32">
        <v>0</v>
      </c>
      <c r="G103" s="29">
        <v>146</v>
      </c>
      <c r="H103" s="29">
        <v>146</v>
      </c>
      <c r="I103" s="38">
        <v>0</v>
      </c>
      <c r="J103" s="38">
        <v>3</v>
      </c>
      <c r="K103" s="38">
        <f>SUM(I103:J103)</f>
        <v>3</v>
      </c>
    </row>
    <row r="104" spans="1:11" s="9" customFormat="1" ht="33" customHeight="1">
      <c r="A104" s="37"/>
      <c r="B104" s="37"/>
      <c r="C104" s="29" t="s">
        <v>28</v>
      </c>
      <c r="D104" s="29">
        <v>369020502</v>
      </c>
      <c r="E104" s="32">
        <v>0</v>
      </c>
      <c r="F104" s="29">
        <v>0</v>
      </c>
      <c r="G104" s="29">
        <v>222</v>
      </c>
      <c r="H104" s="29">
        <v>222</v>
      </c>
      <c r="I104" s="38"/>
      <c r="J104" s="38"/>
      <c r="K104" s="38"/>
    </row>
    <row r="105" spans="1:11" s="9" customFormat="1" ht="33" customHeight="1">
      <c r="A105" s="37"/>
      <c r="B105" s="37"/>
      <c r="C105" s="37" t="s">
        <v>28</v>
      </c>
      <c r="D105" s="37">
        <v>369020503</v>
      </c>
      <c r="E105" s="32">
        <v>0</v>
      </c>
      <c r="F105" s="29">
        <v>0</v>
      </c>
      <c r="G105" s="29">
        <v>554</v>
      </c>
      <c r="H105" s="29">
        <v>554</v>
      </c>
      <c r="I105" s="38"/>
      <c r="J105" s="38"/>
      <c r="K105" s="38"/>
    </row>
    <row r="106" spans="1:11" s="9" customFormat="1" ht="33" customHeight="1">
      <c r="A106" s="37"/>
      <c r="B106" s="37"/>
      <c r="C106" s="37"/>
      <c r="D106" s="37"/>
      <c r="E106" s="32">
        <v>0</v>
      </c>
      <c r="F106" s="28">
        <f>SUM(F103:F105)</f>
        <v>0</v>
      </c>
      <c r="G106" s="28">
        <f>SUM(G103:G105)</f>
        <v>922</v>
      </c>
      <c r="H106" s="28">
        <f>SUM(H103:H105)</f>
        <v>922</v>
      </c>
      <c r="I106" s="38"/>
      <c r="J106" s="38"/>
      <c r="K106" s="38"/>
    </row>
    <row r="107" spans="1:11" s="9" customFormat="1" ht="33" customHeight="1">
      <c r="A107" s="37">
        <v>26</v>
      </c>
      <c r="B107" s="37" t="s">
        <v>381</v>
      </c>
      <c r="C107" s="29" t="s">
        <v>29</v>
      </c>
      <c r="D107" s="29">
        <v>369020504</v>
      </c>
      <c r="E107" s="32">
        <v>0</v>
      </c>
      <c r="F107" s="29">
        <v>442</v>
      </c>
      <c r="G107" s="29">
        <v>0</v>
      </c>
      <c r="H107" s="29">
        <v>442</v>
      </c>
      <c r="I107" s="40">
        <v>3</v>
      </c>
      <c r="J107" s="40">
        <v>0</v>
      </c>
      <c r="K107" s="40">
        <v>3</v>
      </c>
    </row>
    <row r="108" spans="1:11" s="9" customFormat="1" ht="33" customHeight="1">
      <c r="A108" s="37"/>
      <c r="B108" s="37"/>
      <c r="C108" s="29" t="s">
        <v>29</v>
      </c>
      <c r="D108" s="29">
        <v>369020505</v>
      </c>
      <c r="E108" s="32">
        <v>0</v>
      </c>
      <c r="F108" s="29">
        <v>228</v>
      </c>
      <c r="G108" s="29">
        <v>0</v>
      </c>
      <c r="H108" s="29">
        <v>228</v>
      </c>
      <c r="I108" s="40"/>
      <c r="J108" s="40"/>
      <c r="K108" s="40"/>
    </row>
    <row r="109" spans="1:11" s="9" customFormat="1" ht="33" customHeight="1">
      <c r="A109" s="37"/>
      <c r="B109" s="37"/>
      <c r="C109" s="37" t="s">
        <v>29</v>
      </c>
      <c r="D109" s="37">
        <v>369020506</v>
      </c>
      <c r="E109" s="32">
        <v>0</v>
      </c>
      <c r="F109" s="29">
        <v>320</v>
      </c>
      <c r="G109" s="29">
        <v>0</v>
      </c>
      <c r="H109" s="29">
        <v>320</v>
      </c>
      <c r="I109" s="40"/>
      <c r="J109" s="40"/>
      <c r="K109" s="40"/>
    </row>
    <row r="110" spans="1:11" s="9" customFormat="1" ht="33" customHeight="1">
      <c r="A110" s="37"/>
      <c r="B110" s="37"/>
      <c r="C110" s="37"/>
      <c r="D110" s="37"/>
      <c r="E110" s="32">
        <v>0</v>
      </c>
      <c r="F110" s="28">
        <f>SUM(F107:F109)</f>
        <v>990</v>
      </c>
      <c r="G110" s="28">
        <f>SUM(G107:G109)</f>
        <v>0</v>
      </c>
      <c r="H110" s="28">
        <f>SUM(H107:H109)</f>
        <v>990</v>
      </c>
      <c r="I110" s="40"/>
      <c r="J110" s="40"/>
      <c r="K110" s="40"/>
    </row>
    <row r="111" spans="1:11" s="9" customFormat="1" ht="30" customHeight="1">
      <c r="A111" s="37">
        <v>27</v>
      </c>
      <c r="B111" s="37" t="s">
        <v>380</v>
      </c>
      <c r="C111" s="29" t="s">
        <v>29</v>
      </c>
      <c r="D111" s="29">
        <v>369020504</v>
      </c>
      <c r="E111" s="32">
        <v>0</v>
      </c>
      <c r="F111" s="29">
        <v>0</v>
      </c>
      <c r="G111" s="29">
        <v>410</v>
      </c>
      <c r="H111" s="29">
        <v>410</v>
      </c>
      <c r="I111" s="38">
        <v>0</v>
      </c>
      <c r="J111" s="38">
        <v>3</v>
      </c>
      <c r="K111" s="38">
        <f>SUM(I111:J111)</f>
        <v>3</v>
      </c>
    </row>
    <row r="112" spans="1:11" s="9" customFormat="1" ht="30" customHeight="1">
      <c r="A112" s="37"/>
      <c r="B112" s="37"/>
      <c r="C112" s="29" t="s">
        <v>29</v>
      </c>
      <c r="D112" s="29">
        <v>369020505</v>
      </c>
      <c r="E112" s="32">
        <v>0</v>
      </c>
      <c r="F112" s="29">
        <v>0</v>
      </c>
      <c r="G112" s="29">
        <v>220</v>
      </c>
      <c r="H112" s="29">
        <v>220</v>
      </c>
      <c r="I112" s="38"/>
      <c r="J112" s="38"/>
      <c r="K112" s="38"/>
    </row>
    <row r="113" spans="1:11" s="9" customFormat="1" ht="30" customHeight="1">
      <c r="A113" s="37"/>
      <c r="B113" s="37"/>
      <c r="C113" s="37" t="s">
        <v>29</v>
      </c>
      <c r="D113" s="37">
        <v>369020506</v>
      </c>
      <c r="E113" s="32">
        <v>0</v>
      </c>
      <c r="F113" s="29">
        <v>0</v>
      </c>
      <c r="G113" s="29">
        <v>322</v>
      </c>
      <c r="H113" s="29">
        <v>322</v>
      </c>
      <c r="I113" s="38"/>
      <c r="J113" s="38"/>
      <c r="K113" s="38"/>
    </row>
    <row r="114" spans="1:11" s="9" customFormat="1" ht="30" customHeight="1">
      <c r="A114" s="37"/>
      <c r="B114" s="37"/>
      <c r="C114" s="37"/>
      <c r="D114" s="37"/>
      <c r="E114" s="32">
        <v>0</v>
      </c>
      <c r="F114" s="28">
        <f>SUM(F111:F113)</f>
        <v>0</v>
      </c>
      <c r="G114" s="28">
        <f>SUM(G111:G113)</f>
        <v>952</v>
      </c>
      <c r="H114" s="28">
        <f>SUM(H111:H113)</f>
        <v>952</v>
      </c>
      <c r="I114" s="38"/>
      <c r="J114" s="38"/>
      <c r="K114" s="38"/>
    </row>
    <row r="115" spans="1:11" s="9" customFormat="1" ht="30" customHeight="1">
      <c r="A115" s="37">
        <v>28</v>
      </c>
      <c r="B115" s="37" t="s">
        <v>382</v>
      </c>
      <c r="C115" s="29" t="s">
        <v>24</v>
      </c>
      <c r="D115" s="29">
        <v>369020601</v>
      </c>
      <c r="E115" s="32">
        <v>0</v>
      </c>
      <c r="F115" s="29">
        <v>476</v>
      </c>
      <c r="G115" s="29">
        <v>0</v>
      </c>
      <c r="H115" s="29">
        <v>476</v>
      </c>
      <c r="I115" s="38">
        <v>3</v>
      </c>
      <c r="J115" s="38">
        <v>0</v>
      </c>
      <c r="K115" s="38">
        <f>SUM(I115:J115)</f>
        <v>3</v>
      </c>
    </row>
    <row r="116" spans="1:11" s="9" customFormat="1" ht="30" customHeight="1">
      <c r="A116" s="37"/>
      <c r="B116" s="37"/>
      <c r="C116" s="29" t="s">
        <v>27</v>
      </c>
      <c r="D116" s="29">
        <v>369020602</v>
      </c>
      <c r="E116" s="32">
        <v>0</v>
      </c>
      <c r="F116" s="29">
        <v>261</v>
      </c>
      <c r="G116" s="29">
        <v>0</v>
      </c>
      <c r="H116" s="29">
        <f>SUM(F116:G116)</f>
        <v>261</v>
      </c>
      <c r="I116" s="38"/>
      <c r="J116" s="38"/>
      <c r="K116" s="38"/>
    </row>
    <row r="117" spans="1:11" s="9" customFormat="1" ht="30" customHeight="1">
      <c r="A117" s="37"/>
      <c r="B117" s="37"/>
      <c r="C117" s="29" t="s">
        <v>27</v>
      </c>
      <c r="D117" s="29">
        <v>369020603</v>
      </c>
      <c r="E117" s="32">
        <v>0</v>
      </c>
      <c r="F117" s="29">
        <v>326</v>
      </c>
      <c r="G117" s="29">
        <v>0</v>
      </c>
      <c r="H117" s="29">
        <f>SUM(F117:G117)</f>
        <v>326</v>
      </c>
      <c r="I117" s="38"/>
      <c r="J117" s="38"/>
      <c r="K117" s="38"/>
    </row>
    <row r="118" spans="1:11" s="9" customFormat="1" ht="30" customHeight="1">
      <c r="A118" s="37"/>
      <c r="B118" s="37"/>
      <c r="C118" s="37" t="s">
        <v>30</v>
      </c>
      <c r="D118" s="37">
        <v>369020604</v>
      </c>
      <c r="E118" s="32">
        <v>0</v>
      </c>
      <c r="F118" s="29">
        <v>259</v>
      </c>
      <c r="G118" s="29">
        <v>0</v>
      </c>
      <c r="H118" s="29">
        <f>SUM(F118:G118)</f>
        <v>259</v>
      </c>
      <c r="I118" s="38"/>
      <c r="J118" s="38"/>
      <c r="K118" s="38"/>
    </row>
    <row r="119" spans="1:11" s="9" customFormat="1" ht="30" customHeight="1">
      <c r="A119" s="37"/>
      <c r="B119" s="37"/>
      <c r="C119" s="37"/>
      <c r="D119" s="37"/>
      <c r="E119" s="32">
        <v>0</v>
      </c>
      <c r="F119" s="28">
        <f>SUM(F115:F118)</f>
        <v>1322</v>
      </c>
      <c r="G119" s="28">
        <f>SUM(G115:G118)</f>
        <v>0</v>
      </c>
      <c r="H119" s="28">
        <f>SUM(H115:H118)</f>
        <v>1322</v>
      </c>
      <c r="I119" s="38"/>
      <c r="J119" s="38"/>
      <c r="K119" s="38"/>
    </row>
    <row r="120" spans="1:11" s="9" customFormat="1" ht="30" customHeight="1">
      <c r="A120" s="37">
        <v>29</v>
      </c>
      <c r="B120" s="37" t="s">
        <v>380</v>
      </c>
      <c r="C120" s="29" t="s">
        <v>24</v>
      </c>
      <c r="D120" s="29">
        <v>369020601</v>
      </c>
      <c r="E120" s="32">
        <v>0</v>
      </c>
      <c r="F120" s="29">
        <v>0</v>
      </c>
      <c r="G120" s="29">
        <v>421</v>
      </c>
      <c r="H120" s="29">
        <f>SUM(F120:G120)</f>
        <v>421</v>
      </c>
      <c r="I120" s="38">
        <v>3</v>
      </c>
      <c r="J120" s="38">
        <v>0</v>
      </c>
      <c r="K120" s="38">
        <f>SUM(I120:J120)</f>
        <v>3</v>
      </c>
    </row>
    <row r="121" spans="1:11" s="9" customFormat="1" ht="30" customHeight="1">
      <c r="A121" s="37"/>
      <c r="B121" s="37"/>
      <c r="C121" s="29" t="s">
        <v>27</v>
      </c>
      <c r="D121" s="29">
        <v>369020602</v>
      </c>
      <c r="E121" s="32">
        <v>0</v>
      </c>
      <c r="F121" s="29">
        <v>0</v>
      </c>
      <c r="G121" s="29">
        <v>224</v>
      </c>
      <c r="H121" s="29">
        <f>SUM(F121:G121)</f>
        <v>224</v>
      </c>
      <c r="I121" s="38"/>
      <c r="J121" s="38"/>
      <c r="K121" s="38"/>
    </row>
    <row r="122" spans="1:11" s="9" customFormat="1" ht="30" customHeight="1">
      <c r="A122" s="37"/>
      <c r="B122" s="37"/>
      <c r="C122" s="29" t="s">
        <v>27</v>
      </c>
      <c r="D122" s="29">
        <v>369020603</v>
      </c>
      <c r="E122" s="32">
        <v>0</v>
      </c>
      <c r="F122" s="29">
        <v>0</v>
      </c>
      <c r="G122" s="29">
        <v>268</v>
      </c>
      <c r="H122" s="29">
        <f>SUM(F122:G122)</f>
        <v>268</v>
      </c>
      <c r="I122" s="38"/>
      <c r="J122" s="38"/>
      <c r="K122" s="38"/>
    </row>
    <row r="123" spans="1:11" s="9" customFormat="1" ht="30" customHeight="1">
      <c r="A123" s="37"/>
      <c r="B123" s="37"/>
      <c r="C123" s="37" t="s">
        <v>30</v>
      </c>
      <c r="D123" s="37">
        <v>369020604</v>
      </c>
      <c r="E123" s="32">
        <v>0</v>
      </c>
      <c r="F123" s="29">
        <v>0</v>
      </c>
      <c r="G123" s="29">
        <v>204</v>
      </c>
      <c r="H123" s="29">
        <f>SUM(F123:G123)</f>
        <v>204</v>
      </c>
      <c r="I123" s="38"/>
      <c r="J123" s="38"/>
      <c r="K123" s="38"/>
    </row>
    <row r="124" spans="1:11" s="9" customFormat="1" ht="30" customHeight="1">
      <c r="A124" s="37"/>
      <c r="B124" s="37"/>
      <c r="C124" s="37"/>
      <c r="D124" s="37"/>
      <c r="E124" s="32">
        <v>0</v>
      </c>
      <c r="F124" s="28">
        <f>SUM(F120:F123)</f>
        <v>0</v>
      </c>
      <c r="G124" s="28">
        <f>SUM(G120:G123)</f>
        <v>1117</v>
      </c>
      <c r="H124" s="28">
        <f>SUM(H120:H123)</f>
        <v>1117</v>
      </c>
      <c r="I124" s="38"/>
      <c r="J124" s="38"/>
      <c r="K124" s="38"/>
    </row>
    <row r="125" spans="1:11" s="9" customFormat="1" ht="39.9" customHeight="1">
      <c r="A125" s="37">
        <v>30</v>
      </c>
      <c r="B125" s="37" t="s">
        <v>383</v>
      </c>
      <c r="C125" s="29" t="s">
        <v>31</v>
      </c>
      <c r="D125" s="29">
        <v>371020101</v>
      </c>
      <c r="E125" s="32">
        <v>0</v>
      </c>
      <c r="F125" s="29">
        <v>170</v>
      </c>
      <c r="G125" s="29">
        <v>0</v>
      </c>
      <c r="H125" s="29">
        <f t="shared" ref="H125:H133" si="1">SUM(F125:G125)</f>
        <v>170</v>
      </c>
      <c r="I125" s="38">
        <v>2</v>
      </c>
      <c r="J125" s="38">
        <v>0</v>
      </c>
      <c r="K125" s="38">
        <f>SUM(I125:J125)</f>
        <v>2</v>
      </c>
    </row>
    <row r="126" spans="1:11" s="9" customFormat="1" ht="39.9" customHeight="1">
      <c r="A126" s="37"/>
      <c r="B126" s="37"/>
      <c r="C126" s="29" t="s">
        <v>32</v>
      </c>
      <c r="D126" s="29">
        <v>371020102</v>
      </c>
      <c r="E126" s="32">
        <v>0</v>
      </c>
      <c r="F126" s="29">
        <v>178</v>
      </c>
      <c r="G126" s="29">
        <v>0</v>
      </c>
      <c r="H126" s="29">
        <f t="shared" si="1"/>
        <v>178</v>
      </c>
      <c r="I126" s="38"/>
      <c r="J126" s="38"/>
      <c r="K126" s="38"/>
    </row>
    <row r="127" spans="1:11" s="9" customFormat="1" ht="39.9" customHeight="1">
      <c r="A127" s="37"/>
      <c r="B127" s="37"/>
      <c r="C127" s="29" t="s">
        <v>33</v>
      </c>
      <c r="D127" s="29">
        <v>371020103</v>
      </c>
      <c r="E127" s="32">
        <v>0</v>
      </c>
      <c r="F127" s="29">
        <v>233</v>
      </c>
      <c r="G127" s="29">
        <v>0</v>
      </c>
      <c r="H127" s="29">
        <f t="shared" si="1"/>
        <v>233</v>
      </c>
      <c r="I127" s="38"/>
      <c r="J127" s="38"/>
      <c r="K127" s="38"/>
    </row>
    <row r="128" spans="1:11" s="9" customFormat="1" ht="39.9" customHeight="1">
      <c r="A128" s="37"/>
      <c r="B128" s="37"/>
      <c r="C128" s="37" t="s">
        <v>34</v>
      </c>
      <c r="D128" s="37">
        <v>371020104</v>
      </c>
      <c r="E128" s="32">
        <v>0</v>
      </c>
      <c r="F128" s="29">
        <v>44</v>
      </c>
      <c r="G128" s="29">
        <v>0</v>
      </c>
      <c r="H128" s="29">
        <f t="shared" si="1"/>
        <v>44</v>
      </c>
      <c r="I128" s="38"/>
      <c r="J128" s="38"/>
      <c r="K128" s="38"/>
    </row>
    <row r="129" spans="1:11" s="9" customFormat="1" ht="39.9" customHeight="1">
      <c r="A129" s="37"/>
      <c r="B129" s="37"/>
      <c r="C129" s="37"/>
      <c r="D129" s="37"/>
      <c r="E129" s="32">
        <v>0</v>
      </c>
      <c r="F129" s="28">
        <f>SUM(F125:F128)</f>
        <v>625</v>
      </c>
      <c r="G129" s="28">
        <f>SUM(G125:G128)</f>
        <v>0</v>
      </c>
      <c r="H129" s="28">
        <f t="shared" si="1"/>
        <v>625</v>
      </c>
      <c r="I129" s="38"/>
      <c r="J129" s="38"/>
      <c r="K129" s="38"/>
    </row>
    <row r="130" spans="1:11" s="9" customFormat="1" ht="39.9" customHeight="1">
      <c r="A130" s="37">
        <v>31</v>
      </c>
      <c r="B130" s="37" t="s">
        <v>384</v>
      </c>
      <c r="C130" s="29" t="s">
        <v>31</v>
      </c>
      <c r="D130" s="29">
        <v>371020101</v>
      </c>
      <c r="E130" s="32">
        <v>0</v>
      </c>
      <c r="F130" s="29">
        <v>0</v>
      </c>
      <c r="G130" s="29">
        <v>117</v>
      </c>
      <c r="H130" s="29">
        <f t="shared" si="1"/>
        <v>117</v>
      </c>
      <c r="I130" s="38">
        <v>0</v>
      </c>
      <c r="J130" s="38">
        <v>2</v>
      </c>
      <c r="K130" s="38">
        <f>SUM(I130:J130)</f>
        <v>2</v>
      </c>
    </row>
    <row r="131" spans="1:11" s="9" customFormat="1" ht="39.9" customHeight="1">
      <c r="A131" s="37"/>
      <c r="B131" s="37"/>
      <c r="C131" s="29" t="s">
        <v>32</v>
      </c>
      <c r="D131" s="29">
        <v>371020102</v>
      </c>
      <c r="E131" s="32">
        <v>0</v>
      </c>
      <c r="F131" s="29">
        <v>0</v>
      </c>
      <c r="G131" s="29">
        <v>161</v>
      </c>
      <c r="H131" s="29">
        <f t="shared" si="1"/>
        <v>161</v>
      </c>
      <c r="I131" s="38"/>
      <c r="J131" s="38"/>
      <c r="K131" s="38"/>
    </row>
    <row r="132" spans="1:11" s="9" customFormat="1" ht="39.9" customHeight="1">
      <c r="A132" s="37"/>
      <c r="B132" s="37"/>
      <c r="C132" s="29" t="s">
        <v>33</v>
      </c>
      <c r="D132" s="29">
        <v>371020103</v>
      </c>
      <c r="E132" s="32">
        <v>0</v>
      </c>
      <c r="F132" s="29">
        <v>0</v>
      </c>
      <c r="G132" s="29">
        <v>213</v>
      </c>
      <c r="H132" s="29">
        <f t="shared" si="1"/>
        <v>213</v>
      </c>
      <c r="I132" s="38"/>
      <c r="J132" s="38"/>
      <c r="K132" s="38"/>
    </row>
    <row r="133" spans="1:11" s="9" customFormat="1" ht="39.9" customHeight="1">
      <c r="A133" s="37"/>
      <c r="B133" s="37"/>
      <c r="C133" s="37" t="s">
        <v>34</v>
      </c>
      <c r="D133" s="37">
        <v>371020104</v>
      </c>
      <c r="E133" s="32">
        <v>0</v>
      </c>
      <c r="F133" s="29">
        <v>0</v>
      </c>
      <c r="G133" s="29">
        <v>31</v>
      </c>
      <c r="H133" s="29">
        <f t="shared" si="1"/>
        <v>31</v>
      </c>
      <c r="I133" s="38"/>
      <c r="J133" s="38"/>
      <c r="K133" s="38"/>
    </row>
    <row r="134" spans="1:11" s="9" customFormat="1" ht="39.9" customHeight="1">
      <c r="A134" s="37"/>
      <c r="B134" s="37"/>
      <c r="C134" s="37"/>
      <c r="D134" s="37"/>
      <c r="E134" s="32">
        <v>0</v>
      </c>
      <c r="F134" s="28">
        <f>SUM(F130:F133)</f>
        <v>0</v>
      </c>
      <c r="G134" s="28">
        <f>SUM(G130:G133)</f>
        <v>522</v>
      </c>
      <c r="H134" s="28">
        <f>SUM(H130:H133)</f>
        <v>522</v>
      </c>
      <c r="I134" s="38"/>
      <c r="J134" s="38"/>
      <c r="K134" s="38"/>
    </row>
    <row r="135" spans="1:11" s="9" customFormat="1" ht="27" customHeight="1">
      <c r="A135" s="37">
        <v>32</v>
      </c>
      <c r="B135" s="37" t="s">
        <v>385</v>
      </c>
      <c r="C135" s="29" t="s">
        <v>35</v>
      </c>
      <c r="D135" s="29">
        <v>371020105</v>
      </c>
      <c r="E135" s="32">
        <v>0</v>
      </c>
      <c r="F135" s="29">
        <v>557</v>
      </c>
      <c r="G135" s="29">
        <v>0</v>
      </c>
      <c r="H135" s="29">
        <f t="shared" ref="H135:H198" si="2">SUM(F135:G135)</f>
        <v>557</v>
      </c>
      <c r="I135" s="38">
        <v>3</v>
      </c>
      <c r="J135" s="38">
        <v>0</v>
      </c>
      <c r="K135" s="38">
        <v>3</v>
      </c>
    </row>
    <row r="136" spans="1:11" s="9" customFormat="1" ht="27" customHeight="1">
      <c r="A136" s="37"/>
      <c r="B136" s="37"/>
      <c r="C136" s="29" t="s">
        <v>36</v>
      </c>
      <c r="D136" s="29">
        <v>371020106</v>
      </c>
      <c r="E136" s="32">
        <v>0</v>
      </c>
      <c r="F136" s="29">
        <v>150</v>
      </c>
      <c r="G136" s="29">
        <v>0</v>
      </c>
      <c r="H136" s="29">
        <f t="shared" si="2"/>
        <v>150</v>
      </c>
      <c r="I136" s="38"/>
      <c r="J136" s="38"/>
      <c r="K136" s="38"/>
    </row>
    <row r="137" spans="1:11" s="9" customFormat="1" ht="27" customHeight="1">
      <c r="A137" s="37"/>
      <c r="B137" s="37"/>
      <c r="C137" s="29" t="s">
        <v>37</v>
      </c>
      <c r="D137" s="29">
        <v>371020107</v>
      </c>
      <c r="E137" s="32">
        <v>0</v>
      </c>
      <c r="F137" s="29">
        <v>296</v>
      </c>
      <c r="G137" s="29">
        <v>0</v>
      </c>
      <c r="H137" s="29">
        <f t="shared" si="2"/>
        <v>296</v>
      </c>
      <c r="I137" s="38"/>
      <c r="J137" s="38"/>
      <c r="K137" s="38"/>
    </row>
    <row r="138" spans="1:11" s="9" customFormat="1" ht="27" customHeight="1">
      <c r="A138" s="37"/>
      <c r="B138" s="37"/>
      <c r="C138" s="37" t="s">
        <v>36</v>
      </c>
      <c r="D138" s="37">
        <v>371020108</v>
      </c>
      <c r="E138" s="32">
        <v>0</v>
      </c>
      <c r="F138" s="29">
        <v>377</v>
      </c>
      <c r="G138" s="29">
        <v>0</v>
      </c>
      <c r="H138" s="29">
        <f t="shared" si="2"/>
        <v>377</v>
      </c>
      <c r="I138" s="38"/>
      <c r="J138" s="38"/>
      <c r="K138" s="38"/>
    </row>
    <row r="139" spans="1:11" s="9" customFormat="1" ht="27" customHeight="1">
      <c r="A139" s="37"/>
      <c r="B139" s="37"/>
      <c r="C139" s="37"/>
      <c r="D139" s="37"/>
      <c r="E139" s="32">
        <v>0</v>
      </c>
      <c r="F139" s="28">
        <f>SUM(F135:F138)</f>
        <v>1380</v>
      </c>
      <c r="G139" s="28">
        <f>SUM(G135:G138)</f>
        <v>0</v>
      </c>
      <c r="H139" s="28">
        <f t="shared" si="2"/>
        <v>1380</v>
      </c>
      <c r="I139" s="38"/>
      <c r="J139" s="38"/>
      <c r="K139" s="38"/>
    </row>
    <row r="140" spans="1:11" s="9" customFormat="1" ht="27" customHeight="1">
      <c r="A140" s="37">
        <v>33</v>
      </c>
      <c r="B140" s="37" t="s">
        <v>386</v>
      </c>
      <c r="C140" s="29" t="s">
        <v>35</v>
      </c>
      <c r="D140" s="29">
        <v>371020105</v>
      </c>
      <c r="E140" s="32">
        <v>0</v>
      </c>
      <c r="F140" s="29">
        <v>0</v>
      </c>
      <c r="G140" s="29">
        <v>246</v>
      </c>
      <c r="H140" s="29">
        <f t="shared" si="2"/>
        <v>246</v>
      </c>
      <c r="I140" s="38">
        <v>0</v>
      </c>
      <c r="J140" s="38">
        <v>3</v>
      </c>
      <c r="K140" s="38">
        <v>3</v>
      </c>
    </row>
    <row r="141" spans="1:11" s="9" customFormat="1" ht="27" customHeight="1">
      <c r="A141" s="37"/>
      <c r="B141" s="37"/>
      <c r="C141" s="29" t="s">
        <v>36</v>
      </c>
      <c r="D141" s="29">
        <v>371020106</v>
      </c>
      <c r="E141" s="32">
        <v>0</v>
      </c>
      <c r="F141" s="29">
        <v>0</v>
      </c>
      <c r="G141" s="29">
        <v>134</v>
      </c>
      <c r="H141" s="29">
        <f t="shared" si="2"/>
        <v>134</v>
      </c>
      <c r="I141" s="38"/>
      <c r="J141" s="38"/>
      <c r="K141" s="38"/>
    </row>
    <row r="142" spans="1:11" s="9" customFormat="1" ht="27" customHeight="1">
      <c r="A142" s="37"/>
      <c r="B142" s="37"/>
      <c r="C142" s="29" t="s">
        <v>37</v>
      </c>
      <c r="D142" s="29">
        <v>371020107</v>
      </c>
      <c r="E142" s="32">
        <v>0</v>
      </c>
      <c r="F142" s="29">
        <v>0</v>
      </c>
      <c r="G142" s="29">
        <v>241</v>
      </c>
      <c r="H142" s="29">
        <f t="shared" si="2"/>
        <v>241</v>
      </c>
      <c r="I142" s="38"/>
      <c r="J142" s="38"/>
      <c r="K142" s="38"/>
    </row>
    <row r="143" spans="1:11" s="9" customFormat="1" ht="27" customHeight="1">
      <c r="A143" s="37"/>
      <c r="B143" s="37"/>
      <c r="C143" s="37" t="s">
        <v>36</v>
      </c>
      <c r="D143" s="37">
        <v>371020108</v>
      </c>
      <c r="E143" s="32">
        <v>0</v>
      </c>
      <c r="F143" s="29">
        <v>0</v>
      </c>
      <c r="G143" s="29">
        <v>290</v>
      </c>
      <c r="H143" s="29">
        <f t="shared" si="2"/>
        <v>290</v>
      </c>
      <c r="I143" s="38"/>
      <c r="J143" s="38"/>
      <c r="K143" s="38"/>
    </row>
    <row r="144" spans="1:11" s="9" customFormat="1" ht="27" customHeight="1">
      <c r="A144" s="37"/>
      <c r="B144" s="37"/>
      <c r="C144" s="37"/>
      <c r="D144" s="37"/>
      <c r="E144" s="32">
        <v>0</v>
      </c>
      <c r="F144" s="28">
        <f>SUM(F140:F143)</f>
        <v>0</v>
      </c>
      <c r="G144" s="28">
        <f>SUM(G140:G143)</f>
        <v>911</v>
      </c>
      <c r="H144" s="28">
        <f t="shared" si="2"/>
        <v>911</v>
      </c>
      <c r="I144" s="38"/>
      <c r="J144" s="38"/>
      <c r="K144" s="38"/>
    </row>
    <row r="145" spans="1:11" s="9" customFormat="1" ht="27" customHeight="1">
      <c r="A145" s="37">
        <v>34</v>
      </c>
      <c r="B145" s="37" t="s">
        <v>387</v>
      </c>
      <c r="C145" s="29" t="s">
        <v>354</v>
      </c>
      <c r="D145" s="29">
        <v>371020201</v>
      </c>
      <c r="E145" s="32">
        <v>0</v>
      </c>
      <c r="F145" s="29">
        <v>427</v>
      </c>
      <c r="G145" s="29">
        <v>0</v>
      </c>
      <c r="H145" s="29">
        <f t="shared" si="2"/>
        <v>427</v>
      </c>
      <c r="I145" s="38">
        <v>3</v>
      </c>
      <c r="J145" s="38">
        <v>0</v>
      </c>
      <c r="K145" s="38">
        <v>3</v>
      </c>
    </row>
    <row r="146" spans="1:11" s="9" customFormat="1" ht="27" customHeight="1">
      <c r="A146" s="37"/>
      <c r="B146" s="37"/>
      <c r="C146" s="29" t="s">
        <v>378</v>
      </c>
      <c r="D146" s="29">
        <v>371020202</v>
      </c>
      <c r="E146" s="32">
        <v>0</v>
      </c>
      <c r="F146" s="29">
        <v>157</v>
      </c>
      <c r="G146" s="29">
        <v>0</v>
      </c>
      <c r="H146" s="29">
        <f t="shared" si="2"/>
        <v>157</v>
      </c>
      <c r="I146" s="38"/>
      <c r="J146" s="38"/>
      <c r="K146" s="38"/>
    </row>
    <row r="147" spans="1:11" s="9" customFormat="1" ht="27" customHeight="1">
      <c r="A147" s="37"/>
      <c r="B147" s="37"/>
      <c r="C147" s="1" t="s">
        <v>38</v>
      </c>
      <c r="D147" s="29">
        <v>371020203</v>
      </c>
      <c r="E147" s="32">
        <v>0</v>
      </c>
      <c r="F147" s="29">
        <v>272</v>
      </c>
      <c r="G147" s="29">
        <v>0</v>
      </c>
      <c r="H147" s="29">
        <f t="shared" si="2"/>
        <v>272</v>
      </c>
      <c r="I147" s="38"/>
      <c r="J147" s="38"/>
      <c r="K147" s="38"/>
    </row>
    <row r="148" spans="1:11" s="9" customFormat="1" ht="27" customHeight="1">
      <c r="A148" s="37"/>
      <c r="B148" s="37"/>
      <c r="C148" s="37" t="s">
        <v>39</v>
      </c>
      <c r="D148" s="37">
        <v>371020204</v>
      </c>
      <c r="E148" s="32">
        <v>0</v>
      </c>
      <c r="F148" s="29">
        <v>513</v>
      </c>
      <c r="G148" s="29">
        <v>0</v>
      </c>
      <c r="H148" s="29">
        <f t="shared" si="2"/>
        <v>513</v>
      </c>
      <c r="I148" s="38"/>
      <c r="J148" s="38"/>
      <c r="K148" s="38"/>
    </row>
    <row r="149" spans="1:11" s="9" customFormat="1" ht="27" customHeight="1">
      <c r="A149" s="37"/>
      <c r="B149" s="37"/>
      <c r="C149" s="37"/>
      <c r="D149" s="37"/>
      <c r="E149" s="32">
        <v>0</v>
      </c>
      <c r="F149" s="28">
        <f>SUM(F145:F148)</f>
        <v>1369</v>
      </c>
      <c r="G149" s="28">
        <f>SUM(G145:G148)</f>
        <v>0</v>
      </c>
      <c r="H149" s="28">
        <f t="shared" si="2"/>
        <v>1369</v>
      </c>
      <c r="I149" s="38"/>
      <c r="J149" s="38"/>
      <c r="K149" s="38"/>
    </row>
    <row r="150" spans="1:11" s="9" customFormat="1" ht="38.1" customHeight="1">
      <c r="A150" s="37">
        <v>35</v>
      </c>
      <c r="B150" s="37" t="s">
        <v>388</v>
      </c>
      <c r="C150" s="29" t="s">
        <v>354</v>
      </c>
      <c r="D150" s="29">
        <v>371020201</v>
      </c>
      <c r="E150" s="32">
        <v>0</v>
      </c>
      <c r="F150" s="29">
        <v>0</v>
      </c>
      <c r="G150" s="29">
        <v>397</v>
      </c>
      <c r="H150" s="29">
        <f t="shared" si="2"/>
        <v>397</v>
      </c>
      <c r="I150" s="38">
        <v>0</v>
      </c>
      <c r="J150" s="38">
        <v>3</v>
      </c>
      <c r="K150" s="38">
        <v>3</v>
      </c>
    </row>
    <row r="151" spans="1:11" s="9" customFormat="1" ht="38.1" customHeight="1">
      <c r="A151" s="37"/>
      <c r="B151" s="37"/>
      <c r="C151" s="29" t="s">
        <v>378</v>
      </c>
      <c r="D151" s="29">
        <v>371020202</v>
      </c>
      <c r="E151" s="32">
        <v>0</v>
      </c>
      <c r="F151" s="29">
        <v>0</v>
      </c>
      <c r="G151" s="29">
        <v>126</v>
      </c>
      <c r="H151" s="29">
        <f t="shared" si="2"/>
        <v>126</v>
      </c>
      <c r="I151" s="38"/>
      <c r="J151" s="38"/>
      <c r="K151" s="38"/>
    </row>
    <row r="152" spans="1:11" s="9" customFormat="1" ht="38.1" customHeight="1">
      <c r="A152" s="37"/>
      <c r="B152" s="37"/>
      <c r="C152" s="1" t="s">
        <v>38</v>
      </c>
      <c r="D152" s="29">
        <v>371020203</v>
      </c>
      <c r="E152" s="32">
        <v>0</v>
      </c>
      <c r="F152" s="29">
        <v>0</v>
      </c>
      <c r="G152" s="29">
        <v>201</v>
      </c>
      <c r="H152" s="29">
        <f t="shared" si="2"/>
        <v>201</v>
      </c>
      <c r="I152" s="38"/>
      <c r="J152" s="38"/>
      <c r="K152" s="38"/>
    </row>
    <row r="153" spans="1:11" s="9" customFormat="1" ht="38.1" customHeight="1">
      <c r="A153" s="37"/>
      <c r="B153" s="37"/>
      <c r="C153" s="37" t="s">
        <v>39</v>
      </c>
      <c r="D153" s="37">
        <v>371020204</v>
      </c>
      <c r="E153" s="32">
        <v>0</v>
      </c>
      <c r="F153" s="29">
        <v>0</v>
      </c>
      <c r="G153" s="29">
        <v>468</v>
      </c>
      <c r="H153" s="29">
        <f t="shared" si="2"/>
        <v>468</v>
      </c>
      <c r="I153" s="38"/>
      <c r="J153" s="38"/>
      <c r="K153" s="38"/>
    </row>
    <row r="154" spans="1:11" s="9" customFormat="1" ht="38.1" customHeight="1">
      <c r="A154" s="37"/>
      <c r="B154" s="37"/>
      <c r="C154" s="37"/>
      <c r="D154" s="37"/>
      <c r="E154" s="32">
        <v>0</v>
      </c>
      <c r="F154" s="28">
        <f>SUM(F150:F153)</f>
        <v>0</v>
      </c>
      <c r="G154" s="28">
        <f>SUM(G150:G153)</f>
        <v>1192</v>
      </c>
      <c r="H154" s="28">
        <f t="shared" si="2"/>
        <v>1192</v>
      </c>
      <c r="I154" s="38"/>
      <c r="J154" s="38"/>
      <c r="K154" s="38"/>
    </row>
    <row r="155" spans="1:11" s="9" customFormat="1" ht="38.1" customHeight="1">
      <c r="A155" s="37">
        <v>36</v>
      </c>
      <c r="B155" s="37" t="s">
        <v>389</v>
      </c>
      <c r="C155" s="29" t="s">
        <v>40</v>
      </c>
      <c r="D155" s="29">
        <v>371010205</v>
      </c>
      <c r="E155" s="32">
        <v>0</v>
      </c>
      <c r="F155" s="29">
        <v>330</v>
      </c>
      <c r="G155" s="29">
        <v>0</v>
      </c>
      <c r="H155" s="29">
        <f t="shared" si="2"/>
        <v>330</v>
      </c>
      <c r="I155" s="38">
        <v>3</v>
      </c>
      <c r="J155" s="38">
        <v>0</v>
      </c>
      <c r="K155" s="38">
        <v>3</v>
      </c>
    </row>
    <row r="156" spans="1:11" s="9" customFormat="1" ht="38.1" customHeight="1">
      <c r="A156" s="37"/>
      <c r="B156" s="37"/>
      <c r="C156" s="29" t="s">
        <v>41</v>
      </c>
      <c r="D156" s="29">
        <v>371010206</v>
      </c>
      <c r="E156" s="32">
        <v>0</v>
      </c>
      <c r="F156" s="29">
        <v>279</v>
      </c>
      <c r="G156" s="29">
        <v>0</v>
      </c>
      <c r="H156" s="29">
        <f t="shared" si="2"/>
        <v>279</v>
      </c>
      <c r="I156" s="38"/>
      <c r="J156" s="38"/>
      <c r="K156" s="38"/>
    </row>
    <row r="157" spans="1:11" s="9" customFormat="1" ht="38.1" customHeight="1">
      <c r="A157" s="37"/>
      <c r="B157" s="37"/>
      <c r="C157" s="29" t="s">
        <v>42</v>
      </c>
      <c r="D157" s="29">
        <v>371010207</v>
      </c>
      <c r="E157" s="32">
        <v>0</v>
      </c>
      <c r="F157" s="29">
        <v>172</v>
      </c>
      <c r="G157" s="29">
        <v>0</v>
      </c>
      <c r="H157" s="29">
        <f t="shared" si="2"/>
        <v>172</v>
      </c>
      <c r="I157" s="38"/>
      <c r="J157" s="38"/>
      <c r="K157" s="38"/>
    </row>
    <row r="158" spans="1:11" s="9" customFormat="1" ht="38.1" customHeight="1">
      <c r="A158" s="37"/>
      <c r="B158" s="37"/>
      <c r="C158" s="29" t="s">
        <v>43</v>
      </c>
      <c r="D158" s="29">
        <v>371010208</v>
      </c>
      <c r="E158" s="32">
        <v>0</v>
      </c>
      <c r="F158" s="29">
        <v>420</v>
      </c>
      <c r="G158" s="29">
        <v>0</v>
      </c>
      <c r="H158" s="29">
        <f t="shared" si="2"/>
        <v>420</v>
      </c>
      <c r="I158" s="38"/>
      <c r="J158" s="38"/>
      <c r="K158" s="38"/>
    </row>
    <row r="159" spans="1:11" s="9" customFormat="1" ht="38.1" customHeight="1">
      <c r="A159" s="37"/>
      <c r="B159" s="37"/>
      <c r="C159" s="37" t="s">
        <v>44</v>
      </c>
      <c r="D159" s="37">
        <v>371010209</v>
      </c>
      <c r="E159" s="32">
        <v>0</v>
      </c>
      <c r="F159" s="29">
        <v>239</v>
      </c>
      <c r="G159" s="29">
        <v>0</v>
      </c>
      <c r="H159" s="29">
        <f t="shared" si="2"/>
        <v>239</v>
      </c>
      <c r="I159" s="38"/>
      <c r="J159" s="38"/>
      <c r="K159" s="38"/>
    </row>
    <row r="160" spans="1:11" s="9" customFormat="1" ht="38.1" customHeight="1">
      <c r="A160" s="37"/>
      <c r="B160" s="37"/>
      <c r="C160" s="37"/>
      <c r="D160" s="37"/>
      <c r="E160" s="32">
        <v>0</v>
      </c>
      <c r="F160" s="28">
        <f>SUM(F155:F159)</f>
        <v>1440</v>
      </c>
      <c r="G160" s="28">
        <f>SUM(G155:G159)</f>
        <v>0</v>
      </c>
      <c r="H160" s="28">
        <f t="shared" si="2"/>
        <v>1440</v>
      </c>
      <c r="I160" s="38"/>
      <c r="J160" s="38"/>
      <c r="K160" s="38"/>
    </row>
    <row r="161" spans="1:11" s="9" customFormat="1" ht="27.9" customHeight="1">
      <c r="A161" s="37">
        <v>37</v>
      </c>
      <c r="B161" s="37" t="s">
        <v>390</v>
      </c>
      <c r="C161" s="29" t="s">
        <v>40</v>
      </c>
      <c r="D161" s="29">
        <v>371010205</v>
      </c>
      <c r="E161" s="32">
        <v>0</v>
      </c>
      <c r="F161" s="29">
        <v>0</v>
      </c>
      <c r="G161" s="29">
        <v>300</v>
      </c>
      <c r="H161" s="29">
        <f t="shared" si="2"/>
        <v>300</v>
      </c>
      <c r="I161" s="38">
        <v>0</v>
      </c>
      <c r="J161" s="38">
        <v>3</v>
      </c>
      <c r="K161" s="38">
        <v>3</v>
      </c>
    </row>
    <row r="162" spans="1:11" s="9" customFormat="1" ht="27.9" customHeight="1">
      <c r="A162" s="37"/>
      <c r="B162" s="37"/>
      <c r="C162" s="29" t="s">
        <v>41</v>
      </c>
      <c r="D162" s="29">
        <v>371010206</v>
      </c>
      <c r="E162" s="32">
        <v>0</v>
      </c>
      <c r="F162" s="29">
        <v>0</v>
      </c>
      <c r="G162" s="29">
        <v>162</v>
      </c>
      <c r="H162" s="29">
        <f t="shared" si="2"/>
        <v>162</v>
      </c>
      <c r="I162" s="38"/>
      <c r="J162" s="38"/>
      <c r="K162" s="38"/>
    </row>
    <row r="163" spans="1:11" s="9" customFormat="1" ht="27.9" customHeight="1">
      <c r="A163" s="37"/>
      <c r="B163" s="37"/>
      <c r="C163" s="29" t="s">
        <v>42</v>
      </c>
      <c r="D163" s="29">
        <v>371010207</v>
      </c>
      <c r="E163" s="32">
        <v>0</v>
      </c>
      <c r="F163" s="29">
        <v>0</v>
      </c>
      <c r="G163" s="29">
        <v>121</v>
      </c>
      <c r="H163" s="29">
        <f t="shared" si="2"/>
        <v>121</v>
      </c>
      <c r="I163" s="38"/>
      <c r="J163" s="38"/>
      <c r="K163" s="38"/>
    </row>
    <row r="164" spans="1:11" s="9" customFormat="1" ht="27.9" customHeight="1">
      <c r="A164" s="37"/>
      <c r="B164" s="37"/>
      <c r="C164" s="29" t="s">
        <v>43</v>
      </c>
      <c r="D164" s="29">
        <v>371010208</v>
      </c>
      <c r="E164" s="32">
        <v>0</v>
      </c>
      <c r="F164" s="29">
        <v>0</v>
      </c>
      <c r="G164" s="29">
        <v>332</v>
      </c>
      <c r="H164" s="29">
        <f t="shared" si="2"/>
        <v>332</v>
      </c>
      <c r="I164" s="38"/>
      <c r="J164" s="38"/>
      <c r="K164" s="38"/>
    </row>
    <row r="165" spans="1:11" s="9" customFormat="1" ht="27.9" customHeight="1">
      <c r="A165" s="37"/>
      <c r="B165" s="37"/>
      <c r="C165" s="37" t="s">
        <v>44</v>
      </c>
      <c r="D165" s="37">
        <v>371010209</v>
      </c>
      <c r="E165" s="29">
        <v>0</v>
      </c>
      <c r="F165" s="29">
        <v>0</v>
      </c>
      <c r="G165" s="29">
        <v>228</v>
      </c>
      <c r="H165" s="29">
        <f t="shared" si="2"/>
        <v>228</v>
      </c>
      <c r="I165" s="38"/>
      <c r="J165" s="38"/>
      <c r="K165" s="38"/>
    </row>
    <row r="166" spans="1:11" s="9" customFormat="1" ht="27.9" customHeight="1">
      <c r="A166" s="37"/>
      <c r="B166" s="37"/>
      <c r="C166" s="37"/>
      <c r="D166" s="37"/>
      <c r="E166" s="29">
        <v>0</v>
      </c>
      <c r="F166" s="28">
        <f>SUM(F161:F165)</f>
        <v>0</v>
      </c>
      <c r="G166" s="28">
        <f>SUM(G161:G165)</f>
        <v>1143</v>
      </c>
      <c r="H166" s="28">
        <f t="shared" si="2"/>
        <v>1143</v>
      </c>
      <c r="I166" s="38"/>
      <c r="J166" s="38"/>
      <c r="K166" s="38"/>
    </row>
    <row r="167" spans="1:11" s="9" customFormat="1" ht="27.9" customHeight="1">
      <c r="A167" s="37">
        <v>38</v>
      </c>
      <c r="B167" s="37" t="s">
        <v>391</v>
      </c>
      <c r="C167" s="37" t="s">
        <v>45</v>
      </c>
      <c r="D167" s="29">
        <v>369010123</v>
      </c>
      <c r="E167" s="32">
        <v>0</v>
      </c>
      <c r="F167" s="29">
        <v>148</v>
      </c>
      <c r="G167" s="29">
        <v>139</v>
      </c>
      <c r="H167" s="29">
        <f t="shared" si="2"/>
        <v>287</v>
      </c>
      <c r="I167" s="38">
        <v>1</v>
      </c>
      <c r="J167" s="38">
        <v>1</v>
      </c>
      <c r="K167" s="38">
        <f t="shared" ref="K167" si="3">SUM(I167:J167)</f>
        <v>2</v>
      </c>
    </row>
    <row r="168" spans="1:11" s="9" customFormat="1" ht="27.9" customHeight="1">
      <c r="A168" s="37"/>
      <c r="B168" s="37"/>
      <c r="C168" s="37"/>
      <c r="D168" s="29">
        <v>369010124</v>
      </c>
      <c r="E168" s="29">
        <v>0</v>
      </c>
      <c r="F168" s="29">
        <v>233</v>
      </c>
      <c r="G168" s="29">
        <v>187</v>
      </c>
      <c r="H168" s="29">
        <f t="shared" si="2"/>
        <v>420</v>
      </c>
      <c r="I168" s="38"/>
      <c r="J168" s="38"/>
      <c r="K168" s="38"/>
    </row>
    <row r="169" spans="1:11" s="9" customFormat="1" ht="27.9" customHeight="1">
      <c r="A169" s="37"/>
      <c r="B169" s="37"/>
      <c r="C169" s="37"/>
      <c r="D169" s="37">
        <v>369010125</v>
      </c>
      <c r="E169" s="29">
        <v>0</v>
      </c>
      <c r="F169" s="29">
        <v>183</v>
      </c>
      <c r="G169" s="29">
        <v>171</v>
      </c>
      <c r="H169" s="29">
        <f t="shared" si="2"/>
        <v>354</v>
      </c>
      <c r="I169" s="38"/>
      <c r="J169" s="38"/>
      <c r="K169" s="38"/>
    </row>
    <row r="170" spans="1:11" s="9" customFormat="1" ht="27.9" customHeight="1">
      <c r="A170" s="37"/>
      <c r="B170" s="37"/>
      <c r="C170" s="37"/>
      <c r="D170" s="37"/>
      <c r="E170" s="32">
        <v>0</v>
      </c>
      <c r="F170" s="28">
        <f>SUM(F167:F169)</f>
        <v>564</v>
      </c>
      <c r="G170" s="28">
        <f>SUM(G167:G169)</f>
        <v>497</v>
      </c>
      <c r="H170" s="28">
        <f t="shared" si="2"/>
        <v>1061</v>
      </c>
      <c r="I170" s="38"/>
      <c r="J170" s="38"/>
      <c r="K170" s="38"/>
    </row>
    <row r="171" spans="1:11" s="9" customFormat="1" ht="27.9" customHeight="1">
      <c r="A171" s="37">
        <v>39</v>
      </c>
      <c r="B171" s="37" t="s">
        <v>392</v>
      </c>
      <c r="C171" s="37" t="s">
        <v>45</v>
      </c>
      <c r="D171" s="29">
        <v>369010126</v>
      </c>
      <c r="E171" s="29">
        <v>0</v>
      </c>
      <c r="F171" s="29">
        <v>189</v>
      </c>
      <c r="G171" s="29">
        <v>178</v>
      </c>
      <c r="H171" s="29">
        <f t="shared" si="2"/>
        <v>367</v>
      </c>
      <c r="I171" s="38">
        <v>2</v>
      </c>
      <c r="J171" s="38">
        <v>2</v>
      </c>
      <c r="K171" s="38">
        <f>SUM(I171:J171)</f>
        <v>4</v>
      </c>
    </row>
    <row r="172" spans="1:11" s="9" customFormat="1" ht="27.9" customHeight="1">
      <c r="A172" s="37"/>
      <c r="B172" s="37"/>
      <c r="C172" s="37"/>
      <c r="D172" s="37">
        <v>369010127</v>
      </c>
      <c r="E172" s="32">
        <v>0</v>
      </c>
      <c r="F172" s="29">
        <v>256</v>
      </c>
      <c r="G172" s="29">
        <v>240</v>
      </c>
      <c r="H172" s="29">
        <f t="shared" si="2"/>
        <v>496</v>
      </c>
      <c r="I172" s="38"/>
      <c r="J172" s="38"/>
      <c r="K172" s="38"/>
    </row>
    <row r="173" spans="1:11" s="9" customFormat="1" ht="27.9" customHeight="1">
      <c r="A173" s="37"/>
      <c r="B173" s="37"/>
      <c r="C173" s="37"/>
      <c r="D173" s="37"/>
      <c r="E173" s="29">
        <v>0</v>
      </c>
      <c r="F173" s="29">
        <f>SUM(F171:F172)</f>
        <v>445</v>
      </c>
      <c r="G173" s="29">
        <f>SUM(G171:G172)</f>
        <v>418</v>
      </c>
      <c r="H173" s="29">
        <f t="shared" si="2"/>
        <v>863</v>
      </c>
      <c r="I173" s="38"/>
      <c r="J173" s="38"/>
      <c r="K173" s="38"/>
    </row>
    <row r="174" spans="1:11" s="9" customFormat="1" ht="27.9" customHeight="1">
      <c r="A174" s="37"/>
      <c r="B174" s="37"/>
      <c r="C174" s="37"/>
      <c r="D174" s="37"/>
      <c r="E174" s="29">
        <v>0</v>
      </c>
      <c r="F174" s="28">
        <f>SUM(F173)</f>
        <v>445</v>
      </c>
      <c r="G174" s="28">
        <f>SUM(G173)</f>
        <v>418</v>
      </c>
      <c r="H174" s="28">
        <f t="shared" si="2"/>
        <v>863</v>
      </c>
      <c r="I174" s="38"/>
      <c r="J174" s="38"/>
      <c r="K174" s="38"/>
    </row>
    <row r="175" spans="1:11" s="9" customFormat="1" ht="32.1" customHeight="1">
      <c r="A175" s="37">
        <v>40</v>
      </c>
      <c r="B175" s="37" t="s">
        <v>393</v>
      </c>
      <c r="C175" s="29" t="s">
        <v>46</v>
      </c>
      <c r="D175" s="29">
        <v>369010128</v>
      </c>
      <c r="E175" s="32">
        <v>0</v>
      </c>
      <c r="F175" s="29">
        <v>134</v>
      </c>
      <c r="G175" s="29">
        <v>0</v>
      </c>
      <c r="H175" s="29">
        <f t="shared" si="2"/>
        <v>134</v>
      </c>
      <c r="I175" s="38">
        <v>3</v>
      </c>
      <c r="J175" s="38">
        <v>0</v>
      </c>
      <c r="K175" s="38">
        <v>3</v>
      </c>
    </row>
    <row r="176" spans="1:11" s="9" customFormat="1" ht="32.1" customHeight="1">
      <c r="A176" s="37"/>
      <c r="B176" s="37"/>
      <c r="C176" s="29" t="s">
        <v>46</v>
      </c>
      <c r="D176" s="29">
        <v>369010129</v>
      </c>
      <c r="E176" s="29">
        <v>0</v>
      </c>
      <c r="F176" s="29">
        <v>292</v>
      </c>
      <c r="G176" s="29">
        <v>0</v>
      </c>
      <c r="H176" s="29">
        <f t="shared" si="2"/>
        <v>292</v>
      </c>
      <c r="I176" s="38"/>
      <c r="J176" s="38"/>
      <c r="K176" s="38"/>
    </row>
    <row r="177" spans="1:11" s="9" customFormat="1" ht="32.1" customHeight="1">
      <c r="A177" s="37"/>
      <c r="B177" s="37"/>
      <c r="C177" s="29" t="s">
        <v>46</v>
      </c>
      <c r="D177" s="29">
        <v>369010130</v>
      </c>
      <c r="E177" s="32">
        <v>0</v>
      </c>
      <c r="F177" s="29">
        <v>493</v>
      </c>
      <c r="G177" s="29">
        <v>0</v>
      </c>
      <c r="H177" s="29">
        <f t="shared" si="2"/>
        <v>493</v>
      </c>
      <c r="I177" s="38"/>
      <c r="J177" s="38"/>
      <c r="K177" s="38"/>
    </row>
    <row r="178" spans="1:11" s="9" customFormat="1" ht="32.1" customHeight="1">
      <c r="A178" s="37"/>
      <c r="B178" s="37"/>
      <c r="C178" s="29" t="s">
        <v>46</v>
      </c>
      <c r="D178" s="29">
        <v>369010131</v>
      </c>
      <c r="E178" s="29">
        <v>0</v>
      </c>
      <c r="F178" s="29">
        <v>155</v>
      </c>
      <c r="G178" s="29">
        <v>0</v>
      </c>
      <c r="H178" s="29">
        <f t="shared" si="2"/>
        <v>155</v>
      </c>
      <c r="I178" s="38"/>
      <c r="J178" s="38"/>
      <c r="K178" s="38"/>
    </row>
    <row r="179" spans="1:11" s="9" customFormat="1" ht="32.1" customHeight="1">
      <c r="A179" s="37"/>
      <c r="B179" s="37"/>
      <c r="C179" s="37" t="s">
        <v>352</v>
      </c>
      <c r="D179" s="37">
        <v>369010132</v>
      </c>
      <c r="E179" s="32">
        <v>0</v>
      </c>
      <c r="F179" s="29">
        <v>44</v>
      </c>
      <c r="G179" s="29">
        <v>0</v>
      </c>
      <c r="H179" s="29">
        <f t="shared" si="2"/>
        <v>44</v>
      </c>
      <c r="I179" s="38"/>
      <c r="J179" s="38"/>
      <c r="K179" s="38"/>
    </row>
    <row r="180" spans="1:11" s="9" customFormat="1" ht="32.1" customHeight="1">
      <c r="A180" s="37"/>
      <c r="B180" s="37"/>
      <c r="C180" s="37"/>
      <c r="D180" s="37"/>
      <c r="E180" s="30">
        <v>0</v>
      </c>
      <c r="F180" s="28">
        <f>SUM(F175:F179)</f>
        <v>1118</v>
      </c>
      <c r="G180" s="28">
        <f>SUM(G175:G179)</f>
        <v>0</v>
      </c>
      <c r="H180" s="28">
        <f t="shared" si="2"/>
        <v>1118</v>
      </c>
      <c r="I180" s="38"/>
      <c r="J180" s="38"/>
      <c r="K180" s="38"/>
    </row>
    <row r="181" spans="1:11" s="9" customFormat="1" ht="32.1" customHeight="1">
      <c r="A181" s="37">
        <v>41</v>
      </c>
      <c r="B181" s="37" t="s">
        <v>394</v>
      </c>
      <c r="C181" s="29" t="s">
        <v>46</v>
      </c>
      <c r="D181" s="29">
        <v>369010128</v>
      </c>
      <c r="E181" s="29">
        <v>0</v>
      </c>
      <c r="F181" s="29">
        <v>0</v>
      </c>
      <c r="G181" s="29">
        <v>112</v>
      </c>
      <c r="H181" s="29">
        <f t="shared" si="2"/>
        <v>112</v>
      </c>
      <c r="I181" s="38">
        <v>0</v>
      </c>
      <c r="J181" s="38">
        <v>3</v>
      </c>
      <c r="K181" s="38">
        <f>SUM(I181:J181)</f>
        <v>3</v>
      </c>
    </row>
    <row r="182" spans="1:11" s="9" customFormat="1" ht="32.1" customHeight="1">
      <c r="A182" s="37"/>
      <c r="B182" s="37"/>
      <c r="C182" s="29" t="s">
        <v>46</v>
      </c>
      <c r="D182" s="29">
        <v>369010129</v>
      </c>
      <c r="E182" s="29"/>
      <c r="F182" s="29">
        <v>0</v>
      </c>
      <c r="G182" s="29">
        <v>257</v>
      </c>
      <c r="H182" s="29">
        <f t="shared" si="2"/>
        <v>257</v>
      </c>
      <c r="I182" s="38"/>
      <c r="J182" s="38"/>
      <c r="K182" s="38"/>
    </row>
    <row r="183" spans="1:11" s="9" customFormat="1" ht="32.1" customHeight="1">
      <c r="A183" s="37"/>
      <c r="B183" s="37"/>
      <c r="C183" s="29" t="s">
        <v>46</v>
      </c>
      <c r="D183" s="29">
        <v>369010130</v>
      </c>
      <c r="E183" s="29"/>
      <c r="F183" s="29">
        <v>0</v>
      </c>
      <c r="G183" s="29">
        <v>509</v>
      </c>
      <c r="H183" s="29">
        <f t="shared" si="2"/>
        <v>509</v>
      </c>
      <c r="I183" s="38"/>
      <c r="J183" s="38"/>
      <c r="K183" s="38"/>
    </row>
    <row r="184" spans="1:11" s="9" customFormat="1" ht="32.1" customHeight="1">
      <c r="A184" s="37"/>
      <c r="B184" s="37"/>
      <c r="C184" s="29" t="s">
        <v>46</v>
      </c>
      <c r="D184" s="29">
        <v>369010131</v>
      </c>
      <c r="E184" s="29"/>
      <c r="F184" s="29">
        <v>0</v>
      </c>
      <c r="G184" s="29">
        <v>152</v>
      </c>
      <c r="H184" s="29">
        <f t="shared" si="2"/>
        <v>152</v>
      </c>
      <c r="I184" s="38"/>
      <c r="J184" s="38"/>
      <c r="K184" s="38"/>
    </row>
    <row r="185" spans="1:11" s="9" customFormat="1" ht="32.1" customHeight="1">
      <c r="A185" s="37"/>
      <c r="B185" s="37"/>
      <c r="C185" s="37" t="s">
        <v>352</v>
      </c>
      <c r="D185" s="37">
        <v>369010132</v>
      </c>
      <c r="E185" s="29"/>
      <c r="F185" s="29">
        <v>0</v>
      </c>
      <c r="G185" s="29">
        <v>19</v>
      </c>
      <c r="H185" s="29">
        <f t="shared" si="2"/>
        <v>19</v>
      </c>
      <c r="I185" s="38"/>
      <c r="J185" s="38"/>
      <c r="K185" s="38"/>
    </row>
    <row r="186" spans="1:11" s="9" customFormat="1" ht="32.1" customHeight="1">
      <c r="A186" s="37"/>
      <c r="B186" s="37"/>
      <c r="C186" s="37"/>
      <c r="D186" s="37"/>
      <c r="E186" s="29"/>
      <c r="F186" s="28">
        <f>SUM(F181:F185)</f>
        <v>0</v>
      </c>
      <c r="G186" s="28">
        <f>SUM(G181:G185)</f>
        <v>1049</v>
      </c>
      <c r="H186" s="28">
        <f t="shared" si="2"/>
        <v>1049</v>
      </c>
      <c r="I186" s="38"/>
      <c r="J186" s="38"/>
      <c r="K186" s="38"/>
    </row>
    <row r="187" spans="1:11" s="9" customFormat="1" ht="24" customHeight="1">
      <c r="A187" s="37">
        <v>42</v>
      </c>
      <c r="B187" s="37" t="s">
        <v>395</v>
      </c>
      <c r="C187" s="37" t="s">
        <v>47</v>
      </c>
      <c r="D187" s="29">
        <v>369010114</v>
      </c>
      <c r="E187" s="29"/>
      <c r="F187" s="29">
        <v>258</v>
      </c>
      <c r="G187" s="29">
        <v>288</v>
      </c>
      <c r="H187" s="29">
        <f t="shared" si="2"/>
        <v>546</v>
      </c>
      <c r="I187" s="38">
        <v>2</v>
      </c>
      <c r="J187" s="38">
        <v>2</v>
      </c>
      <c r="K187" s="38">
        <f>SUM(I187:J187)</f>
        <v>4</v>
      </c>
    </row>
    <row r="188" spans="1:11" s="9" customFormat="1" ht="24" customHeight="1">
      <c r="A188" s="37"/>
      <c r="B188" s="37"/>
      <c r="C188" s="37"/>
      <c r="D188" s="37">
        <v>369010115</v>
      </c>
      <c r="E188" s="29"/>
      <c r="F188" s="29">
        <v>286</v>
      </c>
      <c r="G188" s="29">
        <v>238</v>
      </c>
      <c r="H188" s="29">
        <f t="shared" si="2"/>
        <v>524</v>
      </c>
      <c r="I188" s="38"/>
      <c r="J188" s="38"/>
      <c r="K188" s="38"/>
    </row>
    <row r="189" spans="1:11" s="9" customFormat="1" ht="24" customHeight="1">
      <c r="A189" s="37"/>
      <c r="B189" s="37"/>
      <c r="C189" s="37"/>
      <c r="D189" s="37"/>
      <c r="E189" s="29"/>
      <c r="F189" s="28">
        <f>SUM(F187:F188)</f>
        <v>544</v>
      </c>
      <c r="G189" s="28">
        <f>SUM(G187:G188)</f>
        <v>526</v>
      </c>
      <c r="H189" s="28">
        <f t="shared" si="2"/>
        <v>1070</v>
      </c>
      <c r="I189" s="38"/>
      <c r="J189" s="38"/>
      <c r="K189" s="38"/>
    </row>
    <row r="190" spans="1:11" s="9" customFormat="1" ht="24" customHeight="1">
      <c r="A190" s="37">
        <v>43</v>
      </c>
      <c r="B190" s="37" t="s">
        <v>396</v>
      </c>
      <c r="C190" s="37" t="s">
        <v>47</v>
      </c>
      <c r="D190" s="29">
        <v>369010112</v>
      </c>
      <c r="E190" s="29"/>
      <c r="F190" s="29">
        <v>165</v>
      </c>
      <c r="G190" s="29">
        <v>152</v>
      </c>
      <c r="H190" s="29">
        <f t="shared" si="2"/>
        <v>317</v>
      </c>
      <c r="I190" s="38">
        <v>1</v>
      </c>
      <c r="J190" s="38">
        <v>1</v>
      </c>
      <c r="K190" s="38">
        <f>SUM(I190:J190)</f>
        <v>2</v>
      </c>
    </row>
    <row r="191" spans="1:11" s="9" customFormat="1" ht="24" customHeight="1">
      <c r="A191" s="37"/>
      <c r="B191" s="37"/>
      <c r="C191" s="37"/>
      <c r="D191" s="37">
        <v>369010113</v>
      </c>
      <c r="E191" s="29"/>
      <c r="F191" s="29">
        <v>190</v>
      </c>
      <c r="G191" s="29">
        <v>232</v>
      </c>
      <c r="H191" s="29">
        <f t="shared" si="2"/>
        <v>422</v>
      </c>
      <c r="I191" s="38"/>
      <c r="J191" s="38"/>
      <c r="K191" s="38"/>
    </row>
    <row r="192" spans="1:11" s="9" customFormat="1" ht="24" customHeight="1">
      <c r="A192" s="37"/>
      <c r="B192" s="37"/>
      <c r="C192" s="37"/>
      <c r="D192" s="37"/>
      <c r="E192" s="29"/>
      <c r="F192" s="28">
        <f>SUM(F190:F191)</f>
        <v>355</v>
      </c>
      <c r="G192" s="28">
        <f>SUM(G190:G191)</f>
        <v>384</v>
      </c>
      <c r="H192" s="28">
        <f t="shared" si="2"/>
        <v>739</v>
      </c>
      <c r="I192" s="38"/>
      <c r="J192" s="38"/>
      <c r="K192" s="38"/>
    </row>
    <row r="193" spans="1:11" s="9" customFormat="1" ht="24" customHeight="1">
      <c r="A193" s="37">
        <v>44</v>
      </c>
      <c r="B193" s="37" t="s">
        <v>404</v>
      </c>
      <c r="C193" s="37" t="s">
        <v>47</v>
      </c>
      <c r="D193" s="29">
        <v>369010109</v>
      </c>
      <c r="E193" s="29"/>
      <c r="F193" s="29">
        <v>206</v>
      </c>
      <c r="G193" s="29">
        <v>191</v>
      </c>
      <c r="H193" s="29">
        <f t="shared" si="2"/>
        <v>397</v>
      </c>
      <c r="I193" s="38">
        <v>2</v>
      </c>
      <c r="J193" s="38">
        <v>2</v>
      </c>
      <c r="K193" s="38">
        <f>SUM(I193:J193)</f>
        <v>4</v>
      </c>
    </row>
    <row r="194" spans="1:11" s="9" customFormat="1" ht="24" customHeight="1">
      <c r="A194" s="37"/>
      <c r="B194" s="37"/>
      <c r="C194" s="37"/>
      <c r="D194" s="29">
        <v>369010110</v>
      </c>
      <c r="E194" s="29"/>
      <c r="F194" s="29">
        <v>166</v>
      </c>
      <c r="G194" s="29">
        <v>159</v>
      </c>
      <c r="H194" s="29">
        <f t="shared" si="2"/>
        <v>325</v>
      </c>
      <c r="I194" s="38"/>
      <c r="J194" s="38"/>
      <c r="K194" s="38"/>
    </row>
    <row r="195" spans="1:11" s="9" customFormat="1" ht="24" customHeight="1">
      <c r="A195" s="37"/>
      <c r="B195" s="37"/>
      <c r="C195" s="37"/>
      <c r="D195" s="37">
        <v>369010111</v>
      </c>
      <c r="E195" s="29"/>
      <c r="F195" s="29">
        <v>200</v>
      </c>
      <c r="G195" s="29">
        <v>180</v>
      </c>
      <c r="H195" s="29">
        <f t="shared" si="2"/>
        <v>380</v>
      </c>
      <c r="I195" s="38"/>
      <c r="J195" s="38"/>
      <c r="K195" s="38"/>
    </row>
    <row r="196" spans="1:11" s="9" customFormat="1" ht="24" customHeight="1">
      <c r="A196" s="37"/>
      <c r="B196" s="37"/>
      <c r="C196" s="37"/>
      <c r="D196" s="37"/>
      <c r="E196" s="29"/>
      <c r="F196" s="28">
        <f>SUM(F193:F195)</f>
        <v>572</v>
      </c>
      <c r="G196" s="28">
        <f>SUM(G193:G195)</f>
        <v>530</v>
      </c>
      <c r="H196" s="28">
        <f t="shared" si="2"/>
        <v>1102</v>
      </c>
      <c r="I196" s="38"/>
      <c r="J196" s="38"/>
      <c r="K196" s="38"/>
    </row>
    <row r="197" spans="1:11" s="9" customFormat="1" ht="24" customHeight="1">
      <c r="A197" s="37">
        <v>45</v>
      </c>
      <c r="B197" s="37" t="s">
        <v>397</v>
      </c>
      <c r="C197" s="37" t="s">
        <v>48</v>
      </c>
      <c r="D197" s="29">
        <v>369010102</v>
      </c>
      <c r="E197" s="29"/>
      <c r="F197" s="29">
        <v>261</v>
      </c>
      <c r="G197" s="29">
        <v>269</v>
      </c>
      <c r="H197" s="29">
        <f t="shared" si="2"/>
        <v>530</v>
      </c>
      <c r="I197" s="38">
        <v>1</v>
      </c>
      <c r="J197" s="38">
        <v>1</v>
      </c>
      <c r="K197" s="38">
        <f>SUM(I197:J197)</f>
        <v>2</v>
      </c>
    </row>
    <row r="198" spans="1:11" s="9" customFormat="1" ht="24" customHeight="1">
      <c r="A198" s="37"/>
      <c r="B198" s="37"/>
      <c r="C198" s="37"/>
      <c r="D198" s="37">
        <v>369010103</v>
      </c>
      <c r="E198" s="29"/>
      <c r="F198" s="29">
        <v>30</v>
      </c>
      <c r="G198" s="29">
        <v>19</v>
      </c>
      <c r="H198" s="29">
        <f t="shared" si="2"/>
        <v>49</v>
      </c>
      <c r="I198" s="38"/>
      <c r="J198" s="38"/>
      <c r="K198" s="38"/>
    </row>
    <row r="199" spans="1:11" s="9" customFormat="1" ht="24" customHeight="1">
      <c r="A199" s="37"/>
      <c r="B199" s="37"/>
      <c r="C199" s="37"/>
      <c r="D199" s="37"/>
      <c r="E199" s="29"/>
      <c r="F199" s="28">
        <f>SUM(F197:F198)</f>
        <v>291</v>
      </c>
      <c r="G199" s="28">
        <f>SUM(G197:G198)</f>
        <v>288</v>
      </c>
      <c r="H199" s="28">
        <f t="shared" ref="H199:H262" si="4">SUM(F199:G199)</f>
        <v>579</v>
      </c>
      <c r="I199" s="38"/>
      <c r="J199" s="38"/>
      <c r="K199" s="38"/>
    </row>
    <row r="200" spans="1:11" s="9" customFormat="1" ht="24" customHeight="1">
      <c r="A200" s="39">
        <v>46</v>
      </c>
      <c r="B200" s="37" t="s">
        <v>398</v>
      </c>
      <c r="C200" s="39" t="s">
        <v>48</v>
      </c>
      <c r="D200" s="29">
        <v>369010104</v>
      </c>
      <c r="E200" s="29"/>
      <c r="F200" s="29">
        <v>162</v>
      </c>
      <c r="G200" s="29">
        <v>177</v>
      </c>
      <c r="H200" s="29">
        <f t="shared" si="4"/>
        <v>339</v>
      </c>
      <c r="I200" s="38">
        <v>2</v>
      </c>
      <c r="J200" s="38">
        <v>2</v>
      </c>
      <c r="K200" s="38">
        <f>SUM(I200:J200)</f>
        <v>4</v>
      </c>
    </row>
    <row r="201" spans="1:11" s="9" customFormat="1" ht="24" customHeight="1">
      <c r="A201" s="39"/>
      <c r="B201" s="37"/>
      <c r="C201" s="39"/>
      <c r="D201" s="29">
        <v>369010105</v>
      </c>
      <c r="E201" s="29"/>
      <c r="F201" s="29">
        <v>227</v>
      </c>
      <c r="G201" s="29">
        <v>258</v>
      </c>
      <c r="H201" s="29">
        <f t="shared" si="4"/>
        <v>485</v>
      </c>
      <c r="I201" s="38"/>
      <c r="J201" s="38"/>
      <c r="K201" s="38"/>
    </row>
    <row r="202" spans="1:11" s="9" customFormat="1" ht="24" customHeight="1">
      <c r="A202" s="39"/>
      <c r="B202" s="37"/>
      <c r="C202" s="39"/>
      <c r="D202" s="29">
        <v>369010106</v>
      </c>
      <c r="E202" s="29"/>
      <c r="F202" s="29">
        <v>138</v>
      </c>
      <c r="G202" s="29">
        <v>119</v>
      </c>
      <c r="H202" s="29">
        <f t="shared" si="4"/>
        <v>257</v>
      </c>
      <c r="I202" s="38"/>
      <c r="J202" s="38"/>
      <c r="K202" s="38"/>
    </row>
    <row r="203" spans="1:11" s="9" customFormat="1" ht="24" customHeight="1">
      <c r="A203" s="39"/>
      <c r="B203" s="37"/>
      <c r="C203" s="39"/>
      <c r="D203" s="37">
        <v>369010107</v>
      </c>
      <c r="E203" s="29"/>
      <c r="F203" s="29">
        <v>195</v>
      </c>
      <c r="G203" s="29">
        <v>199</v>
      </c>
      <c r="H203" s="29">
        <f t="shared" si="4"/>
        <v>394</v>
      </c>
      <c r="I203" s="38"/>
      <c r="J203" s="38"/>
      <c r="K203" s="38"/>
    </row>
    <row r="204" spans="1:11" s="9" customFormat="1" ht="24" customHeight="1">
      <c r="A204" s="39"/>
      <c r="B204" s="37"/>
      <c r="C204" s="39"/>
      <c r="D204" s="37"/>
      <c r="E204" s="29"/>
      <c r="F204" s="28">
        <f>SUM(F200:F203)</f>
        <v>722</v>
      </c>
      <c r="G204" s="28">
        <f>SUM(G200:G203)</f>
        <v>753</v>
      </c>
      <c r="H204" s="28">
        <f t="shared" si="4"/>
        <v>1475</v>
      </c>
      <c r="I204" s="38"/>
      <c r="J204" s="38"/>
      <c r="K204" s="38"/>
    </row>
    <row r="205" spans="1:11" s="9" customFormat="1" ht="38.1" customHeight="1">
      <c r="A205" s="29">
        <v>47</v>
      </c>
      <c r="B205" s="29" t="s">
        <v>399</v>
      </c>
      <c r="C205" s="29" t="s">
        <v>49</v>
      </c>
      <c r="D205" s="29">
        <v>369010101</v>
      </c>
      <c r="E205" s="29"/>
      <c r="F205" s="28">
        <v>370</v>
      </c>
      <c r="G205" s="28">
        <v>401</v>
      </c>
      <c r="H205" s="28">
        <f t="shared" si="4"/>
        <v>771</v>
      </c>
      <c r="I205" s="28">
        <v>1</v>
      </c>
      <c r="J205" s="28">
        <v>1</v>
      </c>
      <c r="K205" s="28">
        <f>SUM(I205:J205)</f>
        <v>2</v>
      </c>
    </row>
    <row r="206" spans="1:11" s="9" customFormat="1" ht="38.1" customHeight="1">
      <c r="A206" s="37">
        <v>48</v>
      </c>
      <c r="B206" s="41" t="s">
        <v>400</v>
      </c>
      <c r="C206" s="31" t="s">
        <v>50</v>
      </c>
      <c r="D206" s="29">
        <v>369010116</v>
      </c>
      <c r="E206" s="29"/>
      <c r="F206" s="29">
        <v>217</v>
      </c>
      <c r="G206" s="29">
        <v>154</v>
      </c>
      <c r="H206" s="29">
        <f t="shared" si="4"/>
        <v>371</v>
      </c>
      <c r="I206" s="38">
        <v>1</v>
      </c>
      <c r="J206" s="38">
        <v>1</v>
      </c>
      <c r="K206" s="38">
        <f>SUM(I206:J206)</f>
        <v>2</v>
      </c>
    </row>
    <row r="207" spans="1:11" s="9" customFormat="1" ht="38.1" customHeight="1">
      <c r="A207" s="37"/>
      <c r="B207" s="41"/>
      <c r="C207" s="31" t="s">
        <v>50</v>
      </c>
      <c r="D207" s="29">
        <v>369010117</v>
      </c>
      <c r="E207" s="29"/>
      <c r="F207" s="29">
        <v>96</v>
      </c>
      <c r="G207" s="29">
        <v>97</v>
      </c>
      <c r="H207" s="29">
        <f t="shared" si="4"/>
        <v>193</v>
      </c>
      <c r="I207" s="38"/>
      <c r="J207" s="38"/>
      <c r="K207" s="38"/>
    </row>
    <row r="208" spans="1:11" s="9" customFormat="1" ht="38.1" customHeight="1">
      <c r="A208" s="37"/>
      <c r="B208" s="41"/>
      <c r="C208" s="31" t="s">
        <v>50</v>
      </c>
      <c r="D208" s="29">
        <v>369010118</v>
      </c>
      <c r="E208" s="29"/>
      <c r="F208" s="29">
        <v>200</v>
      </c>
      <c r="G208" s="29">
        <v>168</v>
      </c>
      <c r="H208" s="29">
        <f t="shared" si="4"/>
        <v>368</v>
      </c>
      <c r="I208" s="38"/>
      <c r="J208" s="38"/>
      <c r="K208" s="38"/>
    </row>
    <row r="209" spans="1:11" s="9" customFormat="1" ht="38.1" customHeight="1">
      <c r="A209" s="37"/>
      <c r="B209" s="41"/>
      <c r="C209" s="41" t="s">
        <v>51</v>
      </c>
      <c r="D209" s="37">
        <v>369010108</v>
      </c>
      <c r="E209" s="29"/>
      <c r="F209" s="29">
        <v>17</v>
      </c>
      <c r="G209" s="29">
        <v>6</v>
      </c>
      <c r="H209" s="29">
        <f t="shared" si="4"/>
        <v>23</v>
      </c>
      <c r="I209" s="38"/>
      <c r="J209" s="38"/>
      <c r="K209" s="38"/>
    </row>
    <row r="210" spans="1:11" s="9" customFormat="1" ht="38.1" customHeight="1">
      <c r="A210" s="37"/>
      <c r="B210" s="41"/>
      <c r="C210" s="41"/>
      <c r="D210" s="37"/>
      <c r="E210" s="29"/>
      <c r="F210" s="28">
        <f>SUM(F206:F209)</f>
        <v>530</v>
      </c>
      <c r="G210" s="28">
        <f>SUM(G206:G209)</f>
        <v>425</v>
      </c>
      <c r="H210" s="28">
        <f t="shared" si="4"/>
        <v>955</v>
      </c>
      <c r="I210" s="38"/>
      <c r="J210" s="38"/>
      <c r="K210" s="38"/>
    </row>
    <row r="211" spans="1:11" s="9" customFormat="1" ht="38.1" customHeight="1">
      <c r="A211" s="37">
        <v>49</v>
      </c>
      <c r="B211" s="37" t="s">
        <v>401</v>
      </c>
      <c r="C211" s="31" t="s">
        <v>50</v>
      </c>
      <c r="D211" s="29">
        <v>369010119</v>
      </c>
      <c r="E211" s="29"/>
      <c r="F211" s="29">
        <v>0</v>
      </c>
      <c r="G211" s="29">
        <v>450</v>
      </c>
      <c r="H211" s="29">
        <f t="shared" si="4"/>
        <v>450</v>
      </c>
      <c r="I211" s="38">
        <v>0</v>
      </c>
      <c r="J211" s="38">
        <v>2</v>
      </c>
      <c r="K211" s="38">
        <f>SUM(I211:J211)</f>
        <v>2</v>
      </c>
    </row>
    <row r="212" spans="1:11" s="9" customFormat="1" ht="38.1" customHeight="1">
      <c r="A212" s="37"/>
      <c r="B212" s="37"/>
      <c r="C212" s="31" t="s">
        <v>50</v>
      </c>
      <c r="D212" s="29">
        <v>369010120</v>
      </c>
      <c r="E212" s="29"/>
      <c r="F212" s="29">
        <v>0</v>
      </c>
      <c r="G212" s="29">
        <v>260</v>
      </c>
      <c r="H212" s="29">
        <f t="shared" si="4"/>
        <v>260</v>
      </c>
      <c r="I212" s="38"/>
      <c r="J212" s="38"/>
      <c r="K212" s="38"/>
    </row>
    <row r="213" spans="1:11" s="9" customFormat="1" ht="38.1" customHeight="1">
      <c r="A213" s="37"/>
      <c r="B213" s="37"/>
      <c r="C213" s="31" t="s">
        <v>52</v>
      </c>
      <c r="D213" s="29">
        <v>369010121</v>
      </c>
      <c r="E213" s="29"/>
      <c r="F213" s="29">
        <v>0</v>
      </c>
      <c r="G213" s="29">
        <v>108</v>
      </c>
      <c r="H213" s="29">
        <f t="shared" si="4"/>
        <v>108</v>
      </c>
      <c r="I213" s="38"/>
      <c r="J213" s="38"/>
      <c r="K213" s="38"/>
    </row>
    <row r="214" spans="1:11" s="9" customFormat="1" ht="38.1" customHeight="1">
      <c r="A214" s="37"/>
      <c r="B214" s="37"/>
      <c r="C214" s="41" t="s">
        <v>53</v>
      </c>
      <c r="D214" s="37">
        <v>369010122</v>
      </c>
      <c r="E214" s="29"/>
      <c r="F214" s="29">
        <v>0</v>
      </c>
      <c r="G214" s="29">
        <v>178</v>
      </c>
      <c r="H214" s="29">
        <f t="shared" si="4"/>
        <v>178</v>
      </c>
      <c r="I214" s="38"/>
      <c r="J214" s="38"/>
      <c r="K214" s="38"/>
    </row>
    <row r="215" spans="1:11" s="9" customFormat="1" ht="38.1" customHeight="1">
      <c r="A215" s="37"/>
      <c r="B215" s="37"/>
      <c r="C215" s="41"/>
      <c r="D215" s="37"/>
      <c r="E215" s="29"/>
      <c r="F215" s="28">
        <f>SUM(F211:F214)</f>
        <v>0</v>
      </c>
      <c r="G215" s="28">
        <f>SUM(G211:G214)</f>
        <v>996</v>
      </c>
      <c r="H215" s="28">
        <f>SUM(F215:G215)</f>
        <v>996</v>
      </c>
      <c r="I215" s="38"/>
      <c r="J215" s="38"/>
      <c r="K215" s="38"/>
    </row>
    <row r="216" spans="1:11" s="9" customFormat="1" ht="30" customHeight="1">
      <c r="A216" s="37">
        <v>50</v>
      </c>
      <c r="B216" s="37" t="s">
        <v>405</v>
      </c>
      <c r="C216" s="31" t="s">
        <v>50</v>
      </c>
      <c r="D216" s="29">
        <v>369010119</v>
      </c>
      <c r="E216" s="29"/>
      <c r="F216" s="29">
        <v>405</v>
      </c>
      <c r="G216" s="29">
        <v>0</v>
      </c>
      <c r="H216" s="29">
        <f t="shared" si="4"/>
        <v>405</v>
      </c>
      <c r="I216" s="38">
        <v>3</v>
      </c>
      <c r="J216" s="38">
        <v>0</v>
      </c>
      <c r="K216" s="38">
        <v>3</v>
      </c>
    </row>
    <row r="217" spans="1:11" s="9" customFormat="1" ht="30" customHeight="1">
      <c r="A217" s="37"/>
      <c r="B217" s="37"/>
      <c r="C217" s="31" t="s">
        <v>50</v>
      </c>
      <c r="D217" s="29">
        <v>369010120</v>
      </c>
      <c r="E217" s="29"/>
      <c r="F217" s="29">
        <v>335</v>
      </c>
      <c r="G217" s="29">
        <v>0</v>
      </c>
      <c r="H217" s="29">
        <f t="shared" si="4"/>
        <v>335</v>
      </c>
      <c r="I217" s="38"/>
      <c r="J217" s="38"/>
      <c r="K217" s="38"/>
    </row>
    <row r="218" spans="1:11" s="9" customFormat="1" ht="30" customHeight="1">
      <c r="A218" s="37"/>
      <c r="B218" s="37"/>
      <c r="C218" s="31" t="s">
        <v>52</v>
      </c>
      <c r="D218" s="29">
        <v>369010121</v>
      </c>
      <c r="E218" s="29"/>
      <c r="F218" s="29">
        <v>85</v>
      </c>
      <c r="G218" s="29">
        <v>0</v>
      </c>
      <c r="H218" s="29">
        <f t="shared" si="4"/>
        <v>85</v>
      </c>
      <c r="I218" s="38"/>
      <c r="J218" s="38"/>
      <c r="K218" s="38"/>
    </row>
    <row r="219" spans="1:11" s="9" customFormat="1" ht="30" customHeight="1">
      <c r="A219" s="37"/>
      <c r="B219" s="37"/>
      <c r="C219" s="41" t="s">
        <v>53</v>
      </c>
      <c r="D219" s="37">
        <v>369010122</v>
      </c>
      <c r="E219" s="29"/>
      <c r="F219" s="29">
        <v>164</v>
      </c>
      <c r="G219" s="29">
        <v>0</v>
      </c>
      <c r="H219" s="29">
        <f t="shared" si="4"/>
        <v>164</v>
      </c>
      <c r="I219" s="38"/>
      <c r="J219" s="38"/>
      <c r="K219" s="38"/>
    </row>
    <row r="220" spans="1:11" s="9" customFormat="1" ht="30" customHeight="1">
      <c r="A220" s="37"/>
      <c r="B220" s="37"/>
      <c r="C220" s="41"/>
      <c r="D220" s="37"/>
      <c r="E220" s="29"/>
      <c r="F220" s="28">
        <f>SUM(F216:F219)</f>
        <v>989</v>
      </c>
      <c r="G220" s="28">
        <v>0</v>
      </c>
      <c r="H220" s="28">
        <f t="shared" si="4"/>
        <v>989</v>
      </c>
      <c r="I220" s="38"/>
      <c r="J220" s="38"/>
      <c r="K220" s="38"/>
    </row>
    <row r="221" spans="1:11" s="9" customFormat="1" ht="30" customHeight="1">
      <c r="A221" s="37">
        <v>51</v>
      </c>
      <c r="B221" s="37" t="s">
        <v>406</v>
      </c>
      <c r="C221" s="37" t="s">
        <v>54</v>
      </c>
      <c r="D221" s="29">
        <v>369010206</v>
      </c>
      <c r="E221" s="29"/>
      <c r="F221" s="29">
        <v>532</v>
      </c>
      <c r="G221" s="29">
        <v>516</v>
      </c>
      <c r="H221" s="29">
        <f t="shared" si="4"/>
        <v>1048</v>
      </c>
      <c r="I221" s="38">
        <v>2</v>
      </c>
      <c r="J221" s="38">
        <v>2</v>
      </c>
      <c r="K221" s="38">
        <f>SUM(I221:J221)</f>
        <v>4</v>
      </c>
    </row>
    <row r="222" spans="1:11" s="9" customFormat="1" ht="30" customHeight="1">
      <c r="A222" s="37"/>
      <c r="B222" s="37"/>
      <c r="C222" s="37"/>
      <c r="D222" s="37">
        <v>369010207</v>
      </c>
      <c r="E222" s="29"/>
      <c r="F222" s="29">
        <v>322</v>
      </c>
      <c r="G222" s="29">
        <v>286</v>
      </c>
      <c r="H222" s="29">
        <f t="shared" si="4"/>
        <v>608</v>
      </c>
      <c r="I222" s="38"/>
      <c r="J222" s="38"/>
      <c r="K222" s="38"/>
    </row>
    <row r="223" spans="1:11" s="9" customFormat="1" ht="30" customHeight="1">
      <c r="A223" s="37"/>
      <c r="B223" s="37"/>
      <c r="C223" s="37"/>
      <c r="D223" s="37"/>
      <c r="E223" s="29"/>
      <c r="F223" s="28">
        <f>SUM(F221:F222)</f>
        <v>854</v>
      </c>
      <c r="G223" s="28">
        <f>SUM(G221:G222)</f>
        <v>802</v>
      </c>
      <c r="H223" s="28">
        <f t="shared" si="4"/>
        <v>1656</v>
      </c>
      <c r="I223" s="38"/>
      <c r="J223" s="38"/>
      <c r="K223" s="38"/>
    </row>
    <row r="224" spans="1:11" s="9" customFormat="1" ht="30" customHeight="1">
      <c r="A224" s="37">
        <v>52</v>
      </c>
      <c r="B224" s="37" t="s">
        <v>407</v>
      </c>
      <c r="C224" s="37" t="s">
        <v>54</v>
      </c>
      <c r="D224" s="29">
        <v>369010208</v>
      </c>
      <c r="E224" s="29"/>
      <c r="F224" s="29">
        <v>231</v>
      </c>
      <c r="G224" s="29">
        <v>214</v>
      </c>
      <c r="H224" s="29">
        <f t="shared" si="4"/>
        <v>445</v>
      </c>
      <c r="I224" s="38">
        <v>2</v>
      </c>
      <c r="J224" s="38">
        <v>2</v>
      </c>
      <c r="K224" s="38">
        <f>SUM(I224:J224)</f>
        <v>4</v>
      </c>
    </row>
    <row r="225" spans="1:11" s="9" customFormat="1" ht="30" customHeight="1">
      <c r="A225" s="37"/>
      <c r="B225" s="37"/>
      <c r="C225" s="37"/>
      <c r="D225" s="37">
        <v>369010209</v>
      </c>
      <c r="E225" s="29"/>
      <c r="F225" s="29">
        <v>229</v>
      </c>
      <c r="G225" s="29">
        <v>213</v>
      </c>
      <c r="H225" s="29">
        <f t="shared" si="4"/>
        <v>442</v>
      </c>
      <c r="I225" s="38"/>
      <c r="J225" s="38"/>
      <c r="K225" s="38"/>
    </row>
    <row r="226" spans="1:11" s="9" customFormat="1" ht="30" customHeight="1">
      <c r="A226" s="37"/>
      <c r="B226" s="37"/>
      <c r="C226" s="37"/>
      <c r="D226" s="37"/>
      <c r="E226" s="29"/>
      <c r="F226" s="28">
        <f>SUM(F224:F225)</f>
        <v>460</v>
      </c>
      <c r="G226" s="28">
        <f>SUM(G224:G225)</f>
        <v>427</v>
      </c>
      <c r="H226" s="28">
        <f t="shared" si="4"/>
        <v>887</v>
      </c>
      <c r="I226" s="38"/>
      <c r="J226" s="38"/>
      <c r="K226" s="38"/>
    </row>
    <row r="227" spans="1:11" s="9" customFormat="1" ht="30" customHeight="1">
      <c r="A227" s="37">
        <v>53</v>
      </c>
      <c r="B227" s="37" t="s">
        <v>408</v>
      </c>
      <c r="C227" s="37" t="s">
        <v>55</v>
      </c>
      <c r="D227" s="29">
        <v>369010201</v>
      </c>
      <c r="E227" s="29"/>
      <c r="F227" s="29">
        <v>466</v>
      </c>
      <c r="G227" s="29">
        <v>278</v>
      </c>
      <c r="H227" s="29">
        <f t="shared" si="4"/>
        <v>744</v>
      </c>
      <c r="I227" s="38">
        <v>2</v>
      </c>
      <c r="J227" s="38">
        <v>2</v>
      </c>
      <c r="K227" s="38">
        <v>4</v>
      </c>
    </row>
    <row r="228" spans="1:11" s="9" customFormat="1" ht="30" customHeight="1">
      <c r="A228" s="37"/>
      <c r="B228" s="37"/>
      <c r="C228" s="37"/>
      <c r="D228" s="37">
        <v>369010202</v>
      </c>
      <c r="E228" s="29"/>
      <c r="F228" s="29">
        <v>235</v>
      </c>
      <c r="G228" s="29">
        <v>174</v>
      </c>
      <c r="H228" s="29">
        <f t="shared" si="4"/>
        <v>409</v>
      </c>
      <c r="I228" s="38"/>
      <c r="J228" s="38"/>
      <c r="K228" s="38"/>
    </row>
    <row r="229" spans="1:11" s="9" customFormat="1" ht="30" customHeight="1">
      <c r="A229" s="37"/>
      <c r="B229" s="37"/>
      <c r="C229" s="37"/>
      <c r="D229" s="37"/>
      <c r="E229" s="29"/>
      <c r="F229" s="28">
        <f>SUM(F227:F228)</f>
        <v>701</v>
      </c>
      <c r="G229" s="28">
        <f>SUM(G227:G228)</f>
        <v>452</v>
      </c>
      <c r="H229" s="28">
        <f t="shared" si="4"/>
        <v>1153</v>
      </c>
      <c r="I229" s="38"/>
      <c r="J229" s="38"/>
      <c r="K229" s="38"/>
    </row>
    <row r="230" spans="1:11" s="9" customFormat="1" ht="24.9" customHeight="1">
      <c r="A230" s="37">
        <v>54</v>
      </c>
      <c r="B230" s="37" t="s">
        <v>409</v>
      </c>
      <c r="C230" s="37" t="s">
        <v>56</v>
      </c>
      <c r="D230" s="29">
        <v>369010203</v>
      </c>
      <c r="E230" s="29"/>
      <c r="F230" s="29">
        <v>181</v>
      </c>
      <c r="G230" s="29">
        <v>107</v>
      </c>
      <c r="H230" s="29">
        <f t="shared" si="4"/>
        <v>288</v>
      </c>
      <c r="I230" s="38">
        <v>2</v>
      </c>
      <c r="J230" s="38">
        <v>2</v>
      </c>
      <c r="K230" s="38">
        <f>SUM(I230:J230)</f>
        <v>4</v>
      </c>
    </row>
    <row r="231" spans="1:11" s="9" customFormat="1" ht="24.9" customHeight="1">
      <c r="A231" s="37"/>
      <c r="B231" s="37"/>
      <c r="C231" s="37"/>
      <c r="D231" s="37">
        <v>369010204</v>
      </c>
      <c r="E231" s="29"/>
      <c r="F231" s="29">
        <v>306</v>
      </c>
      <c r="G231" s="29">
        <v>393</v>
      </c>
      <c r="H231" s="29">
        <f t="shared" si="4"/>
        <v>699</v>
      </c>
      <c r="I231" s="38"/>
      <c r="J231" s="38"/>
      <c r="K231" s="38"/>
    </row>
    <row r="232" spans="1:11" s="9" customFormat="1" ht="24.9" customHeight="1">
      <c r="A232" s="37"/>
      <c r="B232" s="37"/>
      <c r="C232" s="37"/>
      <c r="D232" s="37"/>
      <c r="E232" s="29"/>
      <c r="F232" s="28">
        <f>SUM(F230:F231)</f>
        <v>487</v>
      </c>
      <c r="G232" s="28">
        <f>SUM(G230:G231)</f>
        <v>500</v>
      </c>
      <c r="H232" s="28">
        <f t="shared" si="4"/>
        <v>987</v>
      </c>
      <c r="I232" s="38"/>
      <c r="J232" s="38"/>
      <c r="K232" s="38"/>
    </row>
    <row r="233" spans="1:11" s="9" customFormat="1" ht="24.9" customHeight="1">
      <c r="A233" s="37">
        <v>55</v>
      </c>
      <c r="B233" s="37" t="s">
        <v>410</v>
      </c>
      <c r="C233" s="37" t="s">
        <v>56</v>
      </c>
      <c r="D233" s="37">
        <v>369010205</v>
      </c>
      <c r="E233" s="29"/>
      <c r="F233" s="29">
        <v>232</v>
      </c>
      <c r="G233" s="29">
        <v>195</v>
      </c>
      <c r="H233" s="29">
        <f t="shared" si="4"/>
        <v>427</v>
      </c>
      <c r="I233" s="38">
        <v>1</v>
      </c>
      <c r="J233" s="38">
        <v>1</v>
      </c>
      <c r="K233" s="38">
        <f>SUM(I233:J233)</f>
        <v>2</v>
      </c>
    </row>
    <row r="234" spans="1:11" s="9" customFormat="1" ht="24.9" customHeight="1">
      <c r="A234" s="37"/>
      <c r="B234" s="37"/>
      <c r="C234" s="37"/>
      <c r="D234" s="37"/>
      <c r="E234" s="29"/>
      <c r="F234" s="28">
        <f>SUM(F233)</f>
        <v>232</v>
      </c>
      <c r="G234" s="28">
        <f>SUM(G233)</f>
        <v>195</v>
      </c>
      <c r="H234" s="28">
        <f t="shared" si="4"/>
        <v>427</v>
      </c>
      <c r="I234" s="38"/>
      <c r="J234" s="38"/>
      <c r="K234" s="38"/>
    </row>
    <row r="235" spans="1:11" s="9" customFormat="1" ht="24.9" customHeight="1">
      <c r="A235" s="37">
        <v>56</v>
      </c>
      <c r="B235" s="37" t="s">
        <v>411</v>
      </c>
      <c r="C235" s="37" t="s">
        <v>57</v>
      </c>
      <c r="D235" s="29">
        <v>369010301</v>
      </c>
      <c r="E235" s="29"/>
      <c r="F235" s="29">
        <v>323</v>
      </c>
      <c r="G235" s="29">
        <v>313</v>
      </c>
      <c r="H235" s="29">
        <f t="shared" si="4"/>
        <v>636</v>
      </c>
      <c r="I235" s="38">
        <v>2</v>
      </c>
      <c r="J235" s="38">
        <v>2</v>
      </c>
      <c r="K235" s="38">
        <v>4</v>
      </c>
    </row>
    <row r="236" spans="1:11" s="9" customFormat="1" ht="24.9" customHeight="1">
      <c r="A236" s="37"/>
      <c r="B236" s="37"/>
      <c r="C236" s="37"/>
      <c r="D236" s="37">
        <v>369010302</v>
      </c>
      <c r="E236" s="29"/>
      <c r="F236" s="29">
        <v>126</v>
      </c>
      <c r="G236" s="29">
        <v>77</v>
      </c>
      <c r="H236" s="29">
        <f t="shared" si="4"/>
        <v>203</v>
      </c>
      <c r="I236" s="38"/>
      <c r="J236" s="38"/>
      <c r="K236" s="38"/>
    </row>
    <row r="237" spans="1:11" s="9" customFormat="1" ht="24.9" customHeight="1">
      <c r="A237" s="37"/>
      <c r="B237" s="37"/>
      <c r="C237" s="37"/>
      <c r="D237" s="37"/>
      <c r="E237" s="29"/>
      <c r="F237" s="28">
        <f>SUM(F235:F236)</f>
        <v>449</v>
      </c>
      <c r="G237" s="28">
        <f>SUM(G235:G236)</f>
        <v>390</v>
      </c>
      <c r="H237" s="28">
        <f t="shared" si="4"/>
        <v>839</v>
      </c>
      <c r="I237" s="38"/>
      <c r="J237" s="38"/>
      <c r="K237" s="38"/>
    </row>
    <row r="238" spans="1:11" s="9" customFormat="1" ht="24.9" customHeight="1">
      <c r="A238" s="37">
        <v>57</v>
      </c>
      <c r="B238" s="37" t="s">
        <v>412</v>
      </c>
      <c r="C238" s="37" t="s">
        <v>57</v>
      </c>
      <c r="D238" s="29">
        <v>369010303</v>
      </c>
      <c r="E238" s="29"/>
      <c r="F238" s="29">
        <v>520</v>
      </c>
      <c r="G238" s="29">
        <v>454</v>
      </c>
      <c r="H238" s="29">
        <f t="shared" si="4"/>
        <v>974</v>
      </c>
      <c r="I238" s="38">
        <v>2</v>
      </c>
      <c r="J238" s="38">
        <v>2</v>
      </c>
      <c r="K238" s="38">
        <f>SUM(I238:J238)</f>
        <v>4</v>
      </c>
    </row>
    <row r="239" spans="1:11" s="9" customFormat="1" ht="24.9" customHeight="1">
      <c r="A239" s="37"/>
      <c r="B239" s="37"/>
      <c r="C239" s="37"/>
      <c r="D239" s="37">
        <v>369010304</v>
      </c>
      <c r="E239" s="29"/>
      <c r="F239" s="29">
        <v>165</v>
      </c>
      <c r="G239" s="29">
        <v>128</v>
      </c>
      <c r="H239" s="29">
        <f t="shared" si="4"/>
        <v>293</v>
      </c>
      <c r="I239" s="38"/>
      <c r="J239" s="38"/>
      <c r="K239" s="38"/>
    </row>
    <row r="240" spans="1:11" s="9" customFormat="1" ht="24.9" customHeight="1">
      <c r="A240" s="37"/>
      <c r="B240" s="37"/>
      <c r="C240" s="37"/>
      <c r="D240" s="37"/>
      <c r="E240" s="29"/>
      <c r="F240" s="28">
        <f>SUM(F238:F239)</f>
        <v>685</v>
      </c>
      <c r="G240" s="28">
        <f>SUM(G238:G239)</f>
        <v>582</v>
      </c>
      <c r="H240" s="28">
        <f t="shared" si="4"/>
        <v>1267</v>
      </c>
      <c r="I240" s="38"/>
      <c r="J240" s="38"/>
      <c r="K240" s="38"/>
    </row>
    <row r="241" spans="1:11" s="9" customFormat="1" ht="24.9" customHeight="1">
      <c r="A241" s="37">
        <v>58</v>
      </c>
      <c r="B241" s="37" t="s">
        <v>413</v>
      </c>
      <c r="C241" s="37" t="s">
        <v>58</v>
      </c>
      <c r="D241" s="29">
        <v>369010305</v>
      </c>
      <c r="E241" s="29"/>
      <c r="F241" s="29">
        <v>378</v>
      </c>
      <c r="G241" s="29">
        <v>261</v>
      </c>
      <c r="H241" s="29">
        <f t="shared" si="4"/>
        <v>639</v>
      </c>
      <c r="I241" s="38">
        <v>2</v>
      </c>
      <c r="J241" s="38">
        <v>2</v>
      </c>
      <c r="K241" s="38">
        <f>SUM(I241:J241)</f>
        <v>4</v>
      </c>
    </row>
    <row r="242" spans="1:11" s="9" customFormat="1" ht="24.9" customHeight="1">
      <c r="A242" s="37"/>
      <c r="B242" s="37"/>
      <c r="C242" s="37"/>
      <c r="D242" s="37">
        <v>369010308</v>
      </c>
      <c r="E242" s="29"/>
      <c r="F242" s="29">
        <v>149</v>
      </c>
      <c r="G242" s="29">
        <v>136</v>
      </c>
      <c r="H242" s="29">
        <f t="shared" si="4"/>
        <v>285</v>
      </c>
      <c r="I242" s="38"/>
      <c r="J242" s="38"/>
      <c r="K242" s="38"/>
    </row>
    <row r="243" spans="1:11" s="9" customFormat="1" ht="24.9" customHeight="1">
      <c r="A243" s="37"/>
      <c r="B243" s="37"/>
      <c r="C243" s="37"/>
      <c r="D243" s="37"/>
      <c r="E243" s="29"/>
      <c r="F243" s="28">
        <f>SUM(F241:F242)</f>
        <v>527</v>
      </c>
      <c r="G243" s="28">
        <f>SUM(G241:G242)</f>
        <v>397</v>
      </c>
      <c r="H243" s="28">
        <f t="shared" si="4"/>
        <v>924</v>
      </c>
      <c r="I243" s="38"/>
      <c r="J243" s="38"/>
      <c r="K243" s="38"/>
    </row>
    <row r="244" spans="1:11" s="9" customFormat="1" ht="24.9" customHeight="1">
      <c r="A244" s="37">
        <v>59</v>
      </c>
      <c r="B244" s="37" t="s">
        <v>414</v>
      </c>
      <c r="C244" s="37" t="s">
        <v>58</v>
      </c>
      <c r="D244" s="29">
        <v>369010306</v>
      </c>
      <c r="E244" s="29"/>
      <c r="F244" s="29">
        <v>270</v>
      </c>
      <c r="G244" s="29">
        <v>266</v>
      </c>
      <c r="H244" s="29">
        <f t="shared" si="4"/>
        <v>536</v>
      </c>
      <c r="I244" s="38">
        <v>2</v>
      </c>
      <c r="J244" s="38">
        <v>2</v>
      </c>
      <c r="K244" s="38">
        <f>SUM(I244:J244)</f>
        <v>4</v>
      </c>
    </row>
    <row r="245" spans="1:11" s="9" customFormat="1" ht="24.9" customHeight="1">
      <c r="A245" s="37"/>
      <c r="B245" s="37"/>
      <c r="C245" s="37"/>
      <c r="D245" s="37">
        <v>369010307</v>
      </c>
      <c r="E245" s="29"/>
      <c r="F245" s="29">
        <v>341</v>
      </c>
      <c r="G245" s="29">
        <v>298</v>
      </c>
      <c r="H245" s="29">
        <f t="shared" si="4"/>
        <v>639</v>
      </c>
      <c r="I245" s="38"/>
      <c r="J245" s="38"/>
      <c r="K245" s="38"/>
    </row>
    <row r="246" spans="1:11" s="9" customFormat="1" ht="24.9" customHeight="1">
      <c r="A246" s="37"/>
      <c r="B246" s="37"/>
      <c r="C246" s="37"/>
      <c r="D246" s="37"/>
      <c r="E246" s="29"/>
      <c r="F246" s="28">
        <f>SUM(F244:F245)</f>
        <v>611</v>
      </c>
      <c r="G246" s="28">
        <f>SUM(G244:G245)</f>
        <v>564</v>
      </c>
      <c r="H246" s="28">
        <f t="shared" si="4"/>
        <v>1175</v>
      </c>
      <c r="I246" s="38"/>
      <c r="J246" s="38"/>
      <c r="K246" s="38"/>
    </row>
    <row r="247" spans="1:11" s="9" customFormat="1" ht="27.9" customHeight="1">
      <c r="A247" s="37">
        <v>60</v>
      </c>
      <c r="B247" s="37" t="s">
        <v>415</v>
      </c>
      <c r="C247" s="37" t="s">
        <v>59</v>
      </c>
      <c r="D247" s="29">
        <v>369010309</v>
      </c>
      <c r="E247" s="29"/>
      <c r="F247" s="29">
        <v>322</v>
      </c>
      <c r="G247" s="29">
        <v>0</v>
      </c>
      <c r="H247" s="29">
        <f t="shared" si="4"/>
        <v>322</v>
      </c>
      <c r="I247" s="38">
        <v>3</v>
      </c>
      <c r="J247" s="38">
        <v>0</v>
      </c>
      <c r="K247" s="38">
        <f>SUM(I247:J247)</f>
        <v>3</v>
      </c>
    </row>
    <row r="248" spans="1:11" s="9" customFormat="1" ht="27.9" customHeight="1">
      <c r="A248" s="37"/>
      <c r="B248" s="37"/>
      <c r="C248" s="37"/>
      <c r="D248" s="29">
        <v>369010310</v>
      </c>
      <c r="E248" s="29"/>
      <c r="F248" s="29">
        <v>242</v>
      </c>
      <c r="G248" s="29">
        <v>0</v>
      </c>
      <c r="H248" s="29">
        <f t="shared" si="4"/>
        <v>242</v>
      </c>
      <c r="I248" s="38"/>
      <c r="J248" s="38"/>
      <c r="K248" s="38"/>
    </row>
    <row r="249" spans="1:11" s="9" customFormat="1" ht="27.9" customHeight="1">
      <c r="A249" s="37"/>
      <c r="B249" s="37"/>
      <c r="C249" s="37"/>
      <c r="D249" s="37">
        <v>369010311</v>
      </c>
      <c r="E249" s="29"/>
      <c r="F249" s="29">
        <v>451</v>
      </c>
      <c r="G249" s="29">
        <v>0</v>
      </c>
      <c r="H249" s="29">
        <f t="shared" si="4"/>
        <v>451</v>
      </c>
      <c r="I249" s="38"/>
      <c r="J249" s="38"/>
      <c r="K249" s="38"/>
    </row>
    <row r="250" spans="1:11" s="9" customFormat="1" ht="27.9" customHeight="1">
      <c r="A250" s="37"/>
      <c r="B250" s="37"/>
      <c r="C250" s="37"/>
      <c r="D250" s="37"/>
      <c r="E250" s="29"/>
      <c r="F250" s="28">
        <f>SUM(F247:F249)</f>
        <v>1015</v>
      </c>
      <c r="G250" s="28">
        <f>SUM(G247:G249)</f>
        <v>0</v>
      </c>
      <c r="H250" s="28">
        <f t="shared" si="4"/>
        <v>1015</v>
      </c>
      <c r="I250" s="38"/>
      <c r="J250" s="38"/>
      <c r="K250" s="38"/>
    </row>
    <row r="251" spans="1:11" s="9" customFormat="1" ht="27.9" customHeight="1">
      <c r="A251" s="37">
        <v>61</v>
      </c>
      <c r="B251" s="37" t="s">
        <v>416</v>
      </c>
      <c r="C251" s="37" t="s">
        <v>59</v>
      </c>
      <c r="D251" s="29">
        <v>369010309</v>
      </c>
      <c r="E251" s="29"/>
      <c r="F251" s="29">
        <v>0</v>
      </c>
      <c r="G251" s="29">
        <v>251</v>
      </c>
      <c r="H251" s="29">
        <f t="shared" si="4"/>
        <v>251</v>
      </c>
      <c r="I251" s="38">
        <v>0</v>
      </c>
      <c r="J251" s="38">
        <v>3</v>
      </c>
      <c r="K251" s="38">
        <v>3</v>
      </c>
    </row>
    <row r="252" spans="1:11" s="9" customFormat="1" ht="27.9" customHeight="1">
      <c r="A252" s="37"/>
      <c r="B252" s="37"/>
      <c r="C252" s="37"/>
      <c r="D252" s="29">
        <v>369010310</v>
      </c>
      <c r="E252" s="29"/>
      <c r="F252" s="29">
        <v>0</v>
      </c>
      <c r="G252" s="29">
        <v>220</v>
      </c>
      <c r="H252" s="29">
        <f t="shared" si="4"/>
        <v>220</v>
      </c>
      <c r="I252" s="38"/>
      <c r="J252" s="38"/>
      <c r="K252" s="38"/>
    </row>
    <row r="253" spans="1:11" s="9" customFormat="1" ht="27.9" customHeight="1">
      <c r="A253" s="37"/>
      <c r="B253" s="37"/>
      <c r="C253" s="37"/>
      <c r="D253" s="37">
        <v>369010311</v>
      </c>
      <c r="E253" s="29"/>
      <c r="F253" s="29">
        <v>0</v>
      </c>
      <c r="G253" s="29">
        <v>403</v>
      </c>
      <c r="H253" s="29">
        <f t="shared" si="4"/>
        <v>403</v>
      </c>
      <c r="I253" s="38"/>
      <c r="J253" s="38"/>
      <c r="K253" s="38"/>
    </row>
    <row r="254" spans="1:11" s="9" customFormat="1" ht="27.9" customHeight="1">
      <c r="A254" s="37"/>
      <c r="B254" s="37"/>
      <c r="C254" s="37"/>
      <c r="D254" s="37"/>
      <c r="E254" s="29"/>
      <c r="F254" s="28">
        <f>SUM(F251:F253)</f>
        <v>0</v>
      </c>
      <c r="G254" s="28">
        <f>SUM(G251:G253)</f>
        <v>874</v>
      </c>
      <c r="H254" s="28">
        <f t="shared" si="4"/>
        <v>874</v>
      </c>
      <c r="I254" s="38"/>
      <c r="J254" s="38"/>
      <c r="K254" s="38"/>
    </row>
    <row r="255" spans="1:11" s="9" customFormat="1" ht="27.9" customHeight="1">
      <c r="A255" s="29">
        <v>62</v>
      </c>
      <c r="B255" s="29" t="s">
        <v>417</v>
      </c>
      <c r="C255" s="29" t="s">
        <v>59</v>
      </c>
      <c r="D255" s="29">
        <v>369010312</v>
      </c>
      <c r="E255" s="29"/>
      <c r="F255" s="28">
        <v>544</v>
      </c>
      <c r="G255" s="28">
        <v>504</v>
      </c>
      <c r="H255" s="28">
        <f t="shared" si="4"/>
        <v>1048</v>
      </c>
      <c r="I255" s="28">
        <v>2</v>
      </c>
      <c r="J255" s="28">
        <v>2</v>
      </c>
      <c r="K255" s="28">
        <f>SUM(I255:J255)</f>
        <v>4</v>
      </c>
    </row>
    <row r="256" spans="1:11" s="9" customFormat="1" ht="27.9" customHeight="1">
      <c r="A256" s="37">
        <v>63</v>
      </c>
      <c r="B256" s="37" t="s">
        <v>418</v>
      </c>
      <c r="C256" s="37" t="s">
        <v>60</v>
      </c>
      <c r="D256" s="29">
        <v>369010718</v>
      </c>
      <c r="E256" s="29"/>
      <c r="F256" s="29">
        <v>69</v>
      </c>
      <c r="G256" s="29">
        <v>73</v>
      </c>
      <c r="H256" s="29">
        <f t="shared" si="4"/>
        <v>142</v>
      </c>
      <c r="I256" s="38">
        <v>1</v>
      </c>
      <c r="J256" s="38">
        <v>1</v>
      </c>
      <c r="K256" s="38">
        <f>SUM(I256:J256)</f>
        <v>2</v>
      </c>
    </row>
    <row r="257" spans="1:11" s="9" customFormat="1" ht="27.9" customHeight="1">
      <c r="A257" s="37"/>
      <c r="B257" s="37"/>
      <c r="C257" s="37"/>
      <c r="D257" s="37">
        <v>369010719</v>
      </c>
      <c r="E257" s="29"/>
      <c r="F257" s="29">
        <v>294</v>
      </c>
      <c r="G257" s="29">
        <v>296</v>
      </c>
      <c r="H257" s="29">
        <f t="shared" si="4"/>
        <v>590</v>
      </c>
      <c r="I257" s="38"/>
      <c r="J257" s="38"/>
      <c r="K257" s="38"/>
    </row>
    <row r="258" spans="1:11" s="9" customFormat="1" ht="27.9" customHeight="1">
      <c r="A258" s="37"/>
      <c r="B258" s="37"/>
      <c r="C258" s="37"/>
      <c r="D258" s="37"/>
      <c r="E258" s="29"/>
      <c r="F258" s="28">
        <f>SUM(F256:F257)</f>
        <v>363</v>
      </c>
      <c r="G258" s="28">
        <f>SUM(G256:G257)</f>
        <v>369</v>
      </c>
      <c r="H258" s="28">
        <f t="shared" si="4"/>
        <v>732</v>
      </c>
      <c r="I258" s="38"/>
      <c r="J258" s="38"/>
      <c r="K258" s="38"/>
    </row>
    <row r="259" spans="1:11" s="9" customFormat="1" ht="27.9" customHeight="1">
      <c r="A259" s="37">
        <v>64</v>
      </c>
      <c r="B259" s="37" t="s">
        <v>419</v>
      </c>
      <c r="C259" s="37" t="s">
        <v>60</v>
      </c>
      <c r="D259" s="29">
        <v>369010716</v>
      </c>
      <c r="E259" s="29"/>
      <c r="F259" s="29">
        <v>312</v>
      </c>
      <c r="G259" s="29">
        <v>285</v>
      </c>
      <c r="H259" s="29">
        <f t="shared" si="4"/>
        <v>597</v>
      </c>
      <c r="I259" s="38">
        <v>2</v>
      </c>
      <c r="J259" s="38">
        <v>2</v>
      </c>
      <c r="K259" s="38">
        <f>SUM(I259:J259)</f>
        <v>4</v>
      </c>
    </row>
    <row r="260" spans="1:11" s="9" customFormat="1" ht="27.9" customHeight="1">
      <c r="A260" s="37"/>
      <c r="B260" s="37"/>
      <c r="C260" s="37"/>
      <c r="D260" s="37">
        <v>369010717</v>
      </c>
      <c r="E260" s="29"/>
      <c r="F260" s="29">
        <v>448</v>
      </c>
      <c r="G260" s="29">
        <v>378</v>
      </c>
      <c r="H260" s="29">
        <f t="shared" si="4"/>
        <v>826</v>
      </c>
      <c r="I260" s="38"/>
      <c r="J260" s="38"/>
      <c r="K260" s="38"/>
    </row>
    <row r="261" spans="1:11" s="9" customFormat="1" ht="27.9" customHeight="1">
      <c r="A261" s="37"/>
      <c r="B261" s="37"/>
      <c r="C261" s="37"/>
      <c r="D261" s="37"/>
      <c r="E261" s="29"/>
      <c r="F261" s="28">
        <f>SUM(F259:F260)</f>
        <v>760</v>
      </c>
      <c r="G261" s="28">
        <f>SUM(G259:G260)</f>
        <v>663</v>
      </c>
      <c r="H261" s="28">
        <f t="shared" si="4"/>
        <v>1423</v>
      </c>
      <c r="I261" s="38"/>
      <c r="J261" s="38"/>
      <c r="K261" s="38"/>
    </row>
    <row r="262" spans="1:11" s="9" customFormat="1" ht="36" customHeight="1">
      <c r="A262" s="37">
        <v>65</v>
      </c>
      <c r="B262" s="37" t="s">
        <v>420</v>
      </c>
      <c r="C262" s="37" t="s">
        <v>61</v>
      </c>
      <c r="D262" s="29">
        <v>369010701</v>
      </c>
      <c r="E262" s="29"/>
      <c r="F262" s="29">
        <v>392</v>
      </c>
      <c r="G262" s="29">
        <v>0</v>
      </c>
      <c r="H262" s="29">
        <f t="shared" si="4"/>
        <v>392</v>
      </c>
      <c r="I262" s="38">
        <v>4</v>
      </c>
      <c r="J262" s="38">
        <v>0</v>
      </c>
      <c r="K262" s="38">
        <f>SUM(I262:J262)</f>
        <v>4</v>
      </c>
    </row>
    <row r="263" spans="1:11" s="9" customFormat="1" ht="36" customHeight="1">
      <c r="A263" s="37"/>
      <c r="B263" s="37"/>
      <c r="C263" s="37"/>
      <c r="D263" s="29">
        <v>369010702</v>
      </c>
      <c r="E263" s="29"/>
      <c r="F263" s="29">
        <v>580</v>
      </c>
      <c r="G263" s="29">
        <v>0</v>
      </c>
      <c r="H263" s="29">
        <f t="shared" ref="H263:H326" si="5">SUM(F263:G263)</f>
        <v>580</v>
      </c>
      <c r="I263" s="38"/>
      <c r="J263" s="38"/>
      <c r="K263" s="38"/>
    </row>
    <row r="264" spans="1:11" s="9" customFormat="1" ht="36" customHeight="1">
      <c r="A264" s="37"/>
      <c r="B264" s="37"/>
      <c r="C264" s="37"/>
      <c r="D264" s="29">
        <v>369010703</v>
      </c>
      <c r="E264" s="29"/>
      <c r="F264" s="29">
        <v>96</v>
      </c>
      <c r="G264" s="29">
        <v>0</v>
      </c>
      <c r="H264" s="29">
        <f t="shared" si="5"/>
        <v>96</v>
      </c>
      <c r="I264" s="38"/>
      <c r="J264" s="38"/>
      <c r="K264" s="38"/>
    </row>
    <row r="265" spans="1:11" s="9" customFormat="1" ht="36" customHeight="1">
      <c r="A265" s="37"/>
      <c r="B265" s="37"/>
      <c r="C265" s="37"/>
      <c r="D265" s="37">
        <v>369010704</v>
      </c>
      <c r="E265" s="29"/>
      <c r="F265" s="29">
        <v>249</v>
      </c>
      <c r="G265" s="29">
        <v>0</v>
      </c>
      <c r="H265" s="29">
        <f t="shared" si="5"/>
        <v>249</v>
      </c>
      <c r="I265" s="38"/>
      <c r="J265" s="38"/>
      <c r="K265" s="38"/>
    </row>
    <row r="266" spans="1:11" s="9" customFormat="1" ht="36" customHeight="1">
      <c r="A266" s="37"/>
      <c r="B266" s="37"/>
      <c r="C266" s="37"/>
      <c r="D266" s="37"/>
      <c r="E266" s="29"/>
      <c r="F266" s="28">
        <f>SUM(F262:F265)</f>
        <v>1317</v>
      </c>
      <c r="G266" s="28">
        <f>SUM(G262:G265)</f>
        <v>0</v>
      </c>
      <c r="H266" s="28">
        <f t="shared" si="5"/>
        <v>1317</v>
      </c>
      <c r="I266" s="38"/>
      <c r="J266" s="38"/>
      <c r="K266" s="38"/>
    </row>
    <row r="267" spans="1:11" s="9" customFormat="1" ht="36" customHeight="1">
      <c r="A267" s="37">
        <v>66</v>
      </c>
      <c r="B267" s="37" t="s">
        <v>421</v>
      </c>
      <c r="C267" s="37" t="s">
        <v>61</v>
      </c>
      <c r="D267" s="29">
        <v>369010701</v>
      </c>
      <c r="E267" s="29"/>
      <c r="F267" s="29">
        <v>0</v>
      </c>
      <c r="G267" s="29">
        <v>404</v>
      </c>
      <c r="H267" s="29">
        <f t="shared" si="5"/>
        <v>404</v>
      </c>
      <c r="I267" s="38">
        <v>0</v>
      </c>
      <c r="J267" s="38">
        <v>3</v>
      </c>
      <c r="K267" s="38">
        <f>SUM(I267:J267)</f>
        <v>3</v>
      </c>
    </row>
    <row r="268" spans="1:11" s="9" customFormat="1" ht="36" customHeight="1">
      <c r="A268" s="37"/>
      <c r="B268" s="37"/>
      <c r="C268" s="37"/>
      <c r="D268" s="29">
        <v>369010702</v>
      </c>
      <c r="E268" s="29"/>
      <c r="F268" s="29">
        <v>0</v>
      </c>
      <c r="G268" s="29">
        <v>607</v>
      </c>
      <c r="H268" s="29">
        <f t="shared" si="5"/>
        <v>607</v>
      </c>
      <c r="I268" s="38"/>
      <c r="J268" s="38"/>
      <c r="K268" s="38"/>
    </row>
    <row r="269" spans="1:11" s="9" customFormat="1" ht="36" customHeight="1">
      <c r="A269" s="37"/>
      <c r="B269" s="37"/>
      <c r="C269" s="37"/>
      <c r="D269" s="29">
        <v>369010703</v>
      </c>
      <c r="E269" s="29"/>
      <c r="F269" s="29">
        <v>0</v>
      </c>
      <c r="G269" s="29">
        <v>80</v>
      </c>
      <c r="H269" s="29">
        <f t="shared" si="5"/>
        <v>80</v>
      </c>
      <c r="I269" s="38"/>
      <c r="J269" s="38"/>
      <c r="K269" s="38"/>
    </row>
    <row r="270" spans="1:11" s="9" customFormat="1" ht="36" customHeight="1">
      <c r="A270" s="37"/>
      <c r="B270" s="37"/>
      <c r="C270" s="37"/>
      <c r="D270" s="37">
        <v>369010704</v>
      </c>
      <c r="E270" s="29"/>
      <c r="F270" s="29">
        <v>0</v>
      </c>
      <c r="G270" s="29" t="s">
        <v>356</v>
      </c>
      <c r="H270" s="29">
        <f t="shared" si="5"/>
        <v>0</v>
      </c>
      <c r="I270" s="38"/>
      <c r="J270" s="38"/>
      <c r="K270" s="38"/>
    </row>
    <row r="271" spans="1:11" s="9" customFormat="1" ht="36" customHeight="1">
      <c r="A271" s="37"/>
      <c r="B271" s="37"/>
      <c r="C271" s="37"/>
      <c r="D271" s="37"/>
      <c r="E271" s="29"/>
      <c r="F271" s="28">
        <f>SUM(F267:F270)</f>
        <v>0</v>
      </c>
      <c r="G271" s="28">
        <f>SUM(G267:G270)</f>
        <v>1091</v>
      </c>
      <c r="H271" s="28">
        <f t="shared" si="5"/>
        <v>1091</v>
      </c>
      <c r="I271" s="38"/>
      <c r="J271" s="38"/>
      <c r="K271" s="38"/>
    </row>
    <row r="272" spans="1:11" s="9" customFormat="1" ht="36" customHeight="1">
      <c r="A272" s="29">
        <v>67</v>
      </c>
      <c r="B272" s="29" t="s">
        <v>422</v>
      </c>
      <c r="C272" s="29" t="s">
        <v>62</v>
      </c>
      <c r="D272" s="29">
        <v>369010711</v>
      </c>
      <c r="E272" s="29"/>
      <c r="F272" s="28">
        <v>497</v>
      </c>
      <c r="G272" s="28">
        <v>505</v>
      </c>
      <c r="H272" s="28">
        <f t="shared" si="5"/>
        <v>1002</v>
      </c>
      <c r="I272" s="28">
        <v>2</v>
      </c>
      <c r="J272" s="28">
        <v>2</v>
      </c>
      <c r="K272" s="28">
        <f>SUM(I272:J272)</f>
        <v>4</v>
      </c>
    </row>
    <row r="273" spans="1:11" s="9" customFormat="1" ht="30" customHeight="1">
      <c r="A273" s="37">
        <v>68</v>
      </c>
      <c r="B273" s="37" t="s">
        <v>423</v>
      </c>
      <c r="C273" s="29" t="s">
        <v>35</v>
      </c>
      <c r="D273" s="29">
        <v>369010726</v>
      </c>
      <c r="E273" s="29"/>
      <c r="F273" s="29">
        <v>383</v>
      </c>
      <c r="G273" s="29">
        <v>0</v>
      </c>
      <c r="H273" s="29">
        <f t="shared" si="5"/>
        <v>383</v>
      </c>
      <c r="I273" s="38">
        <v>4</v>
      </c>
      <c r="J273" s="38">
        <v>0</v>
      </c>
      <c r="K273" s="38">
        <f>SUM(I273:J273)</f>
        <v>4</v>
      </c>
    </row>
    <row r="274" spans="1:11" s="9" customFormat="1" ht="30" customHeight="1">
      <c r="A274" s="37"/>
      <c r="B274" s="37"/>
      <c r="C274" s="29" t="s">
        <v>63</v>
      </c>
      <c r="D274" s="29">
        <v>369010727</v>
      </c>
      <c r="E274" s="29"/>
      <c r="F274" s="29">
        <v>63</v>
      </c>
      <c r="G274" s="29">
        <v>0</v>
      </c>
      <c r="H274" s="29">
        <f t="shared" si="5"/>
        <v>63</v>
      </c>
      <c r="I274" s="38"/>
      <c r="J274" s="38"/>
      <c r="K274" s="38"/>
    </row>
    <row r="275" spans="1:11" s="9" customFormat="1" ht="30" customHeight="1">
      <c r="A275" s="37"/>
      <c r="B275" s="37"/>
      <c r="C275" s="29" t="s">
        <v>64</v>
      </c>
      <c r="D275" s="29">
        <v>369010728</v>
      </c>
      <c r="E275" s="29"/>
      <c r="F275" s="29">
        <v>67</v>
      </c>
      <c r="G275" s="29">
        <v>0</v>
      </c>
      <c r="H275" s="29">
        <f t="shared" si="5"/>
        <v>67</v>
      </c>
      <c r="I275" s="38"/>
      <c r="J275" s="38"/>
      <c r="K275" s="38"/>
    </row>
    <row r="276" spans="1:11" s="9" customFormat="1" ht="30" customHeight="1">
      <c r="A276" s="37"/>
      <c r="B276" s="37"/>
      <c r="C276" s="29" t="s">
        <v>65</v>
      </c>
      <c r="D276" s="29">
        <v>369010729</v>
      </c>
      <c r="E276" s="29"/>
      <c r="F276" s="29">
        <v>54</v>
      </c>
      <c r="G276" s="29">
        <v>0</v>
      </c>
      <c r="H276" s="29">
        <f t="shared" si="5"/>
        <v>54</v>
      </c>
      <c r="I276" s="38"/>
      <c r="J276" s="38"/>
      <c r="K276" s="38"/>
    </row>
    <row r="277" spans="1:11" s="9" customFormat="1" ht="30" customHeight="1">
      <c r="A277" s="37"/>
      <c r="B277" s="37"/>
      <c r="C277" s="29" t="s">
        <v>64</v>
      </c>
      <c r="D277" s="29">
        <v>369010730</v>
      </c>
      <c r="E277" s="29"/>
      <c r="F277" s="29">
        <v>34</v>
      </c>
      <c r="G277" s="29">
        <v>0</v>
      </c>
      <c r="H277" s="29">
        <f t="shared" si="5"/>
        <v>34</v>
      </c>
      <c r="I277" s="38"/>
      <c r="J277" s="38"/>
      <c r="K277" s="38"/>
    </row>
    <row r="278" spans="1:11" s="9" customFormat="1" ht="30" customHeight="1">
      <c r="A278" s="37"/>
      <c r="B278" s="37"/>
      <c r="C278" s="29" t="s">
        <v>64</v>
      </c>
      <c r="D278" s="29">
        <v>369010731</v>
      </c>
      <c r="E278" s="29"/>
      <c r="F278" s="29">
        <v>81</v>
      </c>
      <c r="G278" s="29">
        <v>0</v>
      </c>
      <c r="H278" s="29">
        <f t="shared" si="5"/>
        <v>81</v>
      </c>
      <c r="I278" s="38"/>
      <c r="J278" s="38"/>
      <c r="K278" s="38"/>
    </row>
    <row r="279" spans="1:11" s="9" customFormat="1" ht="30" customHeight="1">
      <c r="A279" s="37"/>
      <c r="B279" s="37"/>
      <c r="C279" s="29" t="s">
        <v>65</v>
      </c>
      <c r="D279" s="29">
        <v>369010732</v>
      </c>
      <c r="E279" s="29"/>
      <c r="F279" s="29">
        <v>148</v>
      </c>
      <c r="G279" s="29">
        <v>0</v>
      </c>
      <c r="H279" s="29">
        <f t="shared" si="5"/>
        <v>148</v>
      </c>
      <c r="I279" s="38"/>
      <c r="J279" s="38"/>
      <c r="K279" s="38"/>
    </row>
    <row r="280" spans="1:11" s="9" customFormat="1" ht="30" customHeight="1">
      <c r="A280" s="37"/>
      <c r="B280" s="37"/>
      <c r="C280" s="29" t="s">
        <v>66</v>
      </c>
      <c r="D280" s="29">
        <v>369010733</v>
      </c>
      <c r="E280" s="29"/>
      <c r="F280" s="29">
        <v>144</v>
      </c>
      <c r="G280" s="29">
        <v>0</v>
      </c>
      <c r="H280" s="29">
        <f t="shared" si="5"/>
        <v>144</v>
      </c>
      <c r="I280" s="38"/>
      <c r="J280" s="38"/>
      <c r="K280" s="38"/>
    </row>
    <row r="281" spans="1:11" s="9" customFormat="1" ht="30" customHeight="1">
      <c r="A281" s="37"/>
      <c r="B281" s="37"/>
      <c r="C281" s="29" t="s">
        <v>15</v>
      </c>
      <c r="D281" s="29">
        <v>369010734</v>
      </c>
      <c r="E281" s="29"/>
      <c r="F281" s="29">
        <v>60</v>
      </c>
      <c r="G281" s="29">
        <v>0</v>
      </c>
      <c r="H281" s="29">
        <f t="shared" si="5"/>
        <v>60</v>
      </c>
      <c r="I281" s="38"/>
      <c r="J281" s="38"/>
      <c r="K281" s="38"/>
    </row>
    <row r="282" spans="1:11" s="9" customFormat="1" ht="30" customHeight="1">
      <c r="A282" s="37"/>
      <c r="B282" s="37"/>
      <c r="C282" s="29" t="s">
        <v>15</v>
      </c>
      <c r="D282" s="29">
        <v>369010735</v>
      </c>
      <c r="E282" s="29"/>
      <c r="F282" s="29">
        <v>201</v>
      </c>
      <c r="G282" s="29">
        <v>0</v>
      </c>
      <c r="H282" s="29">
        <f t="shared" si="5"/>
        <v>201</v>
      </c>
      <c r="I282" s="38"/>
      <c r="J282" s="38"/>
      <c r="K282" s="38"/>
    </row>
    <row r="283" spans="1:11" s="9" customFormat="1" ht="30" customHeight="1">
      <c r="A283" s="37"/>
      <c r="B283" s="37"/>
      <c r="C283" s="29" t="s">
        <v>67</v>
      </c>
      <c r="D283" s="29">
        <v>369010736</v>
      </c>
      <c r="E283" s="29"/>
      <c r="F283" s="29">
        <v>260</v>
      </c>
      <c r="G283" s="29">
        <v>0</v>
      </c>
      <c r="H283" s="29">
        <f t="shared" si="5"/>
        <v>260</v>
      </c>
      <c r="I283" s="38"/>
      <c r="J283" s="38"/>
      <c r="K283" s="38"/>
    </row>
    <row r="284" spans="1:11" s="9" customFormat="1" ht="30" customHeight="1">
      <c r="A284" s="37"/>
      <c r="B284" s="37"/>
      <c r="C284" s="29" t="s">
        <v>68</v>
      </c>
      <c r="D284" s="29">
        <v>369010737</v>
      </c>
      <c r="E284" s="29"/>
      <c r="F284" s="29">
        <v>254</v>
      </c>
      <c r="G284" s="29">
        <v>0</v>
      </c>
      <c r="H284" s="29">
        <f t="shared" si="5"/>
        <v>254</v>
      </c>
      <c r="I284" s="38"/>
      <c r="J284" s="38"/>
      <c r="K284" s="38"/>
    </row>
    <row r="285" spans="1:11" s="9" customFormat="1" ht="30" customHeight="1">
      <c r="A285" s="37"/>
      <c r="B285" s="37"/>
      <c r="C285" s="37" t="s">
        <v>69</v>
      </c>
      <c r="D285" s="37">
        <v>369010738</v>
      </c>
      <c r="E285" s="29"/>
      <c r="F285" s="29">
        <v>25</v>
      </c>
      <c r="G285" s="29">
        <v>0</v>
      </c>
      <c r="H285" s="29">
        <f t="shared" si="5"/>
        <v>25</v>
      </c>
      <c r="I285" s="38"/>
      <c r="J285" s="38"/>
      <c r="K285" s="38"/>
    </row>
    <row r="286" spans="1:11" s="9" customFormat="1" ht="30" customHeight="1">
      <c r="A286" s="37"/>
      <c r="B286" s="37"/>
      <c r="C286" s="37"/>
      <c r="D286" s="37"/>
      <c r="E286" s="29"/>
      <c r="F286" s="28">
        <f>SUM(F273:F285)</f>
        <v>1774</v>
      </c>
      <c r="G286" s="28">
        <f>SUM(G273:G285)</f>
        <v>0</v>
      </c>
      <c r="H286" s="28">
        <f t="shared" si="5"/>
        <v>1774</v>
      </c>
      <c r="I286" s="38"/>
      <c r="J286" s="38"/>
      <c r="K286" s="38"/>
    </row>
    <row r="287" spans="1:11" s="9" customFormat="1" ht="27.9" customHeight="1">
      <c r="A287" s="41">
        <v>69</v>
      </c>
      <c r="B287" s="37" t="s">
        <v>424</v>
      </c>
      <c r="C287" s="29" t="s">
        <v>35</v>
      </c>
      <c r="D287" s="29">
        <v>369010726</v>
      </c>
      <c r="E287" s="29"/>
      <c r="F287" s="29">
        <v>0</v>
      </c>
      <c r="G287" s="29">
        <v>332</v>
      </c>
      <c r="H287" s="29">
        <f t="shared" si="5"/>
        <v>332</v>
      </c>
      <c r="I287" s="38">
        <v>0</v>
      </c>
      <c r="J287" s="38">
        <v>4</v>
      </c>
      <c r="K287" s="38">
        <f>SUM(I287:J287)</f>
        <v>4</v>
      </c>
    </row>
    <row r="288" spans="1:11" s="9" customFormat="1" ht="27.9" customHeight="1">
      <c r="A288" s="41"/>
      <c r="B288" s="37"/>
      <c r="C288" s="29" t="s">
        <v>63</v>
      </c>
      <c r="D288" s="29">
        <v>369010727</v>
      </c>
      <c r="E288" s="29"/>
      <c r="F288" s="29">
        <v>0</v>
      </c>
      <c r="G288" s="29">
        <v>46</v>
      </c>
      <c r="H288" s="29">
        <f t="shared" si="5"/>
        <v>46</v>
      </c>
      <c r="I288" s="38"/>
      <c r="J288" s="38"/>
      <c r="K288" s="38"/>
    </row>
    <row r="289" spans="1:11" s="9" customFormat="1" ht="27.9" customHeight="1">
      <c r="A289" s="41"/>
      <c r="B289" s="37"/>
      <c r="C289" s="29" t="s">
        <v>64</v>
      </c>
      <c r="D289" s="29">
        <v>369010728</v>
      </c>
      <c r="E289" s="29"/>
      <c r="F289" s="29">
        <v>0</v>
      </c>
      <c r="G289" s="29">
        <v>62</v>
      </c>
      <c r="H289" s="29">
        <f t="shared" si="5"/>
        <v>62</v>
      </c>
      <c r="I289" s="38"/>
      <c r="J289" s="38"/>
      <c r="K289" s="38"/>
    </row>
    <row r="290" spans="1:11" s="9" customFormat="1" ht="27.9" customHeight="1">
      <c r="A290" s="41"/>
      <c r="B290" s="37"/>
      <c r="C290" s="29" t="s">
        <v>65</v>
      </c>
      <c r="D290" s="29">
        <v>369010729</v>
      </c>
      <c r="E290" s="29"/>
      <c r="F290" s="29">
        <v>0</v>
      </c>
      <c r="G290" s="29">
        <v>44</v>
      </c>
      <c r="H290" s="29">
        <f t="shared" si="5"/>
        <v>44</v>
      </c>
      <c r="I290" s="38"/>
      <c r="J290" s="38"/>
      <c r="K290" s="38"/>
    </row>
    <row r="291" spans="1:11" s="9" customFormat="1" ht="27.9" customHeight="1">
      <c r="A291" s="41"/>
      <c r="B291" s="37"/>
      <c r="C291" s="29" t="s">
        <v>64</v>
      </c>
      <c r="D291" s="29">
        <v>369010730</v>
      </c>
      <c r="E291" s="29"/>
      <c r="F291" s="29">
        <v>0</v>
      </c>
      <c r="G291" s="29">
        <v>25</v>
      </c>
      <c r="H291" s="29">
        <f t="shared" si="5"/>
        <v>25</v>
      </c>
      <c r="I291" s="38"/>
      <c r="J291" s="38"/>
      <c r="K291" s="38"/>
    </row>
    <row r="292" spans="1:11" s="9" customFormat="1" ht="27.9" customHeight="1">
      <c r="A292" s="41"/>
      <c r="B292" s="37"/>
      <c r="C292" s="29" t="s">
        <v>64</v>
      </c>
      <c r="D292" s="29">
        <v>369010731</v>
      </c>
      <c r="E292" s="29"/>
      <c r="F292" s="29">
        <v>0</v>
      </c>
      <c r="G292" s="29">
        <v>71</v>
      </c>
      <c r="H292" s="29">
        <f t="shared" si="5"/>
        <v>71</v>
      </c>
      <c r="I292" s="38"/>
      <c r="J292" s="38"/>
      <c r="K292" s="38"/>
    </row>
    <row r="293" spans="1:11" s="9" customFormat="1" ht="27.9" customHeight="1">
      <c r="A293" s="41"/>
      <c r="B293" s="37"/>
      <c r="C293" s="29" t="s">
        <v>65</v>
      </c>
      <c r="D293" s="29">
        <v>369010732</v>
      </c>
      <c r="E293" s="29"/>
      <c r="F293" s="29">
        <v>0</v>
      </c>
      <c r="G293" s="29">
        <v>151</v>
      </c>
      <c r="H293" s="29">
        <f t="shared" si="5"/>
        <v>151</v>
      </c>
      <c r="I293" s="38"/>
      <c r="J293" s="38"/>
      <c r="K293" s="38"/>
    </row>
    <row r="294" spans="1:11" s="9" customFormat="1" ht="27.9" customHeight="1">
      <c r="A294" s="41"/>
      <c r="B294" s="37"/>
      <c r="C294" s="29" t="s">
        <v>66</v>
      </c>
      <c r="D294" s="29">
        <v>369010733</v>
      </c>
      <c r="E294" s="29"/>
      <c r="F294" s="29">
        <v>0</v>
      </c>
      <c r="G294" s="29">
        <v>129</v>
      </c>
      <c r="H294" s="29">
        <f t="shared" si="5"/>
        <v>129</v>
      </c>
      <c r="I294" s="38"/>
      <c r="J294" s="38"/>
      <c r="K294" s="38"/>
    </row>
    <row r="295" spans="1:11" s="9" customFormat="1" ht="27.9" customHeight="1">
      <c r="A295" s="41"/>
      <c r="B295" s="37"/>
      <c r="C295" s="29" t="s">
        <v>15</v>
      </c>
      <c r="D295" s="29">
        <v>369010734</v>
      </c>
      <c r="E295" s="29"/>
      <c r="F295" s="29">
        <v>0</v>
      </c>
      <c r="G295" s="29">
        <v>52</v>
      </c>
      <c r="H295" s="29">
        <f t="shared" si="5"/>
        <v>52</v>
      </c>
      <c r="I295" s="38"/>
      <c r="J295" s="38"/>
      <c r="K295" s="38"/>
    </row>
    <row r="296" spans="1:11" s="9" customFormat="1" ht="27.9" customHeight="1">
      <c r="A296" s="41"/>
      <c r="B296" s="37"/>
      <c r="C296" s="29" t="s">
        <v>15</v>
      </c>
      <c r="D296" s="29">
        <v>369010735</v>
      </c>
      <c r="E296" s="29"/>
      <c r="F296" s="29">
        <v>0</v>
      </c>
      <c r="G296" s="29">
        <v>190</v>
      </c>
      <c r="H296" s="29">
        <f t="shared" si="5"/>
        <v>190</v>
      </c>
      <c r="I296" s="38"/>
      <c r="J296" s="38"/>
      <c r="K296" s="38"/>
    </row>
    <row r="297" spans="1:11" s="9" customFormat="1" ht="27.9" customHeight="1">
      <c r="A297" s="41"/>
      <c r="B297" s="37"/>
      <c r="C297" s="29" t="s">
        <v>67</v>
      </c>
      <c r="D297" s="29">
        <v>369010736</v>
      </c>
      <c r="E297" s="29"/>
      <c r="F297" s="29">
        <v>0</v>
      </c>
      <c r="G297" s="29">
        <v>252</v>
      </c>
      <c r="H297" s="29">
        <f t="shared" si="5"/>
        <v>252</v>
      </c>
      <c r="I297" s="38"/>
      <c r="J297" s="38"/>
      <c r="K297" s="38"/>
    </row>
    <row r="298" spans="1:11" s="9" customFormat="1" ht="27.9" customHeight="1">
      <c r="A298" s="41"/>
      <c r="B298" s="37"/>
      <c r="C298" s="29" t="s">
        <v>68</v>
      </c>
      <c r="D298" s="29">
        <v>369010737</v>
      </c>
      <c r="E298" s="29"/>
      <c r="F298" s="29">
        <v>0</v>
      </c>
      <c r="G298" s="29">
        <v>205</v>
      </c>
      <c r="H298" s="29">
        <f t="shared" si="5"/>
        <v>205</v>
      </c>
      <c r="I298" s="38"/>
      <c r="J298" s="38"/>
      <c r="K298" s="38"/>
    </row>
    <row r="299" spans="1:11" s="9" customFormat="1" ht="27.9" customHeight="1">
      <c r="A299" s="41"/>
      <c r="B299" s="37"/>
      <c r="C299" s="37" t="s">
        <v>69</v>
      </c>
      <c r="D299" s="37">
        <v>369010738</v>
      </c>
      <c r="E299" s="29"/>
      <c r="F299" s="29">
        <v>0</v>
      </c>
      <c r="G299" s="29">
        <v>19</v>
      </c>
      <c r="H299" s="29">
        <f t="shared" si="5"/>
        <v>19</v>
      </c>
      <c r="I299" s="38"/>
      <c r="J299" s="38"/>
      <c r="K299" s="38"/>
    </row>
    <row r="300" spans="1:11" s="9" customFormat="1" ht="27.9" customHeight="1">
      <c r="A300" s="41"/>
      <c r="B300" s="37"/>
      <c r="C300" s="37"/>
      <c r="D300" s="37"/>
      <c r="E300" s="29"/>
      <c r="F300" s="28">
        <f>SUM(F287:F299)</f>
        <v>0</v>
      </c>
      <c r="G300" s="28">
        <f>SUM(G287:G299)</f>
        <v>1578</v>
      </c>
      <c r="H300" s="28">
        <f t="shared" si="5"/>
        <v>1578</v>
      </c>
      <c r="I300" s="38"/>
      <c r="J300" s="38"/>
      <c r="K300" s="38"/>
    </row>
    <row r="301" spans="1:11" s="9" customFormat="1" ht="24.9" customHeight="1">
      <c r="A301" s="37">
        <v>70</v>
      </c>
      <c r="B301" s="37" t="s">
        <v>425</v>
      </c>
      <c r="C301" s="33" t="s">
        <v>70</v>
      </c>
      <c r="D301" s="29">
        <v>369010720</v>
      </c>
      <c r="E301" s="29"/>
      <c r="F301" s="29">
        <v>305</v>
      </c>
      <c r="G301" s="29">
        <v>0</v>
      </c>
      <c r="H301" s="29">
        <f t="shared" si="5"/>
        <v>305</v>
      </c>
      <c r="I301" s="38">
        <v>2</v>
      </c>
      <c r="J301" s="38">
        <v>0</v>
      </c>
      <c r="K301" s="38">
        <f>SUM(I301:J301)</f>
        <v>2</v>
      </c>
    </row>
    <row r="302" spans="1:11" s="9" customFormat="1" ht="24.9" customHeight="1">
      <c r="A302" s="37"/>
      <c r="B302" s="37"/>
      <c r="C302" s="33" t="s">
        <v>71</v>
      </c>
      <c r="D302" s="29">
        <v>369010721</v>
      </c>
      <c r="E302" s="29"/>
      <c r="F302" s="29">
        <v>363</v>
      </c>
      <c r="G302" s="29">
        <v>0</v>
      </c>
      <c r="H302" s="29">
        <f t="shared" si="5"/>
        <v>363</v>
      </c>
      <c r="I302" s="38"/>
      <c r="J302" s="38"/>
      <c r="K302" s="38"/>
    </row>
    <row r="303" spans="1:11" s="9" customFormat="1" ht="24.9" customHeight="1">
      <c r="A303" s="37"/>
      <c r="B303" s="37"/>
      <c r="C303" s="39" t="s">
        <v>71</v>
      </c>
      <c r="D303" s="37">
        <v>369010722</v>
      </c>
      <c r="E303" s="29"/>
      <c r="F303" s="29">
        <v>367</v>
      </c>
      <c r="G303" s="29">
        <v>0</v>
      </c>
      <c r="H303" s="29">
        <f t="shared" si="5"/>
        <v>367</v>
      </c>
      <c r="I303" s="38"/>
      <c r="J303" s="38"/>
      <c r="K303" s="38"/>
    </row>
    <row r="304" spans="1:11" s="9" customFormat="1" ht="24.9" customHeight="1">
      <c r="A304" s="37"/>
      <c r="B304" s="37"/>
      <c r="C304" s="39"/>
      <c r="D304" s="37"/>
      <c r="E304" s="29"/>
      <c r="F304" s="28">
        <f>SUM(F301:F303)</f>
        <v>1035</v>
      </c>
      <c r="G304" s="28">
        <f>SUM(G301:G303)</f>
        <v>0</v>
      </c>
      <c r="H304" s="28">
        <f t="shared" si="5"/>
        <v>1035</v>
      </c>
      <c r="I304" s="38"/>
      <c r="J304" s="38"/>
      <c r="K304" s="38"/>
    </row>
    <row r="305" spans="1:11" s="9" customFormat="1" ht="24.9" customHeight="1">
      <c r="A305" s="37">
        <v>71</v>
      </c>
      <c r="B305" s="37" t="s">
        <v>426</v>
      </c>
      <c r="C305" s="33" t="s">
        <v>70</v>
      </c>
      <c r="D305" s="29">
        <v>369010720</v>
      </c>
      <c r="E305" s="29"/>
      <c r="F305" s="29">
        <v>0</v>
      </c>
      <c r="G305" s="29">
        <v>263</v>
      </c>
      <c r="H305" s="29">
        <f t="shared" si="5"/>
        <v>263</v>
      </c>
      <c r="I305" s="38">
        <v>0</v>
      </c>
      <c r="J305" s="38">
        <v>2</v>
      </c>
      <c r="K305" s="38">
        <f>SUM(I305:J305)</f>
        <v>2</v>
      </c>
    </row>
    <row r="306" spans="1:11" s="9" customFormat="1" ht="24.9" customHeight="1">
      <c r="A306" s="37"/>
      <c r="B306" s="37"/>
      <c r="C306" s="33" t="s">
        <v>71</v>
      </c>
      <c r="D306" s="29">
        <v>369010721</v>
      </c>
      <c r="E306" s="29"/>
      <c r="F306" s="29">
        <v>0</v>
      </c>
      <c r="G306" s="29">
        <v>234</v>
      </c>
      <c r="H306" s="29">
        <f t="shared" si="5"/>
        <v>234</v>
      </c>
      <c r="I306" s="38"/>
      <c r="J306" s="38"/>
      <c r="K306" s="38"/>
    </row>
    <row r="307" spans="1:11" s="9" customFormat="1" ht="24.9" customHeight="1">
      <c r="A307" s="37"/>
      <c r="B307" s="37"/>
      <c r="C307" s="39" t="s">
        <v>71</v>
      </c>
      <c r="D307" s="37">
        <v>369010722</v>
      </c>
      <c r="E307" s="29"/>
      <c r="F307" s="29">
        <v>0</v>
      </c>
      <c r="G307" s="29">
        <v>251</v>
      </c>
      <c r="H307" s="29">
        <f t="shared" si="5"/>
        <v>251</v>
      </c>
      <c r="I307" s="38"/>
      <c r="J307" s="38"/>
      <c r="K307" s="38"/>
    </row>
    <row r="308" spans="1:11" s="9" customFormat="1" ht="24.9" customHeight="1">
      <c r="A308" s="37"/>
      <c r="B308" s="37"/>
      <c r="C308" s="39"/>
      <c r="D308" s="37"/>
      <c r="E308" s="29"/>
      <c r="F308" s="28">
        <f>SUM(F305:F307)</f>
        <v>0</v>
      </c>
      <c r="G308" s="28">
        <f>SUM(G305:G307)</f>
        <v>748</v>
      </c>
      <c r="H308" s="28">
        <f t="shared" si="5"/>
        <v>748</v>
      </c>
      <c r="I308" s="38"/>
      <c r="J308" s="38"/>
      <c r="K308" s="38"/>
    </row>
    <row r="309" spans="1:11" s="9" customFormat="1" ht="24.9" customHeight="1">
      <c r="A309" s="37">
        <v>72</v>
      </c>
      <c r="B309" s="37" t="s">
        <v>427</v>
      </c>
      <c r="C309" s="33" t="s">
        <v>35</v>
      </c>
      <c r="D309" s="29">
        <v>369010723</v>
      </c>
      <c r="E309" s="29"/>
      <c r="F309" s="29">
        <v>239</v>
      </c>
      <c r="G309" s="29">
        <v>0</v>
      </c>
      <c r="H309" s="29">
        <f t="shared" si="5"/>
        <v>239</v>
      </c>
      <c r="I309" s="38">
        <v>2</v>
      </c>
      <c r="J309" s="38">
        <v>0</v>
      </c>
      <c r="K309" s="38">
        <f>SUM(I309:J309)</f>
        <v>2</v>
      </c>
    </row>
    <row r="310" spans="1:11" s="9" customFormat="1" ht="24.9" customHeight="1">
      <c r="A310" s="37"/>
      <c r="B310" s="37"/>
      <c r="C310" s="33" t="s">
        <v>72</v>
      </c>
      <c r="D310" s="29">
        <v>369010724</v>
      </c>
      <c r="E310" s="29"/>
      <c r="F310" s="29">
        <v>149</v>
      </c>
      <c r="G310" s="29">
        <v>0</v>
      </c>
      <c r="H310" s="29">
        <f t="shared" si="5"/>
        <v>149</v>
      </c>
      <c r="I310" s="38"/>
      <c r="J310" s="38"/>
      <c r="K310" s="38"/>
    </row>
    <row r="311" spans="1:11" s="9" customFormat="1" ht="24.9" customHeight="1">
      <c r="A311" s="37"/>
      <c r="B311" s="37"/>
      <c r="C311" s="39" t="s">
        <v>73</v>
      </c>
      <c r="D311" s="37">
        <v>369010725</v>
      </c>
      <c r="E311" s="29"/>
      <c r="F311" s="29">
        <v>131</v>
      </c>
      <c r="G311" s="29">
        <v>0</v>
      </c>
      <c r="H311" s="29">
        <f t="shared" si="5"/>
        <v>131</v>
      </c>
      <c r="I311" s="38"/>
      <c r="J311" s="38"/>
      <c r="K311" s="38"/>
    </row>
    <row r="312" spans="1:11" s="9" customFormat="1" ht="24.9" customHeight="1">
      <c r="A312" s="37"/>
      <c r="B312" s="37"/>
      <c r="C312" s="39"/>
      <c r="D312" s="37"/>
      <c r="E312" s="29"/>
      <c r="F312" s="28">
        <f>SUM(F309:F311)</f>
        <v>519</v>
      </c>
      <c r="G312" s="28">
        <f>SUM(G309:G311)</f>
        <v>0</v>
      </c>
      <c r="H312" s="28">
        <f t="shared" si="5"/>
        <v>519</v>
      </c>
      <c r="I312" s="38"/>
      <c r="J312" s="38"/>
      <c r="K312" s="38"/>
    </row>
    <row r="313" spans="1:11" s="9" customFormat="1" ht="24.9" customHeight="1">
      <c r="A313" s="37">
        <v>73</v>
      </c>
      <c r="B313" s="37" t="s">
        <v>428</v>
      </c>
      <c r="C313" s="33" t="s">
        <v>35</v>
      </c>
      <c r="D313" s="29">
        <v>369010723</v>
      </c>
      <c r="E313" s="29"/>
      <c r="F313" s="29">
        <v>0</v>
      </c>
      <c r="G313" s="29">
        <v>211</v>
      </c>
      <c r="H313" s="29">
        <f t="shared" si="5"/>
        <v>211</v>
      </c>
      <c r="I313" s="38">
        <v>0</v>
      </c>
      <c r="J313" s="38">
        <v>2</v>
      </c>
      <c r="K313" s="38">
        <v>2</v>
      </c>
    </row>
    <row r="314" spans="1:11" s="9" customFormat="1" ht="24.9" customHeight="1">
      <c r="A314" s="37"/>
      <c r="B314" s="37"/>
      <c r="C314" s="33" t="s">
        <v>72</v>
      </c>
      <c r="D314" s="29">
        <v>369010724</v>
      </c>
      <c r="E314" s="29"/>
      <c r="F314" s="29">
        <v>0</v>
      </c>
      <c r="G314" s="29">
        <v>144</v>
      </c>
      <c r="H314" s="29">
        <f t="shared" si="5"/>
        <v>144</v>
      </c>
      <c r="I314" s="38"/>
      <c r="J314" s="38"/>
      <c r="K314" s="38"/>
    </row>
    <row r="315" spans="1:11" s="9" customFormat="1" ht="24.9" customHeight="1">
      <c r="A315" s="37"/>
      <c r="B315" s="37"/>
      <c r="C315" s="39" t="s">
        <v>73</v>
      </c>
      <c r="D315" s="37">
        <v>369010725</v>
      </c>
      <c r="E315" s="29"/>
      <c r="F315" s="29">
        <v>0</v>
      </c>
      <c r="G315" s="29">
        <v>123</v>
      </c>
      <c r="H315" s="29">
        <f t="shared" si="5"/>
        <v>123</v>
      </c>
      <c r="I315" s="38"/>
      <c r="J315" s="38"/>
      <c r="K315" s="38"/>
    </row>
    <row r="316" spans="1:11" s="9" customFormat="1" ht="24.9" customHeight="1">
      <c r="A316" s="37"/>
      <c r="B316" s="37"/>
      <c r="C316" s="39"/>
      <c r="D316" s="37"/>
      <c r="E316" s="29"/>
      <c r="F316" s="28">
        <f>SUM(F313:F315)</f>
        <v>0</v>
      </c>
      <c r="G316" s="28">
        <f>SUM(G313:G315)</f>
        <v>478</v>
      </c>
      <c r="H316" s="28">
        <f t="shared" si="5"/>
        <v>478</v>
      </c>
      <c r="I316" s="38"/>
      <c r="J316" s="38"/>
      <c r="K316" s="38"/>
    </row>
    <row r="317" spans="1:11" s="9" customFormat="1" ht="24.9" customHeight="1">
      <c r="A317" s="37">
        <v>74</v>
      </c>
      <c r="B317" s="37" t="s">
        <v>429</v>
      </c>
      <c r="C317" s="39" t="s">
        <v>74</v>
      </c>
      <c r="D317" s="29">
        <v>369010712</v>
      </c>
      <c r="E317" s="29"/>
      <c r="F317" s="29">
        <v>309</v>
      </c>
      <c r="G317" s="29">
        <v>0</v>
      </c>
      <c r="H317" s="29">
        <f t="shared" si="5"/>
        <v>309</v>
      </c>
      <c r="I317" s="38">
        <v>3</v>
      </c>
      <c r="J317" s="38">
        <v>0</v>
      </c>
      <c r="K317" s="38">
        <f>SUM(I317:J317)</f>
        <v>3</v>
      </c>
    </row>
    <row r="318" spans="1:11" s="9" customFormat="1" ht="24.9" customHeight="1">
      <c r="A318" s="37"/>
      <c r="B318" s="37"/>
      <c r="C318" s="39"/>
      <c r="D318" s="29">
        <v>369010713</v>
      </c>
      <c r="E318" s="29"/>
      <c r="F318" s="29">
        <v>196</v>
      </c>
      <c r="G318" s="29">
        <v>0</v>
      </c>
      <c r="H318" s="29">
        <f t="shared" si="5"/>
        <v>196</v>
      </c>
      <c r="I318" s="38"/>
      <c r="J318" s="38"/>
      <c r="K318" s="38"/>
    </row>
    <row r="319" spans="1:11" s="9" customFormat="1" ht="24.9" customHeight="1">
      <c r="A319" s="37"/>
      <c r="B319" s="37"/>
      <c r="C319" s="39"/>
      <c r="D319" s="29">
        <v>369010714</v>
      </c>
      <c r="E319" s="29"/>
      <c r="F319" s="29">
        <v>211</v>
      </c>
      <c r="G319" s="29">
        <v>0</v>
      </c>
      <c r="H319" s="29">
        <f>SUM(F319:G319)</f>
        <v>211</v>
      </c>
      <c r="I319" s="38"/>
      <c r="J319" s="38"/>
      <c r="K319" s="38"/>
    </row>
    <row r="320" spans="1:11" s="9" customFormat="1" ht="24.9" customHeight="1">
      <c r="A320" s="37"/>
      <c r="B320" s="37"/>
      <c r="C320" s="39"/>
      <c r="D320" s="29">
        <v>369010715</v>
      </c>
      <c r="E320" s="29"/>
      <c r="F320" s="29">
        <v>409</v>
      </c>
      <c r="G320" s="29">
        <v>0</v>
      </c>
      <c r="H320" s="29">
        <f>SUM(F320:G320)</f>
        <v>409</v>
      </c>
      <c r="I320" s="38"/>
      <c r="J320" s="38"/>
      <c r="K320" s="38"/>
    </row>
    <row r="321" spans="1:11" s="9" customFormat="1" ht="24.9" customHeight="1">
      <c r="A321" s="37"/>
      <c r="B321" s="37"/>
      <c r="C321" s="42" t="s">
        <v>75</v>
      </c>
      <c r="D321" s="42">
        <v>369010601</v>
      </c>
      <c r="E321" s="32"/>
      <c r="F321" s="29">
        <v>34</v>
      </c>
      <c r="G321" s="29">
        <v>0</v>
      </c>
      <c r="H321" s="29">
        <f>SUM(F321:G321)</f>
        <v>34</v>
      </c>
      <c r="I321" s="38"/>
      <c r="J321" s="38"/>
      <c r="K321" s="38"/>
    </row>
    <row r="322" spans="1:11" s="9" customFormat="1" ht="24.9" customHeight="1">
      <c r="A322" s="37"/>
      <c r="B322" s="37"/>
      <c r="C322" s="42"/>
      <c r="D322" s="42"/>
      <c r="E322" s="32"/>
      <c r="F322" s="28">
        <f>SUM(F317:F321)</f>
        <v>1159</v>
      </c>
      <c r="G322" s="28">
        <f>SUM(G317:G321)</f>
        <v>0</v>
      </c>
      <c r="H322" s="28">
        <f>SUM(F322:G322)</f>
        <v>1159</v>
      </c>
      <c r="I322" s="38"/>
      <c r="J322" s="38"/>
      <c r="K322" s="38"/>
    </row>
    <row r="323" spans="1:11" s="9" customFormat="1" ht="24.9" customHeight="1">
      <c r="A323" s="37">
        <v>75</v>
      </c>
      <c r="B323" s="37" t="s">
        <v>430</v>
      </c>
      <c r="C323" s="39" t="s">
        <v>74</v>
      </c>
      <c r="D323" s="29">
        <v>369010712</v>
      </c>
      <c r="E323" s="29"/>
      <c r="F323" s="29">
        <v>0</v>
      </c>
      <c r="G323" s="29">
        <v>340</v>
      </c>
      <c r="H323" s="29">
        <f t="shared" si="5"/>
        <v>340</v>
      </c>
      <c r="I323" s="38">
        <v>0</v>
      </c>
      <c r="J323" s="38">
        <v>3</v>
      </c>
      <c r="K323" s="38">
        <f>SUM(I323:J323)</f>
        <v>3</v>
      </c>
    </row>
    <row r="324" spans="1:11" s="9" customFormat="1" ht="24.9" customHeight="1">
      <c r="A324" s="37"/>
      <c r="B324" s="37"/>
      <c r="C324" s="39"/>
      <c r="D324" s="29">
        <v>369010713</v>
      </c>
      <c r="E324" s="29"/>
      <c r="F324" s="29">
        <v>0</v>
      </c>
      <c r="G324" s="29">
        <v>168</v>
      </c>
      <c r="H324" s="29">
        <f t="shared" si="5"/>
        <v>168</v>
      </c>
      <c r="I324" s="38"/>
      <c r="J324" s="38"/>
      <c r="K324" s="38"/>
    </row>
    <row r="325" spans="1:11" s="9" customFormat="1" ht="24.9" customHeight="1">
      <c r="A325" s="37"/>
      <c r="B325" s="37"/>
      <c r="C325" s="39"/>
      <c r="D325" s="29">
        <v>369010714</v>
      </c>
      <c r="E325" s="29"/>
      <c r="F325" s="29">
        <v>0</v>
      </c>
      <c r="G325" s="29">
        <v>203</v>
      </c>
      <c r="H325" s="29">
        <f t="shared" si="5"/>
        <v>203</v>
      </c>
      <c r="I325" s="38"/>
      <c r="J325" s="38"/>
      <c r="K325" s="38"/>
    </row>
    <row r="326" spans="1:11" s="9" customFormat="1" ht="24.9" customHeight="1">
      <c r="A326" s="37"/>
      <c r="B326" s="37"/>
      <c r="C326" s="39"/>
      <c r="D326" s="29">
        <v>369010715</v>
      </c>
      <c r="E326" s="29"/>
      <c r="F326" s="29">
        <v>0</v>
      </c>
      <c r="G326" s="29">
        <v>397</v>
      </c>
      <c r="H326" s="29">
        <f t="shared" si="5"/>
        <v>397</v>
      </c>
      <c r="I326" s="38"/>
      <c r="J326" s="38"/>
      <c r="K326" s="38"/>
    </row>
    <row r="327" spans="1:11" s="9" customFormat="1" ht="24.9" customHeight="1">
      <c r="A327" s="37"/>
      <c r="B327" s="37"/>
      <c r="C327" s="42" t="s">
        <v>75</v>
      </c>
      <c r="D327" s="42">
        <v>369010601</v>
      </c>
      <c r="E327" s="29"/>
      <c r="F327" s="29">
        <v>0</v>
      </c>
      <c r="G327" s="29">
        <v>44</v>
      </c>
      <c r="H327" s="29">
        <f t="shared" ref="H327:H387" si="6">SUM(F327:G327)</f>
        <v>44</v>
      </c>
      <c r="I327" s="38"/>
      <c r="J327" s="38"/>
      <c r="K327" s="38"/>
    </row>
    <row r="328" spans="1:11" s="9" customFormat="1" ht="24.9" customHeight="1">
      <c r="A328" s="37"/>
      <c r="B328" s="37"/>
      <c r="C328" s="42"/>
      <c r="D328" s="42"/>
      <c r="E328" s="29"/>
      <c r="F328" s="28">
        <f>SUM(F323:F327)</f>
        <v>0</v>
      </c>
      <c r="G328" s="28">
        <f>SUM(G323:G327)</f>
        <v>1152</v>
      </c>
      <c r="H328" s="28">
        <f>SUM(F328:G328)</f>
        <v>1152</v>
      </c>
      <c r="I328" s="38"/>
      <c r="J328" s="38"/>
      <c r="K328" s="38"/>
    </row>
    <row r="329" spans="1:11" s="9" customFormat="1" ht="24.9" customHeight="1">
      <c r="A329" s="37">
        <v>76</v>
      </c>
      <c r="B329" s="37" t="s">
        <v>431</v>
      </c>
      <c r="C329" s="39" t="s">
        <v>76</v>
      </c>
      <c r="D329" s="29">
        <v>369010603</v>
      </c>
      <c r="E329" s="29"/>
      <c r="F329" s="29">
        <v>296</v>
      </c>
      <c r="G329" s="29">
        <v>315</v>
      </c>
      <c r="H329" s="29">
        <f t="shared" si="6"/>
        <v>611</v>
      </c>
      <c r="I329" s="38">
        <v>2</v>
      </c>
      <c r="J329" s="38">
        <v>2</v>
      </c>
      <c r="K329" s="38">
        <f>SUM(I329:J329)</f>
        <v>4</v>
      </c>
    </row>
    <row r="330" spans="1:11" s="9" customFormat="1" ht="24.9" customHeight="1">
      <c r="A330" s="37"/>
      <c r="B330" s="37"/>
      <c r="C330" s="39"/>
      <c r="D330" s="29">
        <v>369010604</v>
      </c>
      <c r="E330" s="29"/>
      <c r="F330" s="29">
        <v>109</v>
      </c>
      <c r="G330" s="29">
        <v>81</v>
      </c>
      <c r="H330" s="29">
        <f t="shared" si="6"/>
        <v>190</v>
      </c>
      <c r="I330" s="38"/>
      <c r="J330" s="38"/>
      <c r="K330" s="38"/>
    </row>
    <row r="331" spans="1:11" s="9" customFormat="1" ht="24.9" customHeight="1">
      <c r="A331" s="37"/>
      <c r="B331" s="37"/>
      <c r="C331" s="39"/>
      <c r="D331" s="37">
        <v>369010605</v>
      </c>
      <c r="E331" s="29"/>
      <c r="F331" s="29">
        <v>87</v>
      </c>
      <c r="G331" s="29">
        <v>72</v>
      </c>
      <c r="H331" s="29">
        <f t="shared" si="6"/>
        <v>159</v>
      </c>
      <c r="I331" s="38"/>
      <c r="J331" s="38"/>
      <c r="K331" s="38"/>
    </row>
    <row r="332" spans="1:11" s="9" customFormat="1" ht="24.9" customHeight="1">
      <c r="A332" s="37"/>
      <c r="B332" s="37"/>
      <c r="C332" s="39"/>
      <c r="D332" s="37"/>
      <c r="E332" s="29"/>
      <c r="F332" s="28">
        <f>SUM(F329:F331)</f>
        <v>492</v>
      </c>
      <c r="G332" s="28">
        <f>SUM(G329:G331)</f>
        <v>468</v>
      </c>
      <c r="H332" s="28">
        <f>SUM(F332:G332)</f>
        <v>960</v>
      </c>
      <c r="I332" s="38"/>
      <c r="J332" s="38"/>
      <c r="K332" s="38"/>
    </row>
    <row r="333" spans="1:11" s="9" customFormat="1" ht="27.9" customHeight="1">
      <c r="A333" s="37">
        <v>77</v>
      </c>
      <c r="B333" s="37" t="s">
        <v>432</v>
      </c>
      <c r="C333" s="39" t="s">
        <v>77</v>
      </c>
      <c r="D333" s="29">
        <v>369010618</v>
      </c>
      <c r="E333" s="29"/>
      <c r="F333" s="29">
        <v>153</v>
      </c>
      <c r="G333" s="29">
        <v>160</v>
      </c>
      <c r="H333" s="29">
        <f t="shared" si="6"/>
        <v>313</v>
      </c>
      <c r="I333" s="38">
        <v>1</v>
      </c>
      <c r="J333" s="38">
        <v>1</v>
      </c>
      <c r="K333" s="38">
        <f>SUM(I333:J333)</f>
        <v>2</v>
      </c>
    </row>
    <row r="334" spans="1:11" s="9" customFormat="1" ht="27.9" customHeight="1">
      <c r="A334" s="37"/>
      <c r="B334" s="37"/>
      <c r="C334" s="39"/>
      <c r="D334" s="29">
        <v>369010619</v>
      </c>
      <c r="E334" s="29"/>
      <c r="F334" s="29">
        <v>131</v>
      </c>
      <c r="G334" s="29">
        <v>109</v>
      </c>
      <c r="H334" s="29">
        <f t="shared" si="6"/>
        <v>240</v>
      </c>
      <c r="I334" s="38"/>
      <c r="J334" s="38"/>
      <c r="K334" s="38"/>
    </row>
    <row r="335" spans="1:11" s="9" customFormat="1" ht="27.9" customHeight="1">
      <c r="A335" s="37"/>
      <c r="B335" s="37"/>
      <c r="C335" s="39"/>
      <c r="D335" s="37">
        <v>369010620</v>
      </c>
      <c r="E335" s="29"/>
      <c r="F335" s="29">
        <v>88</v>
      </c>
      <c r="G335" s="29">
        <v>88</v>
      </c>
      <c r="H335" s="29">
        <f t="shared" si="6"/>
        <v>176</v>
      </c>
      <c r="I335" s="38"/>
      <c r="J335" s="38"/>
      <c r="K335" s="38"/>
    </row>
    <row r="336" spans="1:11" s="9" customFormat="1" ht="27.9" customHeight="1">
      <c r="A336" s="37"/>
      <c r="B336" s="37"/>
      <c r="C336" s="39"/>
      <c r="D336" s="37"/>
      <c r="E336" s="29"/>
      <c r="F336" s="28">
        <f>SUM(F333:F335)</f>
        <v>372</v>
      </c>
      <c r="G336" s="28">
        <f>SUM(G333:G335)</f>
        <v>357</v>
      </c>
      <c r="H336" s="28">
        <f>SUM(F336:G336)</f>
        <v>729</v>
      </c>
      <c r="I336" s="38"/>
      <c r="J336" s="38"/>
      <c r="K336" s="38"/>
    </row>
    <row r="337" spans="1:11" s="9" customFormat="1" ht="27.9" customHeight="1">
      <c r="A337" s="37">
        <v>78</v>
      </c>
      <c r="B337" s="37" t="s">
        <v>433</v>
      </c>
      <c r="C337" s="39" t="s">
        <v>77</v>
      </c>
      <c r="D337" s="29">
        <v>369010615</v>
      </c>
      <c r="E337" s="29"/>
      <c r="F337" s="29">
        <v>296</v>
      </c>
      <c r="G337" s="29">
        <v>317</v>
      </c>
      <c r="H337" s="29">
        <f t="shared" si="6"/>
        <v>613</v>
      </c>
      <c r="I337" s="38">
        <v>2</v>
      </c>
      <c r="J337" s="38">
        <v>2</v>
      </c>
      <c r="K337" s="38">
        <f>SUM(I337:J337)</f>
        <v>4</v>
      </c>
    </row>
    <row r="338" spans="1:11" s="9" customFormat="1" ht="27.9" customHeight="1">
      <c r="A338" s="37"/>
      <c r="B338" s="37"/>
      <c r="C338" s="39"/>
      <c r="D338" s="29">
        <v>369010616</v>
      </c>
      <c r="E338" s="29"/>
      <c r="F338" s="29">
        <v>141</v>
      </c>
      <c r="G338" s="29">
        <v>115</v>
      </c>
      <c r="H338" s="29">
        <f t="shared" si="6"/>
        <v>256</v>
      </c>
      <c r="I338" s="38"/>
      <c r="J338" s="38"/>
      <c r="K338" s="38"/>
    </row>
    <row r="339" spans="1:11" s="9" customFormat="1" ht="27.9" customHeight="1">
      <c r="A339" s="37"/>
      <c r="B339" s="37"/>
      <c r="C339" s="39"/>
      <c r="D339" s="37">
        <v>369010617</v>
      </c>
      <c r="E339" s="29"/>
      <c r="F339" s="29">
        <v>172</v>
      </c>
      <c r="G339" s="29">
        <v>171</v>
      </c>
      <c r="H339" s="29">
        <f t="shared" si="6"/>
        <v>343</v>
      </c>
      <c r="I339" s="38"/>
      <c r="J339" s="38"/>
      <c r="K339" s="38"/>
    </row>
    <row r="340" spans="1:11" s="9" customFormat="1" ht="27.9" customHeight="1">
      <c r="A340" s="37"/>
      <c r="B340" s="37"/>
      <c r="C340" s="39"/>
      <c r="D340" s="37"/>
      <c r="E340" s="29"/>
      <c r="F340" s="28">
        <f>SUM(F337:F339)</f>
        <v>609</v>
      </c>
      <c r="G340" s="28">
        <f>SUM(G337:G339)</f>
        <v>603</v>
      </c>
      <c r="H340" s="28">
        <f>SUM(F340:G340)</f>
        <v>1212</v>
      </c>
      <c r="I340" s="38"/>
      <c r="J340" s="38"/>
      <c r="K340" s="38"/>
    </row>
    <row r="341" spans="1:11" s="9" customFormat="1" ht="27.9" customHeight="1">
      <c r="A341" s="29">
        <v>79</v>
      </c>
      <c r="B341" s="29" t="s">
        <v>434</v>
      </c>
      <c r="C341" s="33" t="s">
        <v>78</v>
      </c>
      <c r="D341" s="29">
        <v>3609010602</v>
      </c>
      <c r="E341" s="29"/>
      <c r="F341" s="29">
        <v>424</v>
      </c>
      <c r="G341" s="29">
        <v>340</v>
      </c>
      <c r="H341" s="29">
        <f t="shared" si="6"/>
        <v>764</v>
      </c>
      <c r="I341" s="28">
        <v>2</v>
      </c>
      <c r="J341" s="28">
        <v>2</v>
      </c>
      <c r="K341" s="28">
        <f>SUM(I341:J341)</f>
        <v>4</v>
      </c>
    </row>
    <row r="342" spans="1:11" s="9" customFormat="1" ht="27.9" customHeight="1">
      <c r="A342" s="37">
        <v>80</v>
      </c>
      <c r="B342" s="37" t="s">
        <v>435</v>
      </c>
      <c r="C342" s="39" t="s">
        <v>79</v>
      </c>
      <c r="D342" s="29">
        <v>369010606</v>
      </c>
      <c r="E342" s="29"/>
      <c r="F342" s="29">
        <v>553</v>
      </c>
      <c r="G342" s="29">
        <v>0</v>
      </c>
      <c r="H342" s="29">
        <f t="shared" si="6"/>
        <v>553</v>
      </c>
      <c r="I342" s="38">
        <v>3</v>
      </c>
      <c r="J342" s="38">
        <v>0</v>
      </c>
      <c r="K342" s="38">
        <f>SUM(I342:J342)</f>
        <v>3</v>
      </c>
    </row>
    <row r="343" spans="1:11" s="9" customFormat="1" ht="27.9" customHeight="1">
      <c r="A343" s="37"/>
      <c r="B343" s="37"/>
      <c r="C343" s="39"/>
      <c r="D343" s="29">
        <v>369010607</v>
      </c>
      <c r="E343" s="29"/>
      <c r="F343" s="29">
        <v>327</v>
      </c>
      <c r="G343" s="29">
        <v>0</v>
      </c>
      <c r="H343" s="29">
        <f t="shared" si="6"/>
        <v>327</v>
      </c>
      <c r="I343" s="38"/>
      <c r="J343" s="38"/>
      <c r="K343" s="38"/>
    </row>
    <row r="344" spans="1:11" s="9" customFormat="1" ht="27.9" customHeight="1">
      <c r="A344" s="37"/>
      <c r="B344" s="37"/>
      <c r="C344" s="39"/>
      <c r="D344" s="29">
        <v>369010608</v>
      </c>
      <c r="E344" s="29"/>
      <c r="F344" s="29">
        <v>113</v>
      </c>
      <c r="G344" s="29">
        <v>0</v>
      </c>
      <c r="H344" s="29">
        <f t="shared" si="6"/>
        <v>113</v>
      </c>
      <c r="I344" s="38"/>
      <c r="J344" s="38"/>
      <c r="K344" s="38"/>
    </row>
    <row r="345" spans="1:11" s="9" customFormat="1" ht="27.9" customHeight="1">
      <c r="A345" s="37"/>
      <c r="B345" s="37"/>
      <c r="C345" s="39"/>
      <c r="D345" s="29">
        <v>369010609</v>
      </c>
      <c r="E345" s="29"/>
      <c r="F345" s="29">
        <v>108</v>
      </c>
      <c r="G345" s="29">
        <v>0</v>
      </c>
      <c r="H345" s="29">
        <f t="shared" si="6"/>
        <v>108</v>
      </c>
      <c r="I345" s="38"/>
      <c r="J345" s="38"/>
      <c r="K345" s="38"/>
    </row>
    <row r="346" spans="1:11" s="9" customFormat="1" ht="27.9" customHeight="1">
      <c r="A346" s="37"/>
      <c r="B346" s="37"/>
      <c r="C346" s="39"/>
      <c r="D346" s="37">
        <v>369010610</v>
      </c>
      <c r="E346" s="29"/>
      <c r="F346" s="29">
        <v>147</v>
      </c>
      <c r="G346" s="29">
        <v>0</v>
      </c>
      <c r="H346" s="29">
        <f t="shared" si="6"/>
        <v>147</v>
      </c>
      <c r="I346" s="38"/>
      <c r="J346" s="38"/>
      <c r="K346" s="38"/>
    </row>
    <row r="347" spans="1:11" s="9" customFormat="1" ht="27.9" customHeight="1">
      <c r="A347" s="37"/>
      <c r="B347" s="37"/>
      <c r="C347" s="39"/>
      <c r="D347" s="37"/>
      <c r="E347" s="29"/>
      <c r="F347" s="28">
        <f>SUM(F342:F346)</f>
        <v>1248</v>
      </c>
      <c r="G347" s="28">
        <f>SUM(G342:G346)</f>
        <v>0</v>
      </c>
      <c r="H347" s="28">
        <f t="shared" si="6"/>
        <v>1248</v>
      </c>
      <c r="I347" s="38"/>
      <c r="J347" s="38"/>
      <c r="K347" s="38"/>
    </row>
    <row r="348" spans="1:11" s="9" customFormat="1" ht="27.9" customHeight="1">
      <c r="A348" s="37">
        <v>81</v>
      </c>
      <c r="B348" s="37" t="s">
        <v>436</v>
      </c>
      <c r="C348" s="39" t="s">
        <v>79</v>
      </c>
      <c r="D348" s="29">
        <v>369010606</v>
      </c>
      <c r="E348" s="29"/>
      <c r="F348" s="29">
        <v>0</v>
      </c>
      <c r="G348" s="29">
        <v>442</v>
      </c>
      <c r="H348" s="29">
        <f t="shared" si="6"/>
        <v>442</v>
      </c>
      <c r="I348" s="38">
        <v>0</v>
      </c>
      <c r="J348" s="38">
        <v>3</v>
      </c>
      <c r="K348" s="38">
        <f>SUM(I348:J348)</f>
        <v>3</v>
      </c>
    </row>
    <row r="349" spans="1:11" s="9" customFormat="1" ht="27.9" customHeight="1">
      <c r="A349" s="37"/>
      <c r="B349" s="37"/>
      <c r="C349" s="39"/>
      <c r="D349" s="29">
        <v>369010607</v>
      </c>
      <c r="E349" s="29"/>
      <c r="F349" s="29">
        <v>0</v>
      </c>
      <c r="G349" s="29">
        <v>297</v>
      </c>
      <c r="H349" s="29">
        <f t="shared" si="6"/>
        <v>297</v>
      </c>
      <c r="I349" s="38"/>
      <c r="J349" s="38"/>
      <c r="K349" s="38"/>
    </row>
    <row r="350" spans="1:11" s="9" customFormat="1" ht="27.9" customHeight="1">
      <c r="A350" s="37"/>
      <c r="B350" s="37"/>
      <c r="C350" s="39"/>
      <c r="D350" s="29">
        <v>369010608</v>
      </c>
      <c r="E350" s="29"/>
      <c r="F350" s="29">
        <v>0</v>
      </c>
      <c r="G350" s="29">
        <v>82</v>
      </c>
      <c r="H350" s="29">
        <f t="shared" si="6"/>
        <v>82</v>
      </c>
      <c r="I350" s="38"/>
      <c r="J350" s="38"/>
      <c r="K350" s="38"/>
    </row>
    <row r="351" spans="1:11" s="9" customFormat="1" ht="27.9" customHeight="1">
      <c r="A351" s="37"/>
      <c r="B351" s="37"/>
      <c r="C351" s="39"/>
      <c r="D351" s="29">
        <v>369010609</v>
      </c>
      <c r="E351" s="29"/>
      <c r="F351" s="29">
        <v>0</v>
      </c>
      <c r="G351" s="29">
        <v>105</v>
      </c>
      <c r="H351" s="29">
        <f t="shared" si="6"/>
        <v>105</v>
      </c>
      <c r="I351" s="38"/>
      <c r="J351" s="38"/>
      <c r="K351" s="38"/>
    </row>
    <row r="352" spans="1:11" s="9" customFormat="1" ht="27.9" customHeight="1">
      <c r="A352" s="37"/>
      <c r="B352" s="37"/>
      <c r="C352" s="39"/>
      <c r="D352" s="37">
        <v>369010610</v>
      </c>
      <c r="E352" s="29"/>
      <c r="F352" s="29">
        <v>0</v>
      </c>
      <c r="G352" s="29">
        <v>121</v>
      </c>
      <c r="H352" s="29">
        <f t="shared" si="6"/>
        <v>121</v>
      </c>
      <c r="I352" s="38"/>
      <c r="J352" s="38"/>
      <c r="K352" s="38"/>
    </row>
    <row r="353" spans="1:11" s="9" customFormat="1" ht="27.9" customHeight="1">
      <c r="A353" s="37"/>
      <c r="B353" s="37"/>
      <c r="C353" s="39"/>
      <c r="D353" s="37"/>
      <c r="E353" s="29"/>
      <c r="F353" s="28">
        <f>SUM(F348:F352)</f>
        <v>0</v>
      </c>
      <c r="G353" s="28">
        <f>SUM(G348:G352)</f>
        <v>1047</v>
      </c>
      <c r="H353" s="28">
        <f t="shared" si="6"/>
        <v>1047</v>
      </c>
      <c r="I353" s="38"/>
      <c r="J353" s="38"/>
      <c r="K353" s="38"/>
    </row>
    <row r="354" spans="1:11" s="9" customFormat="1" ht="27.9" customHeight="1">
      <c r="A354" s="29">
        <v>82</v>
      </c>
      <c r="B354" s="29" t="s">
        <v>437</v>
      </c>
      <c r="C354" s="33" t="s">
        <v>80</v>
      </c>
      <c r="D354" s="29">
        <v>369010611</v>
      </c>
      <c r="E354" s="29"/>
      <c r="F354" s="28">
        <v>261</v>
      </c>
      <c r="G354" s="28">
        <v>201</v>
      </c>
      <c r="H354" s="28">
        <f t="shared" si="6"/>
        <v>462</v>
      </c>
      <c r="I354" s="28">
        <v>1</v>
      </c>
      <c r="J354" s="28">
        <v>1</v>
      </c>
      <c r="K354" s="28">
        <f>SUM(I354:J354)</f>
        <v>2</v>
      </c>
    </row>
    <row r="355" spans="1:11" s="9" customFormat="1" ht="27.9" customHeight="1">
      <c r="A355" s="37">
        <v>83</v>
      </c>
      <c r="B355" s="37" t="s">
        <v>438</v>
      </c>
      <c r="C355" s="39" t="s">
        <v>81</v>
      </c>
      <c r="D355" s="29">
        <v>369010612</v>
      </c>
      <c r="E355" s="29"/>
      <c r="F355" s="29">
        <v>149</v>
      </c>
      <c r="G355" s="29">
        <v>119</v>
      </c>
      <c r="H355" s="29">
        <f t="shared" si="6"/>
        <v>268</v>
      </c>
      <c r="I355" s="38">
        <v>2</v>
      </c>
      <c r="J355" s="38">
        <v>2</v>
      </c>
      <c r="K355" s="38">
        <f>SUM(I355:J355)</f>
        <v>4</v>
      </c>
    </row>
    <row r="356" spans="1:11" s="9" customFormat="1" ht="27.9" customHeight="1">
      <c r="A356" s="37"/>
      <c r="B356" s="37"/>
      <c r="C356" s="39"/>
      <c r="D356" s="29">
        <v>369010613</v>
      </c>
      <c r="E356" s="29"/>
      <c r="F356" s="29">
        <v>292</v>
      </c>
      <c r="G356" s="29">
        <v>218</v>
      </c>
      <c r="H356" s="29">
        <f t="shared" si="6"/>
        <v>510</v>
      </c>
      <c r="I356" s="38"/>
      <c r="J356" s="38"/>
      <c r="K356" s="38"/>
    </row>
    <row r="357" spans="1:11" s="9" customFormat="1" ht="27.9" customHeight="1">
      <c r="A357" s="37"/>
      <c r="B357" s="37"/>
      <c r="C357" s="39"/>
      <c r="D357" s="37">
        <v>369010614</v>
      </c>
      <c r="E357" s="29"/>
      <c r="F357" s="29">
        <v>153</v>
      </c>
      <c r="G357" s="29">
        <v>88</v>
      </c>
      <c r="H357" s="29">
        <f t="shared" si="6"/>
        <v>241</v>
      </c>
      <c r="I357" s="38"/>
      <c r="J357" s="38"/>
      <c r="K357" s="38"/>
    </row>
    <row r="358" spans="1:11" s="9" customFormat="1" ht="27.9" customHeight="1">
      <c r="A358" s="37"/>
      <c r="B358" s="37"/>
      <c r="C358" s="39"/>
      <c r="D358" s="37"/>
      <c r="E358" s="29"/>
      <c r="F358" s="28">
        <f>SUM(F355:F357)</f>
        <v>594</v>
      </c>
      <c r="G358" s="28">
        <f>SUM(G355:G357)</f>
        <v>425</v>
      </c>
      <c r="H358" s="28">
        <f t="shared" si="6"/>
        <v>1019</v>
      </c>
      <c r="I358" s="38"/>
      <c r="J358" s="38"/>
      <c r="K358" s="38"/>
    </row>
    <row r="359" spans="1:11" s="9" customFormat="1" ht="27.9" customHeight="1">
      <c r="A359" s="37">
        <v>84</v>
      </c>
      <c r="B359" s="37" t="s">
        <v>439</v>
      </c>
      <c r="C359" s="37" t="s">
        <v>82</v>
      </c>
      <c r="D359" s="29">
        <v>371010110</v>
      </c>
      <c r="E359" s="29"/>
      <c r="F359" s="29">
        <v>220</v>
      </c>
      <c r="G359" s="29">
        <v>236</v>
      </c>
      <c r="H359" s="29">
        <f t="shared" si="6"/>
        <v>456</v>
      </c>
      <c r="I359" s="38">
        <v>2</v>
      </c>
      <c r="J359" s="38">
        <v>2</v>
      </c>
      <c r="K359" s="38">
        <v>4</v>
      </c>
    </row>
    <row r="360" spans="1:11" s="22" customFormat="1" ht="27.9" customHeight="1">
      <c r="A360" s="37"/>
      <c r="B360" s="37"/>
      <c r="C360" s="37"/>
      <c r="D360" s="37">
        <v>371010111</v>
      </c>
      <c r="E360" s="29"/>
      <c r="F360" s="29">
        <v>253</v>
      </c>
      <c r="G360" s="29">
        <v>237</v>
      </c>
      <c r="H360" s="29">
        <f t="shared" si="6"/>
        <v>490</v>
      </c>
      <c r="I360" s="38"/>
      <c r="J360" s="38"/>
      <c r="K360" s="38"/>
    </row>
    <row r="361" spans="1:11" s="22" customFormat="1" ht="27.9" customHeight="1">
      <c r="A361" s="37"/>
      <c r="B361" s="37"/>
      <c r="C361" s="37"/>
      <c r="D361" s="37"/>
      <c r="E361" s="29"/>
      <c r="F361" s="28">
        <f>SUM(F359:F360)</f>
        <v>473</v>
      </c>
      <c r="G361" s="28">
        <f>SUM(G359:G360)</f>
        <v>473</v>
      </c>
      <c r="H361" s="28">
        <f t="shared" si="6"/>
        <v>946</v>
      </c>
      <c r="I361" s="38"/>
      <c r="J361" s="38"/>
      <c r="K361" s="38"/>
    </row>
    <row r="362" spans="1:11" s="22" customFormat="1" ht="26.1" customHeight="1">
      <c r="A362" s="37">
        <v>85</v>
      </c>
      <c r="B362" s="37" t="s">
        <v>440</v>
      </c>
      <c r="C362" s="37" t="s">
        <v>83</v>
      </c>
      <c r="D362" s="29">
        <v>371010108</v>
      </c>
      <c r="E362" s="29"/>
      <c r="F362" s="29">
        <v>218</v>
      </c>
      <c r="G362" s="29">
        <v>202</v>
      </c>
      <c r="H362" s="29">
        <f t="shared" si="6"/>
        <v>420</v>
      </c>
      <c r="I362" s="38">
        <v>1</v>
      </c>
      <c r="J362" s="38">
        <v>1</v>
      </c>
      <c r="K362" s="38">
        <v>2</v>
      </c>
    </row>
    <row r="363" spans="1:11" s="22" customFormat="1" ht="26.1" customHeight="1">
      <c r="A363" s="37"/>
      <c r="B363" s="37"/>
      <c r="C363" s="37"/>
      <c r="D363" s="37">
        <v>371010109</v>
      </c>
      <c r="E363" s="29"/>
      <c r="F363" s="29">
        <v>209</v>
      </c>
      <c r="G363" s="29">
        <v>223</v>
      </c>
      <c r="H363" s="29">
        <f t="shared" si="6"/>
        <v>432</v>
      </c>
      <c r="I363" s="38"/>
      <c r="J363" s="38"/>
      <c r="K363" s="38"/>
    </row>
    <row r="364" spans="1:11" s="22" customFormat="1" ht="26.1" customHeight="1">
      <c r="A364" s="37"/>
      <c r="B364" s="37"/>
      <c r="C364" s="37"/>
      <c r="D364" s="37"/>
      <c r="E364" s="29"/>
      <c r="F364" s="28">
        <f>SUM(F362:F363)</f>
        <v>427</v>
      </c>
      <c r="G364" s="28">
        <f>SUM(G362:G363)</f>
        <v>425</v>
      </c>
      <c r="H364" s="28">
        <f t="shared" si="6"/>
        <v>852</v>
      </c>
      <c r="I364" s="38"/>
      <c r="J364" s="38"/>
      <c r="K364" s="38"/>
    </row>
    <row r="365" spans="1:11" s="22" customFormat="1" ht="26.1" customHeight="1">
      <c r="A365" s="37">
        <v>86</v>
      </c>
      <c r="B365" s="37" t="s">
        <v>84</v>
      </c>
      <c r="C365" s="37" t="s">
        <v>83</v>
      </c>
      <c r="D365" s="29">
        <v>371010106</v>
      </c>
      <c r="E365" s="29"/>
      <c r="F365" s="29">
        <v>204</v>
      </c>
      <c r="G365" s="29">
        <v>0</v>
      </c>
      <c r="H365" s="29">
        <f t="shared" si="6"/>
        <v>204</v>
      </c>
      <c r="I365" s="38">
        <v>2</v>
      </c>
      <c r="J365" s="38">
        <v>0</v>
      </c>
      <c r="K365" s="38">
        <v>2</v>
      </c>
    </row>
    <row r="366" spans="1:11" s="22" customFormat="1" ht="26.1" customHeight="1">
      <c r="A366" s="37"/>
      <c r="B366" s="37"/>
      <c r="C366" s="37"/>
      <c r="D366" s="37">
        <v>371010107</v>
      </c>
      <c r="E366" s="29"/>
      <c r="F366" s="29">
        <v>261</v>
      </c>
      <c r="G366" s="29">
        <v>0</v>
      </c>
      <c r="H366" s="29">
        <f t="shared" si="6"/>
        <v>261</v>
      </c>
      <c r="I366" s="38"/>
      <c r="J366" s="38"/>
      <c r="K366" s="38"/>
    </row>
    <row r="367" spans="1:11" s="22" customFormat="1" ht="26.1" customHeight="1">
      <c r="A367" s="37"/>
      <c r="B367" s="37"/>
      <c r="C367" s="37"/>
      <c r="D367" s="37"/>
      <c r="E367" s="29"/>
      <c r="F367" s="28">
        <f>SUM(F365:F366)</f>
        <v>465</v>
      </c>
      <c r="G367" s="28">
        <f>SUM(G365:G366)</f>
        <v>0</v>
      </c>
      <c r="H367" s="28">
        <f t="shared" si="6"/>
        <v>465</v>
      </c>
      <c r="I367" s="38"/>
      <c r="J367" s="38"/>
      <c r="K367" s="38"/>
    </row>
    <row r="368" spans="1:11" s="22" customFormat="1" ht="26.1" customHeight="1">
      <c r="A368" s="37">
        <v>87</v>
      </c>
      <c r="B368" s="37" t="s">
        <v>441</v>
      </c>
      <c r="C368" s="37" t="s">
        <v>83</v>
      </c>
      <c r="D368" s="29">
        <v>371010106</v>
      </c>
      <c r="E368" s="29"/>
      <c r="F368" s="29">
        <v>0</v>
      </c>
      <c r="G368" s="29">
        <v>206</v>
      </c>
      <c r="H368" s="29">
        <f t="shared" si="6"/>
        <v>206</v>
      </c>
      <c r="I368" s="38">
        <v>0</v>
      </c>
      <c r="J368" s="38">
        <v>2</v>
      </c>
      <c r="K368" s="38">
        <v>2</v>
      </c>
    </row>
    <row r="369" spans="1:11" s="22" customFormat="1" ht="26.1" customHeight="1">
      <c r="A369" s="37"/>
      <c r="B369" s="37"/>
      <c r="C369" s="37"/>
      <c r="D369" s="37">
        <v>371010107</v>
      </c>
      <c r="E369" s="29"/>
      <c r="F369" s="29">
        <v>0</v>
      </c>
      <c r="G369" s="29">
        <v>252</v>
      </c>
      <c r="H369" s="29">
        <f t="shared" si="6"/>
        <v>252</v>
      </c>
      <c r="I369" s="38"/>
      <c r="J369" s="38"/>
      <c r="K369" s="38"/>
    </row>
    <row r="370" spans="1:11" s="22" customFormat="1" ht="26.1" customHeight="1">
      <c r="A370" s="37"/>
      <c r="B370" s="37"/>
      <c r="C370" s="37"/>
      <c r="D370" s="37"/>
      <c r="E370" s="29"/>
      <c r="F370" s="28">
        <f>SUM(F368:F369)</f>
        <v>0</v>
      </c>
      <c r="G370" s="28">
        <f>SUM(G368:G369)</f>
        <v>458</v>
      </c>
      <c r="H370" s="28">
        <f t="shared" si="6"/>
        <v>458</v>
      </c>
      <c r="I370" s="38"/>
      <c r="J370" s="38"/>
      <c r="K370" s="38"/>
    </row>
    <row r="371" spans="1:11" s="22" customFormat="1" ht="26.1" customHeight="1">
      <c r="A371" s="29">
        <v>88</v>
      </c>
      <c r="B371" s="29" t="s">
        <v>442</v>
      </c>
      <c r="C371" s="33" t="s">
        <v>85</v>
      </c>
      <c r="D371" s="29">
        <v>371010102</v>
      </c>
      <c r="E371" s="29"/>
      <c r="F371" s="29">
        <v>393</v>
      </c>
      <c r="G371" s="29">
        <v>361</v>
      </c>
      <c r="H371" s="29">
        <f t="shared" si="6"/>
        <v>754</v>
      </c>
      <c r="I371" s="28">
        <v>2</v>
      </c>
      <c r="J371" s="28">
        <v>2</v>
      </c>
      <c r="K371" s="28">
        <v>4</v>
      </c>
    </row>
    <row r="372" spans="1:11" s="22" customFormat="1" ht="26.1" customHeight="1">
      <c r="A372" s="37">
        <v>89</v>
      </c>
      <c r="B372" s="37" t="s">
        <v>443</v>
      </c>
      <c r="C372" s="39" t="s">
        <v>85</v>
      </c>
      <c r="D372" s="29">
        <v>371010101</v>
      </c>
      <c r="E372" s="29"/>
      <c r="F372" s="29">
        <v>179</v>
      </c>
      <c r="G372" s="29">
        <v>178</v>
      </c>
      <c r="H372" s="29">
        <f t="shared" si="6"/>
        <v>357</v>
      </c>
      <c r="I372" s="38">
        <v>1</v>
      </c>
      <c r="J372" s="38">
        <v>1</v>
      </c>
      <c r="K372" s="38">
        <v>2</v>
      </c>
    </row>
    <row r="373" spans="1:11" s="22" customFormat="1" ht="26.1" customHeight="1">
      <c r="A373" s="37"/>
      <c r="B373" s="37"/>
      <c r="C373" s="39"/>
      <c r="D373" s="37">
        <v>371010103</v>
      </c>
      <c r="E373" s="29"/>
      <c r="F373" s="29">
        <v>258</v>
      </c>
      <c r="G373" s="29">
        <v>283</v>
      </c>
      <c r="H373" s="29">
        <f t="shared" si="6"/>
        <v>541</v>
      </c>
      <c r="I373" s="38"/>
      <c r="J373" s="38"/>
      <c r="K373" s="38"/>
    </row>
    <row r="374" spans="1:11" s="22" customFormat="1" ht="26.1" customHeight="1">
      <c r="A374" s="37"/>
      <c r="B374" s="37"/>
      <c r="C374" s="39"/>
      <c r="D374" s="37"/>
      <c r="E374" s="29"/>
      <c r="F374" s="28">
        <f>SUM(F372:F373)</f>
        <v>437</v>
      </c>
      <c r="G374" s="28">
        <f>SUM(G372:G373)</f>
        <v>461</v>
      </c>
      <c r="H374" s="28">
        <f>SUM(F374:G374)</f>
        <v>898</v>
      </c>
      <c r="I374" s="38"/>
      <c r="J374" s="38"/>
      <c r="K374" s="38"/>
    </row>
    <row r="375" spans="1:11" s="22" customFormat="1" ht="26.1" customHeight="1">
      <c r="A375" s="37">
        <v>90</v>
      </c>
      <c r="B375" s="50" t="s">
        <v>444</v>
      </c>
      <c r="C375" s="39" t="s">
        <v>85</v>
      </c>
      <c r="D375" s="29">
        <v>371010104</v>
      </c>
      <c r="E375" s="29"/>
      <c r="F375" s="29">
        <v>234</v>
      </c>
      <c r="G375" s="29">
        <v>238</v>
      </c>
      <c r="H375" s="29">
        <f t="shared" si="6"/>
        <v>472</v>
      </c>
      <c r="I375" s="38">
        <v>2</v>
      </c>
      <c r="J375" s="38">
        <v>2</v>
      </c>
      <c r="K375" s="38">
        <v>4</v>
      </c>
    </row>
    <row r="376" spans="1:11" s="22" customFormat="1" ht="26.1" customHeight="1">
      <c r="A376" s="37"/>
      <c r="B376" s="50"/>
      <c r="C376" s="39"/>
      <c r="D376" s="37">
        <v>371010105</v>
      </c>
      <c r="E376" s="29"/>
      <c r="F376" s="29">
        <v>192</v>
      </c>
      <c r="G376" s="29">
        <v>204</v>
      </c>
      <c r="H376" s="29">
        <f t="shared" si="6"/>
        <v>396</v>
      </c>
      <c r="I376" s="38"/>
      <c r="J376" s="38"/>
      <c r="K376" s="38"/>
    </row>
    <row r="377" spans="1:11" s="22" customFormat="1" ht="26.1" customHeight="1">
      <c r="A377" s="37"/>
      <c r="B377" s="50"/>
      <c r="C377" s="39"/>
      <c r="D377" s="37"/>
      <c r="E377" s="29"/>
      <c r="F377" s="28">
        <f>SUM(F375:F376)</f>
        <v>426</v>
      </c>
      <c r="G377" s="28">
        <f>SUM(G375:G376)</f>
        <v>442</v>
      </c>
      <c r="H377" s="28">
        <f>SUM(F377:G377)</f>
        <v>868</v>
      </c>
      <c r="I377" s="38"/>
      <c r="J377" s="38"/>
      <c r="K377" s="38"/>
    </row>
    <row r="378" spans="1:11" s="22" customFormat="1" ht="32.1" customHeight="1">
      <c r="A378" s="37">
        <v>91</v>
      </c>
      <c r="B378" s="37" t="s">
        <v>445</v>
      </c>
      <c r="C378" s="39" t="s">
        <v>86</v>
      </c>
      <c r="D378" s="29">
        <v>371010114</v>
      </c>
      <c r="E378" s="29"/>
      <c r="F378" s="29">
        <v>242</v>
      </c>
      <c r="G378" s="29">
        <v>224</v>
      </c>
      <c r="H378" s="29">
        <f t="shared" si="6"/>
        <v>466</v>
      </c>
      <c r="I378" s="38">
        <v>2</v>
      </c>
      <c r="J378" s="38">
        <v>2</v>
      </c>
      <c r="K378" s="38">
        <v>4</v>
      </c>
    </row>
    <row r="379" spans="1:11" s="22" customFormat="1" ht="32.1" customHeight="1">
      <c r="A379" s="37"/>
      <c r="B379" s="37"/>
      <c r="C379" s="39"/>
      <c r="D379" s="37">
        <v>371010115</v>
      </c>
      <c r="E379" s="29"/>
      <c r="F379" s="29">
        <v>315</v>
      </c>
      <c r="G379" s="29">
        <v>287</v>
      </c>
      <c r="H379" s="29">
        <f t="shared" si="6"/>
        <v>602</v>
      </c>
      <c r="I379" s="38"/>
      <c r="J379" s="38"/>
      <c r="K379" s="38"/>
    </row>
    <row r="380" spans="1:11" s="22" customFormat="1" ht="32.1" customHeight="1">
      <c r="A380" s="37"/>
      <c r="B380" s="37"/>
      <c r="C380" s="39"/>
      <c r="D380" s="37"/>
      <c r="E380" s="29"/>
      <c r="F380" s="28">
        <f>SUM(F378:F379)</f>
        <v>557</v>
      </c>
      <c r="G380" s="28">
        <f>SUM(G378:G379)</f>
        <v>511</v>
      </c>
      <c r="H380" s="28">
        <f>SUM(F380:G380)</f>
        <v>1068</v>
      </c>
      <c r="I380" s="38"/>
      <c r="J380" s="38"/>
      <c r="K380" s="38"/>
    </row>
    <row r="381" spans="1:11" s="22" customFormat="1" ht="32.1" customHeight="1">
      <c r="A381" s="37">
        <v>92</v>
      </c>
      <c r="B381" s="37" t="s">
        <v>446</v>
      </c>
      <c r="C381" s="39" t="s">
        <v>86</v>
      </c>
      <c r="D381" s="29">
        <v>371010112</v>
      </c>
      <c r="E381" s="29"/>
      <c r="F381" s="29">
        <v>149</v>
      </c>
      <c r="G381" s="29">
        <v>128</v>
      </c>
      <c r="H381" s="29">
        <f t="shared" si="6"/>
        <v>277</v>
      </c>
      <c r="I381" s="38">
        <v>1</v>
      </c>
      <c r="J381" s="38">
        <v>1</v>
      </c>
      <c r="K381" s="38">
        <v>2</v>
      </c>
    </row>
    <row r="382" spans="1:11" s="22" customFormat="1" ht="32.1" customHeight="1">
      <c r="A382" s="37"/>
      <c r="B382" s="37"/>
      <c r="C382" s="39"/>
      <c r="D382" s="37">
        <v>371010113</v>
      </c>
      <c r="E382" s="37"/>
      <c r="F382" s="29">
        <v>203</v>
      </c>
      <c r="G382" s="29">
        <v>155</v>
      </c>
      <c r="H382" s="29">
        <f t="shared" si="6"/>
        <v>358</v>
      </c>
      <c r="I382" s="38"/>
      <c r="J382" s="38"/>
      <c r="K382" s="38"/>
    </row>
    <row r="383" spans="1:11" s="22" customFormat="1" ht="32.1" customHeight="1">
      <c r="A383" s="49"/>
      <c r="B383" s="49"/>
      <c r="C383" s="49"/>
      <c r="D383" s="49"/>
      <c r="E383" s="49"/>
      <c r="F383" s="28">
        <f>SUM(F381:F382)</f>
        <v>352</v>
      </c>
      <c r="G383" s="28">
        <f>SUM(G381:G382)</f>
        <v>283</v>
      </c>
      <c r="H383" s="28">
        <f>SUM(F383:G383)</f>
        <v>635</v>
      </c>
      <c r="I383" s="38"/>
      <c r="J383" s="38"/>
      <c r="K383" s="38"/>
    </row>
    <row r="384" spans="1:11" s="22" customFormat="1" ht="32.1" customHeight="1">
      <c r="A384" s="37">
        <v>93</v>
      </c>
      <c r="B384" s="37" t="s">
        <v>87</v>
      </c>
      <c r="C384" s="39" t="s">
        <v>88</v>
      </c>
      <c r="D384" s="29">
        <v>371010711</v>
      </c>
      <c r="E384" s="29"/>
      <c r="F384" s="29">
        <v>90</v>
      </c>
      <c r="G384" s="29">
        <v>79</v>
      </c>
      <c r="H384" s="29">
        <f t="shared" si="6"/>
        <v>169</v>
      </c>
      <c r="I384" s="38">
        <v>3</v>
      </c>
      <c r="J384" s="38">
        <v>3</v>
      </c>
      <c r="K384" s="38">
        <f>SUM(I384:J384)</f>
        <v>6</v>
      </c>
    </row>
    <row r="385" spans="1:11" s="22" customFormat="1" ht="32.1" customHeight="1">
      <c r="A385" s="37"/>
      <c r="B385" s="37"/>
      <c r="C385" s="39"/>
      <c r="D385" s="29">
        <v>371010712</v>
      </c>
      <c r="E385" s="29"/>
      <c r="F385" s="29">
        <v>175</v>
      </c>
      <c r="G385" s="29">
        <v>154</v>
      </c>
      <c r="H385" s="29">
        <f t="shared" si="6"/>
        <v>329</v>
      </c>
      <c r="I385" s="38"/>
      <c r="J385" s="38"/>
      <c r="K385" s="38"/>
    </row>
    <row r="386" spans="1:11" s="22" customFormat="1" ht="32.1" customHeight="1">
      <c r="A386" s="37"/>
      <c r="B386" s="37"/>
      <c r="C386" s="39"/>
      <c r="D386" s="29">
        <v>371010713</v>
      </c>
      <c r="E386" s="29"/>
      <c r="F386" s="29">
        <v>51</v>
      </c>
      <c r="G386" s="29">
        <v>50</v>
      </c>
      <c r="H386" s="29">
        <f t="shared" si="6"/>
        <v>101</v>
      </c>
      <c r="I386" s="38"/>
      <c r="J386" s="38"/>
      <c r="K386" s="38"/>
    </row>
    <row r="387" spans="1:11" s="22" customFormat="1" ht="32.1" customHeight="1">
      <c r="A387" s="37"/>
      <c r="B387" s="37"/>
      <c r="C387" s="39"/>
      <c r="D387" s="29">
        <v>371010714</v>
      </c>
      <c r="E387" s="29"/>
      <c r="F387" s="29">
        <v>83</v>
      </c>
      <c r="G387" s="29">
        <v>97</v>
      </c>
      <c r="H387" s="29">
        <f t="shared" si="6"/>
        <v>180</v>
      </c>
      <c r="I387" s="38"/>
      <c r="J387" s="38"/>
      <c r="K387" s="38"/>
    </row>
    <row r="388" spans="1:11" s="22" customFormat="1" ht="32.1" customHeight="1">
      <c r="A388" s="37"/>
      <c r="B388" s="37"/>
      <c r="C388" s="39"/>
      <c r="D388" s="29">
        <v>371010715</v>
      </c>
      <c r="E388" s="29"/>
      <c r="F388" s="29">
        <v>129</v>
      </c>
      <c r="G388" s="3">
        <v>141</v>
      </c>
      <c r="H388" s="29">
        <f>SUM(F388:G388)</f>
        <v>270</v>
      </c>
      <c r="I388" s="38"/>
      <c r="J388" s="38"/>
      <c r="K388" s="38"/>
    </row>
    <row r="389" spans="1:11" s="22" customFormat="1" ht="32.1" customHeight="1">
      <c r="A389" s="37"/>
      <c r="B389" s="37"/>
      <c r="C389" s="39"/>
      <c r="D389" s="37">
        <v>371010718</v>
      </c>
      <c r="E389" s="29"/>
      <c r="F389" s="29">
        <v>222</v>
      </c>
      <c r="G389" s="29">
        <v>165</v>
      </c>
      <c r="H389" s="29">
        <f>SUM(F389:G389)</f>
        <v>387</v>
      </c>
      <c r="I389" s="38"/>
      <c r="J389" s="38"/>
      <c r="K389" s="38"/>
    </row>
    <row r="390" spans="1:11" s="22" customFormat="1" ht="32.1" customHeight="1">
      <c r="A390" s="49"/>
      <c r="B390" s="49"/>
      <c r="C390" s="49"/>
      <c r="D390" s="49"/>
      <c r="E390" s="29"/>
      <c r="F390" s="28">
        <f>SUM(F384:F389)</f>
        <v>750</v>
      </c>
      <c r="G390" s="28">
        <f>SUM(G384:G389)</f>
        <v>686</v>
      </c>
      <c r="H390" s="28">
        <f>SUM(F390:G390)</f>
        <v>1436</v>
      </c>
      <c r="I390" s="38"/>
      <c r="J390" s="38"/>
      <c r="K390" s="38"/>
    </row>
    <row r="391" spans="1:11" s="22" customFormat="1" ht="24" customHeight="1">
      <c r="A391" s="37">
        <v>94</v>
      </c>
      <c r="B391" s="37" t="s">
        <v>89</v>
      </c>
      <c r="C391" s="39" t="s">
        <v>88</v>
      </c>
      <c r="D391" s="29">
        <v>371010716</v>
      </c>
      <c r="E391" s="29"/>
      <c r="F391" s="29">
        <v>126</v>
      </c>
      <c r="G391" s="29">
        <v>127</v>
      </c>
      <c r="H391" s="29">
        <f t="shared" ref="H391:H454" si="7">SUM(F391:G391)</f>
        <v>253</v>
      </c>
      <c r="I391" s="38">
        <v>2</v>
      </c>
      <c r="J391" s="38">
        <v>2</v>
      </c>
      <c r="K391" s="38">
        <f>SUM(I391:J391)</f>
        <v>4</v>
      </c>
    </row>
    <row r="392" spans="1:11" s="22" customFormat="1" ht="24" customHeight="1">
      <c r="A392" s="37"/>
      <c r="B392" s="37"/>
      <c r="C392" s="39"/>
      <c r="D392" s="29">
        <v>371010717</v>
      </c>
      <c r="E392" s="29"/>
      <c r="F392" s="29">
        <v>287</v>
      </c>
      <c r="G392" s="29">
        <v>291</v>
      </c>
      <c r="H392" s="29">
        <f t="shared" si="7"/>
        <v>578</v>
      </c>
      <c r="I392" s="38"/>
      <c r="J392" s="38"/>
      <c r="K392" s="38"/>
    </row>
    <row r="393" spans="1:11" s="22" customFormat="1" ht="24" customHeight="1">
      <c r="A393" s="37"/>
      <c r="B393" s="37"/>
      <c r="C393" s="39"/>
      <c r="D393" s="29">
        <v>371010719</v>
      </c>
      <c r="E393" s="29"/>
      <c r="F393" s="29">
        <v>118</v>
      </c>
      <c r="G393" s="29">
        <v>111</v>
      </c>
      <c r="H393" s="29">
        <f t="shared" si="7"/>
        <v>229</v>
      </c>
      <c r="I393" s="38"/>
      <c r="J393" s="38"/>
      <c r="K393" s="38"/>
    </row>
    <row r="394" spans="1:11" s="22" customFormat="1" ht="24" customHeight="1">
      <c r="A394" s="49"/>
      <c r="B394" s="37"/>
      <c r="C394" s="39"/>
      <c r="D394" s="37">
        <v>371010720</v>
      </c>
      <c r="E394" s="29"/>
      <c r="F394" s="29">
        <v>26</v>
      </c>
      <c r="G394" s="29">
        <v>26</v>
      </c>
      <c r="H394" s="29">
        <f t="shared" si="7"/>
        <v>52</v>
      </c>
      <c r="I394" s="38"/>
      <c r="J394" s="38"/>
      <c r="K394" s="38"/>
    </row>
    <row r="395" spans="1:11" s="22" customFormat="1" ht="24" customHeight="1">
      <c r="A395" s="49"/>
      <c r="B395" s="49"/>
      <c r="C395" s="49"/>
      <c r="D395" s="49"/>
      <c r="E395" s="29"/>
      <c r="F395" s="28">
        <f>SUM(F391:F394)</f>
        <v>557</v>
      </c>
      <c r="G395" s="28">
        <f>SUM(G391:G394)</f>
        <v>555</v>
      </c>
      <c r="H395" s="28">
        <f>SUM(F395:G395)</f>
        <v>1112</v>
      </c>
      <c r="I395" s="38"/>
      <c r="J395" s="38"/>
      <c r="K395" s="38"/>
    </row>
    <row r="396" spans="1:11" s="22" customFormat="1" ht="24" customHeight="1">
      <c r="A396" s="37">
        <v>95</v>
      </c>
      <c r="B396" s="37" t="s">
        <v>90</v>
      </c>
      <c r="C396" s="39" t="s">
        <v>91</v>
      </c>
      <c r="D396" s="29">
        <v>371010721</v>
      </c>
      <c r="E396" s="29"/>
      <c r="F396" s="29">
        <v>241</v>
      </c>
      <c r="G396" s="29">
        <v>232</v>
      </c>
      <c r="H396" s="29">
        <f t="shared" si="7"/>
        <v>473</v>
      </c>
      <c r="I396" s="38">
        <v>2</v>
      </c>
      <c r="J396" s="38">
        <v>2</v>
      </c>
      <c r="K396" s="38">
        <v>4</v>
      </c>
    </row>
    <row r="397" spans="1:11" s="22" customFormat="1" ht="24" customHeight="1">
      <c r="A397" s="37"/>
      <c r="B397" s="37"/>
      <c r="C397" s="39"/>
      <c r="D397" s="29">
        <v>371010722</v>
      </c>
      <c r="E397" s="29"/>
      <c r="F397" s="29">
        <v>141</v>
      </c>
      <c r="G397" s="29">
        <v>155</v>
      </c>
      <c r="H397" s="29">
        <f t="shared" si="7"/>
        <v>296</v>
      </c>
      <c r="I397" s="38"/>
      <c r="J397" s="38"/>
      <c r="K397" s="38"/>
    </row>
    <row r="398" spans="1:11" s="22" customFormat="1" ht="24" customHeight="1">
      <c r="A398" s="37"/>
      <c r="B398" s="37"/>
      <c r="C398" s="39"/>
      <c r="D398" s="29">
        <v>371010723</v>
      </c>
      <c r="E398" s="29"/>
      <c r="F398" s="29">
        <v>69</v>
      </c>
      <c r="G398" s="29">
        <v>68</v>
      </c>
      <c r="H398" s="29">
        <f t="shared" si="7"/>
        <v>137</v>
      </c>
      <c r="I398" s="38"/>
      <c r="J398" s="38"/>
      <c r="K398" s="38"/>
    </row>
    <row r="399" spans="1:11" s="22" customFormat="1" ht="24" customHeight="1">
      <c r="A399" s="37"/>
      <c r="B399" s="37"/>
      <c r="C399" s="39"/>
      <c r="D399" s="37">
        <v>371010724</v>
      </c>
      <c r="E399" s="29"/>
      <c r="F399" s="29">
        <v>90</v>
      </c>
      <c r="G399" s="29" t="s">
        <v>355</v>
      </c>
      <c r="H399" s="29">
        <f t="shared" si="7"/>
        <v>90</v>
      </c>
      <c r="I399" s="38"/>
      <c r="J399" s="38"/>
      <c r="K399" s="38"/>
    </row>
    <row r="400" spans="1:11" s="22" customFormat="1" ht="24" customHeight="1">
      <c r="A400" s="37"/>
      <c r="B400" s="37"/>
      <c r="C400" s="39"/>
      <c r="D400" s="37"/>
      <c r="E400" s="29"/>
      <c r="F400" s="28">
        <f>SUM(F396:F399)</f>
        <v>541</v>
      </c>
      <c r="G400" s="28">
        <f>SUM(G396:G399)</f>
        <v>455</v>
      </c>
      <c r="H400" s="28">
        <f>SUM(F400:G400)</f>
        <v>996</v>
      </c>
      <c r="I400" s="38"/>
      <c r="J400" s="38"/>
      <c r="K400" s="38"/>
    </row>
    <row r="401" spans="1:11" s="22" customFormat="1" ht="24" customHeight="1">
      <c r="A401" s="37">
        <v>96</v>
      </c>
      <c r="B401" s="37" t="s">
        <v>92</v>
      </c>
      <c r="C401" s="39" t="s">
        <v>91</v>
      </c>
      <c r="D401" s="29">
        <v>371010725</v>
      </c>
      <c r="E401" s="29"/>
      <c r="F401" s="29">
        <v>126</v>
      </c>
      <c r="G401" s="29">
        <v>136</v>
      </c>
      <c r="H401" s="29">
        <f t="shared" si="7"/>
        <v>262</v>
      </c>
      <c r="I401" s="38">
        <v>1</v>
      </c>
      <c r="J401" s="38">
        <v>1</v>
      </c>
      <c r="K401" s="38">
        <v>2</v>
      </c>
    </row>
    <row r="402" spans="1:11" s="22" customFormat="1" ht="24" customHeight="1">
      <c r="A402" s="37"/>
      <c r="B402" s="37"/>
      <c r="C402" s="39"/>
      <c r="D402" s="37">
        <v>371010726</v>
      </c>
      <c r="E402" s="29"/>
      <c r="F402" s="29">
        <v>235</v>
      </c>
      <c r="G402" s="29">
        <v>208</v>
      </c>
      <c r="H402" s="29">
        <f t="shared" si="7"/>
        <v>443</v>
      </c>
      <c r="I402" s="38"/>
      <c r="J402" s="38"/>
      <c r="K402" s="38"/>
    </row>
    <row r="403" spans="1:11" s="22" customFormat="1" ht="24" customHeight="1">
      <c r="A403" s="37"/>
      <c r="B403" s="37"/>
      <c r="C403" s="39"/>
      <c r="D403" s="37"/>
      <c r="E403" s="29"/>
      <c r="F403" s="28">
        <f>SUM(F401:F402)</f>
        <v>361</v>
      </c>
      <c r="G403" s="28">
        <f>SUM(G401:G402)</f>
        <v>344</v>
      </c>
      <c r="H403" s="28">
        <f>SUM(F403:G403)</f>
        <v>705</v>
      </c>
      <c r="I403" s="38"/>
      <c r="J403" s="38"/>
      <c r="K403" s="38"/>
    </row>
    <row r="404" spans="1:11" s="22" customFormat="1" ht="24" customHeight="1">
      <c r="A404" s="29">
        <v>97</v>
      </c>
      <c r="B404" s="29" t="s">
        <v>93</v>
      </c>
      <c r="C404" s="33" t="s">
        <v>91</v>
      </c>
      <c r="D404" s="29">
        <v>371010727</v>
      </c>
      <c r="E404" s="29"/>
      <c r="F404" s="28">
        <v>338</v>
      </c>
      <c r="G404" s="28">
        <v>290</v>
      </c>
      <c r="H404" s="28">
        <f t="shared" si="7"/>
        <v>628</v>
      </c>
      <c r="I404" s="28">
        <v>1</v>
      </c>
      <c r="J404" s="28">
        <v>1</v>
      </c>
      <c r="K404" s="28">
        <v>2</v>
      </c>
    </row>
    <row r="405" spans="1:11" s="22" customFormat="1" ht="24" customHeight="1">
      <c r="A405" s="37">
        <v>98</v>
      </c>
      <c r="B405" s="37" t="s">
        <v>94</v>
      </c>
      <c r="C405" s="39" t="s">
        <v>95</v>
      </c>
      <c r="D405" s="29">
        <v>371010701</v>
      </c>
      <c r="E405" s="29"/>
      <c r="F405" s="29">
        <v>176</v>
      </c>
      <c r="G405" s="29">
        <v>196</v>
      </c>
      <c r="H405" s="29">
        <f t="shared" si="7"/>
        <v>372</v>
      </c>
      <c r="I405" s="38">
        <v>1</v>
      </c>
      <c r="J405" s="38">
        <v>1</v>
      </c>
      <c r="K405" s="38">
        <v>2</v>
      </c>
    </row>
    <row r="406" spans="1:11" s="22" customFormat="1" ht="24" customHeight="1">
      <c r="A406" s="37"/>
      <c r="B406" s="37"/>
      <c r="C406" s="39"/>
      <c r="D406" s="37">
        <v>371010702</v>
      </c>
      <c r="E406" s="29"/>
      <c r="F406" s="29">
        <v>21</v>
      </c>
      <c r="G406" s="29">
        <v>13</v>
      </c>
      <c r="H406" s="29">
        <f t="shared" si="7"/>
        <v>34</v>
      </c>
      <c r="I406" s="38"/>
      <c r="J406" s="38"/>
      <c r="K406" s="38"/>
    </row>
    <row r="407" spans="1:11" s="22" customFormat="1" ht="24" customHeight="1">
      <c r="A407" s="37"/>
      <c r="B407" s="37"/>
      <c r="C407" s="39"/>
      <c r="D407" s="37"/>
      <c r="E407" s="29"/>
      <c r="F407" s="28">
        <f>SUM(F405:F406)</f>
        <v>197</v>
      </c>
      <c r="G407" s="28">
        <f>SUM(G405:G406)</f>
        <v>209</v>
      </c>
      <c r="H407" s="28">
        <f>SUM(F407:G407)</f>
        <v>406</v>
      </c>
      <c r="I407" s="38"/>
      <c r="J407" s="38"/>
      <c r="K407" s="38"/>
    </row>
    <row r="408" spans="1:11" s="22" customFormat="1" ht="26.1" customHeight="1">
      <c r="A408" s="37">
        <v>99</v>
      </c>
      <c r="B408" s="37" t="s">
        <v>447</v>
      </c>
      <c r="C408" s="37" t="s">
        <v>95</v>
      </c>
      <c r="D408" s="29">
        <v>371010706</v>
      </c>
      <c r="E408" s="29"/>
      <c r="F408" s="29">
        <v>295</v>
      </c>
      <c r="G408" s="29">
        <v>316</v>
      </c>
      <c r="H408" s="29">
        <f t="shared" si="7"/>
        <v>611</v>
      </c>
      <c r="I408" s="38">
        <v>2</v>
      </c>
      <c r="J408" s="38">
        <v>2</v>
      </c>
      <c r="K408" s="38">
        <v>4</v>
      </c>
    </row>
    <row r="409" spans="1:11" s="22" customFormat="1" ht="26.1" customHeight="1">
      <c r="A409" s="37"/>
      <c r="B409" s="37"/>
      <c r="C409" s="37"/>
      <c r="D409" s="29">
        <v>371010707</v>
      </c>
      <c r="E409" s="29"/>
      <c r="F409" s="29">
        <v>18</v>
      </c>
      <c r="G409" s="29">
        <v>14</v>
      </c>
      <c r="H409" s="29">
        <f t="shared" si="7"/>
        <v>32</v>
      </c>
      <c r="I409" s="38"/>
      <c r="J409" s="38"/>
      <c r="K409" s="38"/>
    </row>
    <row r="410" spans="1:11" s="22" customFormat="1" ht="26.1" customHeight="1">
      <c r="A410" s="37"/>
      <c r="B410" s="37"/>
      <c r="C410" s="37"/>
      <c r="D410" s="37">
        <v>371010708</v>
      </c>
      <c r="E410" s="29"/>
      <c r="F410" s="29">
        <v>239</v>
      </c>
      <c r="G410" s="29">
        <v>242</v>
      </c>
      <c r="H410" s="29">
        <f t="shared" si="7"/>
        <v>481</v>
      </c>
      <c r="I410" s="38"/>
      <c r="J410" s="38"/>
      <c r="K410" s="38"/>
    </row>
    <row r="411" spans="1:11" s="22" customFormat="1" ht="26.1" customHeight="1">
      <c r="A411" s="49"/>
      <c r="B411" s="49"/>
      <c r="C411" s="49"/>
      <c r="D411" s="49"/>
      <c r="E411" s="29"/>
      <c r="F411" s="28">
        <f>SUM(F408:F410)</f>
        <v>552</v>
      </c>
      <c r="G411" s="28">
        <f>SUM(G408:G410)</f>
        <v>572</v>
      </c>
      <c r="H411" s="28">
        <f>SUM(F411:G411)</f>
        <v>1124</v>
      </c>
      <c r="I411" s="38"/>
      <c r="J411" s="38"/>
      <c r="K411" s="38"/>
    </row>
    <row r="412" spans="1:11" s="22" customFormat="1" ht="26.1" customHeight="1">
      <c r="A412" s="37">
        <v>100</v>
      </c>
      <c r="B412" s="37" t="s">
        <v>96</v>
      </c>
      <c r="C412" s="39" t="s">
        <v>95</v>
      </c>
      <c r="D412" s="29">
        <v>371010703</v>
      </c>
      <c r="E412" s="29"/>
      <c r="F412" s="29">
        <v>87</v>
      </c>
      <c r="G412" s="29">
        <v>62</v>
      </c>
      <c r="H412" s="29">
        <f t="shared" si="7"/>
        <v>149</v>
      </c>
      <c r="I412" s="38">
        <v>2</v>
      </c>
      <c r="J412" s="38">
        <v>2</v>
      </c>
      <c r="K412" s="38">
        <f>SUM(I412:J412)</f>
        <v>4</v>
      </c>
    </row>
    <row r="413" spans="1:11" s="22" customFormat="1" ht="26.1" customHeight="1">
      <c r="A413" s="37"/>
      <c r="B413" s="37"/>
      <c r="C413" s="39"/>
      <c r="D413" s="29">
        <v>371010704</v>
      </c>
      <c r="E413" s="29"/>
      <c r="F413" s="29">
        <v>124</v>
      </c>
      <c r="G413" s="29">
        <v>132</v>
      </c>
      <c r="H413" s="29">
        <f t="shared" si="7"/>
        <v>256</v>
      </c>
      <c r="I413" s="38"/>
      <c r="J413" s="38"/>
      <c r="K413" s="38"/>
    </row>
    <row r="414" spans="1:11" s="22" customFormat="1" ht="26.1" customHeight="1">
      <c r="A414" s="37"/>
      <c r="B414" s="37"/>
      <c r="C414" s="39"/>
      <c r="D414" s="37">
        <v>371010705</v>
      </c>
      <c r="E414" s="29"/>
      <c r="F414" s="29">
        <v>312</v>
      </c>
      <c r="G414" s="29">
        <v>322</v>
      </c>
      <c r="H414" s="29">
        <f t="shared" si="7"/>
        <v>634</v>
      </c>
      <c r="I414" s="38"/>
      <c r="J414" s="38"/>
      <c r="K414" s="38"/>
    </row>
    <row r="415" spans="1:11" s="22" customFormat="1" ht="26.1" customHeight="1">
      <c r="A415" s="49"/>
      <c r="B415" s="49"/>
      <c r="C415" s="49"/>
      <c r="D415" s="37"/>
      <c r="E415" s="29"/>
      <c r="F415" s="28">
        <f>SUM(F412:F414)</f>
        <v>523</v>
      </c>
      <c r="G415" s="28">
        <f>SUM(G412:G414)</f>
        <v>516</v>
      </c>
      <c r="H415" s="28">
        <f>SUM(F415:G415)</f>
        <v>1039</v>
      </c>
      <c r="I415" s="38"/>
      <c r="J415" s="38"/>
      <c r="K415" s="38"/>
    </row>
    <row r="416" spans="1:11" s="22" customFormat="1" ht="26.1" customHeight="1">
      <c r="A416" s="37">
        <v>101</v>
      </c>
      <c r="B416" s="41" t="s">
        <v>97</v>
      </c>
      <c r="C416" s="39" t="s">
        <v>95</v>
      </c>
      <c r="D416" s="29">
        <v>371010709</v>
      </c>
      <c r="E416" s="29"/>
      <c r="F416" s="29">
        <v>204</v>
      </c>
      <c r="G416" s="29">
        <v>172</v>
      </c>
      <c r="H416" s="29">
        <f t="shared" si="7"/>
        <v>376</v>
      </c>
      <c r="I416" s="38">
        <v>1</v>
      </c>
      <c r="J416" s="38">
        <v>1</v>
      </c>
      <c r="K416" s="38">
        <v>2</v>
      </c>
    </row>
    <row r="417" spans="1:11" s="22" customFormat="1" ht="26.1" customHeight="1">
      <c r="A417" s="37"/>
      <c r="B417" s="41"/>
      <c r="C417" s="39"/>
      <c r="D417" s="37">
        <v>371010710</v>
      </c>
      <c r="E417" s="29"/>
      <c r="F417" s="29">
        <v>271</v>
      </c>
      <c r="G417" s="29">
        <v>280</v>
      </c>
      <c r="H417" s="29">
        <f t="shared" si="7"/>
        <v>551</v>
      </c>
      <c r="I417" s="38"/>
      <c r="J417" s="38"/>
      <c r="K417" s="38"/>
    </row>
    <row r="418" spans="1:11" s="22" customFormat="1" ht="26.1" customHeight="1">
      <c r="A418" s="37"/>
      <c r="B418" s="49"/>
      <c r="C418" s="49"/>
      <c r="D418" s="49"/>
      <c r="E418" s="29"/>
      <c r="F418" s="28">
        <f>SUM(F416:F417)</f>
        <v>475</v>
      </c>
      <c r="G418" s="28">
        <f>SUM(G416:G417)</f>
        <v>452</v>
      </c>
      <c r="H418" s="28">
        <f>SUM(F418:G418)</f>
        <v>927</v>
      </c>
      <c r="I418" s="38"/>
      <c r="J418" s="38"/>
      <c r="K418" s="38"/>
    </row>
    <row r="419" spans="1:11" s="22" customFormat="1" ht="26.1" customHeight="1">
      <c r="A419" s="37">
        <v>102</v>
      </c>
      <c r="B419" s="41" t="s">
        <v>98</v>
      </c>
      <c r="C419" s="39" t="s">
        <v>99</v>
      </c>
      <c r="D419" s="29">
        <v>371010201</v>
      </c>
      <c r="E419" s="29"/>
      <c r="F419" s="29">
        <v>287</v>
      </c>
      <c r="G419" s="29">
        <v>257</v>
      </c>
      <c r="H419" s="29">
        <f t="shared" si="7"/>
        <v>544</v>
      </c>
      <c r="I419" s="38">
        <v>2</v>
      </c>
      <c r="J419" s="38">
        <v>2</v>
      </c>
      <c r="K419" s="38">
        <f>SUM(I419:J419)</f>
        <v>4</v>
      </c>
    </row>
    <row r="420" spans="1:11" s="22" customFormat="1" ht="26.1" customHeight="1">
      <c r="A420" s="37"/>
      <c r="B420" s="41"/>
      <c r="C420" s="39"/>
      <c r="D420" s="29">
        <v>371010205</v>
      </c>
      <c r="E420" s="29"/>
      <c r="F420" s="29">
        <v>136</v>
      </c>
      <c r="G420" s="29">
        <v>142</v>
      </c>
      <c r="H420" s="29">
        <f>SUM(F420:G420)</f>
        <v>278</v>
      </c>
      <c r="I420" s="38"/>
      <c r="J420" s="38"/>
      <c r="K420" s="38"/>
    </row>
    <row r="421" spans="1:11" s="22" customFormat="1" ht="26.1" customHeight="1">
      <c r="A421" s="37"/>
      <c r="B421" s="41"/>
      <c r="C421" s="39"/>
      <c r="D421" s="37">
        <v>371010206</v>
      </c>
      <c r="E421" s="29"/>
      <c r="F421" s="29">
        <v>220</v>
      </c>
      <c r="G421" s="29">
        <v>241</v>
      </c>
      <c r="H421" s="29">
        <f>SUM(F421:G421)</f>
        <v>461</v>
      </c>
      <c r="I421" s="38"/>
      <c r="J421" s="38"/>
      <c r="K421" s="38"/>
    </row>
    <row r="422" spans="1:11" s="22" customFormat="1" ht="26.1" customHeight="1">
      <c r="A422" s="37"/>
      <c r="B422" s="41"/>
      <c r="C422" s="39"/>
      <c r="D422" s="37"/>
      <c r="E422" s="29"/>
      <c r="F422" s="28">
        <f>SUM(F419:F421)</f>
        <v>643</v>
      </c>
      <c r="G422" s="28">
        <f>SUM(G419:G421)</f>
        <v>640</v>
      </c>
      <c r="H422" s="28">
        <f>SUM(F422:G422)</f>
        <v>1283</v>
      </c>
      <c r="I422" s="38"/>
      <c r="J422" s="38"/>
      <c r="K422" s="38"/>
    </row>
    <row r="423" spans="1:11" s="22" customFormat="1" ht="24" customHeight="1">
      <c r="A423" s="37">
        <v>103</v>
      </c>
      <c r="B423" s="41" t="s">
        <v>100</v>
      </c>
      <c r="C423" s="39" t="s">
        <v>99</v>
      </c>
      <c r="D423" s="29">
        <v>371010207</v>
      </c>
      <c r="E423" s="29"/>
      <c r="F423" s="29">
        <v>248</v>
      </c>
      <c r="G423" s="29">
        <v>269</v>
      </c>
      <c r="H423" s="29">
        <f t="shared" si="7"/>
        <v>517</v>
      </c>
      <c r="I423" s="38">
        <v>2</v>
      </c>
      <c r="J423" s="38">
        <v>1</v>
      </c>
      <c r="K423" s="38">
        <f>SUM(I423:J423)</f>
        <v>3</v>
      </c>
    </row>
    <row r="424" spans="1:11" s="22" customFormat="1" ht="24" customHeight="1">
      <c r="A424" s="37"/>
      <c r="B424" s="41"/>
      <c r="C424" s="39"/>
      <c r="D424" s="37">
        <v>371010208</v>
      </c>
      <c r="E424" s="29"/>
      <c r="F424" s="29">
        <v>379</v>
      </c>
      <c r="G424" s="29">
        <v>316</v>
      </c>
      <c r="H424" s="29">
        <f t="shared" si="7"/>
        <v>695</v>
      </c>
      <c r="I424" s="38"/>
      <c r="J424" s="38"/>
      <c r="K424" s="38"/>
    </row>
    <row r="425" spans="1:11" s="22" customFormat="1" ht="24" customHeight="1">
      <c r="A425" s="37"/>
      <c r="B425" s="41"/>
      <c r="C425" s="39"/>
      <c r="D425" s="37"/>
      <c r="E425" s="29"/>
      <c r="F425" s="28">
        <f>SUM(F423:F424)</f>
        <v>627</v>
      </c>
      <c r="G425" s="28">
        <f>SUM(G423:G424)</f>
        <v>585</v>
      </c>
      <c r="H425" s="28">
        <f>SUM(F425:G425)</f>
        <v>1212</v>
      </c>
      <c r="I425" s="38"/>
      <c r="J425" s="38"/>
      <c r="K425" s="38"/>
    </row>
    <row r="426" spans="1:11" s="22" customFormat="1" ht="49.5" customHeight="1">
      <c r="A426" s="29">
        <v>104</v>
      </c>
      <c r="B426" s="31" t="s">
        <v>101</v>
      </c>
      <c r="C426" s="33" t="s">
        <v>99</v>
      </c>
      <c r="D426" s="29">
        <v>371010202</v>
      </c>
      <c r="E426" s="29"/>
      <c r="F426" s="28">
        <v>355</v>
      </c>
      <c r="G426" s="28">
        <v>333</v>
      </c>
      <c r="H426" s="28">
        <f t="shared" si="7"/>
        <v>688</v>
      </c>
      <c r="I426" s="28">
        <v>1</v>
      </c>
      <c r="J426" s="28">
        <v>1</v>
      </c>
      <c r="K426" s="28">
        <v>2</v>
      </c>
    </row>
    <row r="427" spans="1:11" s="22" customFormat="1" ht="27" customHeight="1">
      <c r="A427" s="37">
        <v>105</v>
      </c>
      <c r="B427" s="37" t="s">
        <v>102</v>
      </c>
      <c r="C427" s="37" t="s">
        <v>99</v>
      </c>
      <c r="D427" s="36">
        <v>371010203</v>
      </c>
      <c r="E427" s="36"/>
      <c r="F427" s="29">
        <v>309</v>
      </c>
      <c r="G427" s="29">
        <v>263</v>
      </c>
      <c r="H427" s="29">
        <f t="shared" si="7"/>
        <v>572</v>
      </c>
      <c r="I427" s="38">
        <v>1</v>
      </c>
      <c r="J427" s="38">
        <v>1</v>
      </c>
      <c r="K427" s="38">
        <v>2</v>
      </c>
    </row>
    <row r="428" spans="1:11" s="22" customFormat="1" ht="27" customHeight="1">
      <c r="A428" s="37"/>
      <c r="B428" s="37"/>
      <c r="C428" s="37"/>
      <c r="D428" s="50">
        <v>371010204</v>
      </c>
      <c r="E428" s="36"/>
      <c r="F428" s="29">
        <v>136</v>
      </c>
      <c r="G428" s="29">
        <v>119</v>
      </c>
      <c r="H428" s="29">
        <f t="shared" si="7"/>
        <v>255</v>
      </c>
      <c r="I428" s="38"/>
      <c r="J428" s="38"/>
      <c r="K428" s="38"/>
    </row>
    <row r="429" spans="1:11" s="22" customFormat="1" ht="27" customHeight="1">
      <c r="A429" s="37"/>
      <c r="B429" s="37"/>
      <c r="C429" s="37"/>
      <c r="D429" s="50"/>
      <c r="E429" s="36"/>
      <c r="F429" s="28">
        <f>SUM(F427:F428)</f>
        <v>445</v>
      </c>
      <c r="G429" s="28">
        <f>SUM(G427:G428)</f>
        <v>382</v>
      </c>
      <c r="H429" s="28">
        <f>SUM(H427:H428)</f>
        <v>827</v>
      </c>
      <c r="I429" s="38"/>
      <c r="J429" s="38"/>
      <c r="K429" s="38"/>
    </row>
    <row r="430" spans="1:11" s="22" customFormat="1" ht="27" customHeight="1">
      <c r="A430" s="37">
        <v>106</v>
      </c>
      <c r="B430" s="37" t="s">
        <v>103</v>
      </c>
      <c r="C430" s="37" t="s">
        <v>353</v>
      </c>
      <c r="D430" s="29">
        <v>371010213</v>
      </c>
      <c r="E430" s="29"/>
      <c r="F430" s="29">
        <v>248</v>
      </c>
      <c r="G430" s="29">
        <v>219</v>
      </c>
      <c r="H430" s="29">
        <f t="shared" si="7"/>
        <v>467</v>
      </c>
      <c r="I430" s="38">
        <v>1</v>
      </c>
      <c r="J430" s="38">
        <v>1</v>
      </c>
      <c r="K430" s="38">
        <v>2</v>
      </c>
    </row>
    <row r="431" spans="1:11" s="22" customFormat="1" ht="27" customHeight="1">
      <c r="A431" s="37"/>
      <c r="B431" s="37"/>
      <c r="C431" s="37"/>
      <c r="D431" s="37">
        <v>371010214</v>
      </c>
      <c r="E431" s="29"/>
      <c r="F431" s="29">
        <v>158</v>
      </c>
      <c r="G431" s="29">
        <v>135</v>
      </c>
      <c r="H431" s="29">
        <f t="shared" si="7"/>
        <v>293</v>
      </c>
      <c r="I431" s="38"/>
      <c r="J431" s="38"/>
      <c r="K431" s="38"/>
    </row>
    <row r="432" spans="1:11" s="22" customFormat="1" ht="27" customHeight="1">
      <c r="A432" s="37"/>
      <c r="B432" s="37"/>
      <c r="C432" s="37"/>
      <c r="D432" s="37"/>
      <c r="E432" s="29"/>
      <c r="F432" s="28">
        <f>SUM(F430:F431)</f>
        <v>406</v>
      </c>
      <c r="G432" s="28">
        <f>SUM(G430:G431)</f>
        <v>354</v>
      </c>
      <c r="H432" s="28">
        <f>SUM(F432:G432)</f>
        <v>760</v>
      </c>
      <c r="I432" s="38"/>
      <c r="J432" s="38"/>
      <c r="K432" s="38"/>
    </row>
    <row r="433" spans="1:11" s="22" customFormat="1" ht="27" customHeight="1">
      <c r="A433" s="37">
        <v>107</v>
      </c>
      <c r="B433" s="37" t="s">
        <v>449</v>
      </c>
      <c r="C433" s="37" t="s">
        <v>448</v>
      </c>
      <c r="D433" s="29">
        <v>371010210</v>
      </c>
      <c r="E433" s="29"/>
      <c r="F433" s="29">
        <v>213</v>
      </c>
      <c r="G433" s="29">
        <v>166</v>
      </c>
      <c r="H433" s="29">
        <f t="shared" si="7"/>
        <v>379</v>
      </c>
      <c r="I433" s="28">
        <v>2</v>
      </c>
      <c r="J433" s="28">
        <v>1</v>
      </c>
      <c r="K433" s="28">
        <f>SUM(I433:J433)</f>
        <v>3</v>
      </c>
    </row>
    <row r="434" spans="1:11" s="22" customFormat="1" ht="27" customHeight="1">
      <c r="A434" s="37"/>
      <c r="B434" s="37"/>
      <c r="C434" s="37"/>
      <c r="D434" s="29">
        <v>371010211</v>
      </c>
      <c r="E434" s="29"/>
      <c r="F434" s="29">
        <v>427</v>
      </c>
      <c r="G434" s="29">
        <v>403</v>
      </c>
      <c r="H434" s="29">
        <f t="shared" si="7"/>
        <v>830</v>
      </c>
      <c r="I434" s="28"/>
      <c r="J434" s="28"/>
      <c r="K434" s="28"/>
    </row>
    <row r="435" spans="1:11" s="22" customFormat="1" ht="27" customHeight="1">
      <c r="A435" s="37"/>
      <c r="B435" s="37"/>
      <c r="C435" s="37"/>
      <c r="D435" s="29"/>
      <c r="E435" s="29"/>
      <c r="F435" s="29">
        <f>SUM(F433:F434)</f>
        <v>640</v>
      </c>
      <c r="G435" s="29">
        <f>SUM(G433:G434)</f>
        <v>569</v>
      </c>
      <c r="H435" s="29">
        <f>SUM(F435:G435)</f>
        <v>1209</v>
      </c>
      <c r="I435" s="28"/>
      <c r="J435" s="28"/>
      <c r="K435" s="28"/>
    </row>
    <row r="436" spans="1:11" s="22" customFormat="1" ht="27" customHeight="1">
      <c r="A436" s="29">
        <v>108</v>
      </c>
      <c r="B436" s="29" t="s">
        <v>104</v>
      </c>
      <c r="C436" s="29" t="s">
        <v>448</v>
      </c>
      <c r="D436" s="29">
        <v>371010209</v>
      </c>
      <c r="E436" s="29"/>
      <c r="F436" s="28">
        <v>372</v>
      </c>
      <c r="G436" s="28">
        <v>400</v>
      </c>
      <c r="H436" s="28">
        <f t="shared" si="7"/>
        <v>772</v>
      </c>
      <c r="I436" s="28">
        <v>1</v>
      </c>
      <c r="J436" s="28">
        <v>1</v>
      </c>
      <c r="K436" s="28">
        <v>2</v>
      </c>
    </row>
    <row r="437" spans="1:11" s="22" customFormat="1" ht="27" customHeight="1">
      <c r="A437" s="29">
        <v>109</v>
      </c>
      <c r="B437" s="29" t="s">
        <v>105</v>
      </c>
      <c r="C437" s="29" t="s">
        <v>448</v>
      </c>
      <c r="D437" s="29">
        <v>371010212</v>
      </c>
      <c r="E437" s="29"/>
      <c r="F437" s="28">
        <v>415</v>
      </c>
      <c r="G437" s="28">
        <v>368</v>
      </c>
      <c r="H437" s="28">
        <f t="shared" si="7"/>
        <v>783</v>
      </c>
      <c r="I437" s="28">
        <v>1</v>
      </c>
      <c r="J437" s="28">
        <v>1</v>
      </c>
      <c r="K437" s="28">
        <v>2</v>
      </c>
    </row>
    <row r="438" spans="1:11" s="22" customFormat="1" ht="27" customHeight="1">
      <c r="A438" s="29">
        <v>110</v>
      </c>
      <c r="B438" s="29" t="s">
        <v>106</v>
      </c>
      <c r="C438" s="29" t="s">
        <v>107</v>
      </c>
      <c r="D438" s="29">
        <v>371010215</v>
      </c>
      <c r="E438" s="29"/>
      <c r="F438" s="28">
        <v>529</v>
      </c>
      <c r="G438" s="28">
        <v>406</v>
      </c>
      <c r="H438" s="28">
        <f>SUM(F438:G438)</f>
        <v>935</v>
      </c>
      <c r="I438" s="28">
        <v>1</v>
      </c>
      <c r="J438" s="28">
        <v>1</v>
      </c>
      <c r="K438" s="28">
        <f>SUM(I438:J438)</f>
        <v>2</v>
      </c>
    </row>
    <row r="439" spans="1:11" s="22" customFormat="1" ht="27" customHeight="1">
      <c r="A439" s="29">
        <v>111</v>
      </c>
      <c r="B439" s="29" t="s">
        <v>108</v>
      </c>
      <c r="C439" s="29" t="s">
        <v>107</v>
      </c>
      <c r="D439" s="36">
        <v>371010216</v>
      </c>
      <c r="E439" s="36"/>
      <c r="F439" s="28">
        <v>408</v>
      </c>
      <c r="G439" s="28">
        <v>393</v>
      </c>
      <c r="H439" s="28">
        <f t="shared" ref="H439:H446" si="8">SUM(F439:G439)</f>
        <v>801</v>
      </c>
      <c r="I439" s="28">
        <v>1</v>
      </c>
      <c r="J439" s="28">
        <v>1</v>
      </c>
      <c r="K439" s="28">
        <f t="shared" ref="K439:K445" si="9">SUM(I439:J439)</f>
        <v>2</v>
      </c>
    </row>
    <row r="440" spans="1:11" s="22" customFormat="1" ht="27" customHeight="1">
      <c r="A440" s="37">
        <v>112</v>
      </c>
      <c r="B440" s="37" t="s">
        <v>109</v>
      </c>
      <c r="C440" s="37" t="s">
        <v>110</v>
      </c>
      <c r="D440" s="29">
        <v>371010405</v>
      </c>
      <c r="E440" s="29"/>
      <c r="F440" s="29">
        <v>294</v>
      </c>
      <c r="G440" s="29">
        <v>292</v>
      </c>
      <c r="H440" s="29">
        <f t="shared" si="8"/>
        <v>586</v>
      </c>
      <c r="I440" s="38">
        <v>2</v>
      </c>
      <c r="J440" s="38">
        <v>2</v>
      </c>
      <c r="K440" s="38">
        <f t="shared" si="9"/>
        <v>4</v>
      </c>
    </row>
    <row r="441" spans="1:11" s="22" customFormat="1" ht="27" customHeight="1">
      <c r="A441" s="37"/>
      <c r="B441" s="37"/>
      <c r="C441" s="37"/>
      <c r="D441" s="37">
        <v>371010406</v>
      </c>
      <c r="E441" s="29"/>
      <c r="F441" s="29">
        <v>381</v>
      </c>
      <c r="G441" s="29">
        <v>387</v>
      </c>
      <c r="H441" s="29">
        <f t="shared" si="8"/>
        <v>768</v>
      </c>
      <c r="I441" s="38"/>
      <c r="J441" s="38"/>
      <c r="K441" s="38"/>
    </row>
    <row r="442" spans="1:11" s="22" customFormat="1" ht="27" customHeight="1">
      <c r="A442" s="37"/>
      <c r="B442" s="37"/>
      <c r="C442" s="37"/>
      <c r="D442" s="37"/>
      <c r="E442" s="29"/>
      <c r="F442" s="28">
        <f>SUM(F440:F441)</f>
        <v>675</v>
      </c>
      <c r="G442" s="28">
        <f>SUM(G440:G441)</f>
        <v>679</v>
      </c>
      <c r="H442" s="28">
        <f>SUM(F442:G442)</f>
        <v>1354</v>
      </c>
      <c r="I442" s="38"/>
      <c r="J442" s="38"/>
      <c r="K442" s="38"/>
    </row>
    <row r="443" spans="1:11" s="22" customFormat="1" ht="27" customHeight="1">
      <c r="A443" s="29">
        <v>113</v>
      </c>
      <c r="B443" s="29" t="s">
        <v>111</v>
      </c>
      <c r="C443" s="29" t="s">
        <v>112</v>
      </c>
      <c r="D443" s="29">
        <v>371010401</v>
      </c>
      <c r="E443" s="29"/>
      <c r="F443" s="29">
        <v>174</v>
      </c>
      <c r="G443" s="29">
        <v>148</v>
      </c>
      <c r="H443" s="29">
        <f t="shared" si="8"/>
        <v>322</v>
      </c>
      <c r="I443" s="28">
        <v>1</v>
      </c>
      <c r="J443" s="28">
        <v>1</v>
      </c>
      <c r="K443" s="28">
        <f t="shared" si="9"/>
        <v>2</v>
      </c>
    </row>
    <row r="444" spans="1:11" s="22" customFormat="1" ht="27" customHeight="1">
      <c r="A444" s="29">
        <v>114</v>
      </c>
      <c r="B444" s="29" t="s">
        <v>113</v>
      </c>
      <c r="C444" s="29" t="s">
        <v>114</v>
      </c>
      <c r="D444" s="29">
        <v>37010402</v>
      </c>
      <c r="E444" s="29"/>
      <c r="F444" s="29">
        <v>284</v>
      </c>
      <c r="G444" s="29">
        <v>321</v>
      </c>
      <c r="H444" s="29">
        <f t="shared" si="8"/>
        <v>605</v>
      </c>
      <c r="I444" s="28">
        <v>1</v>
      </c>
      <c r="J444" s="28">
        <v>1</v>
      </c>
      <c r="K444" s="28">
        <f t="shared" si="9"/>
        <v>2</v>
      </c>
    </row>
    <row r="445" spans="1:11" s="22" customFormat="1" ht="27" customHeight="1">
      <c r="A445" s="37">
        <v>115</v>
      </c>
      <c r="B445" s="37" t="s">
        <v>115</v>
      </c>
      <c r="C445" s="37" t="s">
        <v>114</v>
      </c>
      <c r="D445" s="29">
        <v>371010403</v>
      </c>
      <c r="E445" s="29"/>
      <c r="F445" s="29">
        <v>282</v>
      </c>
      <c r="G445" s="29">
        <v>238</v>
      </c>
      <c r="H445" s="29">
        <f t="shared" si="8"/>
        <v>520</v>
      </c>
      <c r="I445" s="38">
        <v>1</v>
      </c>
      <c r="J445" s="38">
        <v>1</v>
      </c>
      <c r="K445" s="38">
        <f t="shared" si="9"/>
        <v>2</v>
      </c>
    </row>
    <row r="446" spans="1:11" s="22" customFormat="1" ht="27" customHeight="1">
      <c r="A446" s="37"/>
      <c r="B446" s="37"/>
      <c r="C446" s="37"/>
      <c r="D446" s="37">
        <v>371010404</v>
      </c>
      <c r="E446" s="29"/>
      <c r="F446" s="29">
        <v>232</v>
      </c>
      <c r="G446" s="29">
        <v>210</v>
      </c>
      <c r="H446" s="29">
        <f t="shared" si="8"/>
        <v>442</v>
      </c>
      <c r="I446" s="38"/>
      <c r="J446" s="38"/>
      <c r="K446" s="38"/>
    </row>
    <row r="447" spans="1:11" s="22" customFormat="1" ht="27" customHeight="1">
      <c r="A447" s="37"/>
      <c r="B447" s="37"/>
      <c r="C447" s="37"/>
      <c r="D447" s="37"/>
      <c r="E447" s="29"/>
      <c r="F447" s="28">
        <f>SUM(F445:F446)</f>
        <v>514</v>
      </c>
      <c r="G447" s="28">
        <f>SUM(G445:G446)</f>
        <v>448</v>
      </c>
      <c r="H447" s="28">
        <f>SUM(F447:G447)</f>
        <v>962</v>
      </c>
      <c r="I447" s="38"/>
      <c r="J447" s="38"/>
      <c r="K447" s="38"/>
    </row>
    <row r="448" spans="1:11" s="22" customFormat="1" ht="27" customHeight="1">
      <c r="A448" s="29">
        <v>116</v>
      </c>
      <c r="B448" s="29" t="s">
        <v>116</v>
      </c>
      <c r="C448" s="29" t="s">
        <v>117</v>
      </c>
      <c r="D448" s="29">
        <v>371010603</v>
      </c>
      <c r="E448" s="29"/>
      <c r="F448" s="28">
        <v>440</v>
      </c>
      <c r="G448" s="28">
        <v>432</v>
      </c>
      <c r="H448" s="28">
        <f t="shared" si="7"/>
        <v>872</v>
      </c>
      <c r="I448" s="28">
        <v>1</v>
      </c>
      <c r="J448" s="28">
        <v>1</v>
      </c>
      <c r="K448" s="28">
        <v>2</v>
      </c>
    </row>
    <row r="449" spans="1:11" s="22" customFormat="1" ht="27" customHeight="1">
      <c r="A449" s="29">
        <v>117</v>
      </c>
      <c r="B449" s="29" t="s">
        <v>118</v>
      </c>
      <c r="C449" s="29" t="s">
        <v>119</v>
      </c>
      <c r="D449" s="36">
        <v>371010611</v>
      </c>
      <c r="E449" s="36"/>
      <c r="F449" s="29">
        <v>331</v>
      </c>
      <c r="G449" s="29">
        <v>328</v>
      </c>
      <c r="H449" s="29">
        <f t="shared" si="7"/>
        <v>659</v>
      </c>
      <c r="I449" s="28">
        <v>1</v>
      </c>
      <c r="J449" s="28">
        <v>1</v>
      </c>
      <c r="K449" s="28">
        <v>2</v>
      </c>
    </row>
    <row r="450" spans="1:11" s="22" customFormat="1" ht="27" customHeight="1">
      <c r="A450" s="29">
        <v>118</v>
      </c>
      <c r="B450" s="29" t="s">
        <v>120</v>
      </c>
      <c r="C450" s="29" t="s">
        <v>119</v>
      </c>
      <c r="D450" s="36">
        <v>371010610</v>
      </c>
      <c r="E450" s="36"/>
      <c r="F450" s="29">
        <v>646</v>
      </c>
      <c r="G450" s="29">
        <v>580</v>
      </c>
      <c r="H450" s="29">
        <f t="shared" si="7"/>
        <v>1226</v>
      </c>
      <c r="I450" s="28">
        <v>1</v>
      </c>
      <c r="J450" s="28">
        <v>1</v>
      </c>
      <c r="K450" s="28">
        <f>SUM(I450:J450)</f>
        <v>2</v>
      </c>
    </row>
    <row r="451" spans="1:11" s="22" customFormat="1" ht="27" customHeight="1">
      <c r="A451" s="29">
        <v>119</v>
      </c>
      <c r="B451" s="29" t="s">
        <v>121</v>
      </c>
      <c r="C451" s="33" t="s">
        <v>119</v>
      </c>
      <c r="D451" s="29">
        <v>371010612</v>
      </c>
      <c r="E451" s="29"/>
      <c r="F451" s="29">
        <v>365</v>
      </c>
      <c r="G451" s="29">
        <v>297</v>
      </c>
      <c r="H451" s="29">
        <f t="shared" si="7"/>
        <v>662</v>
      </c>
      <c r="I451" s="28">
        <v>1</v>
      </c>
      <c r="J451" s="28">
        <v>1</v>
      </c>
      <c r="K451" s="28">
        <v>2</v>
      </c>
    </row>
    <row r="452" spans="1:11" s="22" customFormat="1" ht="24.9" customHeight="1">
      <c r="A452" s="29">
        <v>120</v>
      </c>
      <c r="B452" s="29" t="s">
        <v>122</v>
      </c>
      <c r="C452" s="33" t="s">
        <v>123</v>
      </c>
      <c r="D452" s="29">
        <v>371010604</v>
      </c>
      <c r="E452" s="29"/>
      <c r="F452" s="29">
        <v>737</v>
      </c>
      <c r="G452" s="29">
        <v>669</v>
      </c>
      <c r="H452" s="29">
        <f t="shared" si="7"/>
        <v>1406</v>
      </c>
      <c r="I452" s="28">
        <v>2</v>
      </c>
      <c r="J452" s="28">
        <v>2</v>
      </c>
      <c r="K452" s="28">
        <v>4</v>
      </c>
    </row>
    <row r="453" spans="1:11" s="22" customFormat="1" ht="24.9" customHeight="1">
      <c r="A453" s="37">
        <v>121</v>
      </c>
      <c r="B453" s="37" t="s">
        <v>124</v>
      </c>
      <c r="C453" s="39" t="s">
        <v>123</v>
      </c>
      <c r="D453" s="29">
        <v>371010605</v>
      </c>
      <c r="E453" s="29"/>
      <c r="F453" s="29">
        <v>257</v>
      </c>
      <c r="G453" s="29">
        <v>244</v>
      </c>
      <c r="H453" s="29">
        <f t="shared" si="7"/>
        <v>501</v>
      </c>
      <c r="I453" s="38">
        <v>1</v>
      </c>
      <c r="J453" s="38">
        <v>1</v>
      </c>
      <c r="K453" s="38">
        <v>2</v>
      </c>
    </row>
    <row r="454" spans="1:11" s="22" customFormat="1" ht="24.9" customHeight="1">
      <c r="A454" s="37"/>
      <c r="B454" s="37"/>
      <c r="C454" s="39"/>
      <c r="D454" s="37">
        <v>371010606</v>
      </c>
      <c r="E454" s="29"/>
      <c r="F454" s="29">
        <v>23</v>
      </c>
      <c r="G454" s="29">
        <v>13</v>
      </c>
      <c r="H454" s="29">
        <f t="shared" si="7"/>
        <v>36</v>
      </c>
      <c r="I454" s="38"/>
      <c r="J454" s="38"/>
      <c r="K454" s="38"/>
    </row>
    <row r="455" spans="1:11" s="22" customFormat="1" ht="24.9" customHeight="1">
      <c r="A455" s="37"/>
      <c r="B455" s="37"/>
      <c r="C455" s="39"/>
      <c r="D455" s="37"/>
      <c r="E455" s="29"/>
      <c r="F455" s="29">
        <f>SUM(F453:F454)</f>
        <v>280</v>
      </c>
      <c r="G455" s="29">
        <f>SUM(G453:G454)</f>
        <v>257</v>
      </c>
      <c r="H455" s="29">
        <f>SUM(F455:G455)</f>
        <v>537</v>
      </c>
      <c r="I455" s="38"/>
      <c r="J455" s="38"/>
      <c r="K455" s="38"/>
    </row>
    <row r="456" spans="1:11" s="22" customFormat="1" ht="24.9" customHeight="1">
      <c r="A456" s="37">
        <v>122</v>
      </c>
      <c r="B456" s="37" t="s">
        <v>125</v>
      </c>
      <c r="C456" s="37" t="s">
        <v>126</v>
      </c>
      <c r="D456" s="29">
        <v>371010613</v>
      </c>
      <c r="E456" s="29"/>
      <c r="F456" s="29">
        <v>438</v>
      </c>
      <c r="G456" s="29">
        <v>455</v>
      </c>
      <c r="H456" s="29">
        <f t="shared" ref="H456:H493" si="10">SUM(F456:G456)</f>
        <v>893</v>
      </c>
      <c r="I456" s="38">
        <v>2</v>
      </c>
      <c r="J456" s="38">
        <v>2</v>
      </c>
      <c r="K456" s="38">
        <f>SUM(I456:J456)</f>
        <v>4</v>
      </c>
    </row>
    <row r="457" spans="1:11" s="22" customFormat="1" ht="24.9" customHeight="1">
      <c r="A457" s="37"/>
      <c r="B457" s="37"/>
      <c r="C457" s="37"/>
      <c r="D457" s="37">
        <v>371010615</v>
      </c>
      <c r="E457" s="29"/>
      <c r="F457" s="29">
        <v>323</v>
      </c>
      <c r="G457" s="29">
        <v>306</v>
      </c>
      <c r="H457" s="29">
        <f>SUM(F457:G457)</f>
        <v>629</v>
      </c>
      <c r="I457" s="38"/>
      <c r="J457" s="38"/>
      <c r="K457" s="38"/>
    </row>
    <row r="458" spans="1:11" s="22" customFormat="1" ht="24.9" customHeight="1">
      <c r="A458" s="37"/>
      <c r="B458" s="37"/>
      <c r="C458" s="37"/>
      <c r="D458" s="37"/>
      <c r="E458" s="29"/>
      <c r="F458" s="28">
        <f>SUM(F456:F457)</f>
        <v>761</v>
      </c>
      <c r="G458" s="28">
        <f>SUM(G456:G457)</f>
        <v>761</v>
      </c>
      <c r="H458" s="28">
        <f>SUM(F458:G458)</f>
        <v>1522</v>
      </c>
      <c r="I458" s="38"/>
      <c r="J458" s="38"/>
      <c r="K458" s="38"/>
    </row>
    <row r="459" spans="1:11" s="22" customFormat="1" ht="24.9" customHeight="1">
      <c r="A459" s="29">
        <v>123</v>
      </c>
      <c r="B459" s="29" t="s">
        <v>127</v>
      </c>
      <c r="C459" s="29" t="s">
        <v>126</v>
      </c>
      <c r="D459" s="29">
        <v>371010614</v>
      </c>
      <c r="E459" s="29"/>
      <c r="F459" s="28">
        <v>600</v>
      </c>
      <c r="G459" s="28">
        <v>606</v>
      </c>
      <c r="H459" s="28">
        <f t="shared" si="10"/>
        <v>1206</v>
      </c>
      <c r="I459" s="28">
        <v>2</v>
      </c>
      <c r="J459" s="28">
        <v>2</v>
      </c>
      <c r="K459" s="28">
        <f>SUM(I459:J459)</f>
        <v>4</v>
      </c>
    </row>
    <row r="460" spans="1:11" s="22" customFormat="1" ht="24.9" customHeight="1">
      <c r="A460" s="37">
        <v>124</v>
      </c>
      <c r="B460" s="37" t="s">
        <v>128</v>
      </c>
      <c r="C460" s="37" t="s">
        <v>129</v>
      </c>
      <c r="D460" s="29">
        <v>371010601</v>
      </c>
      <c r="E460" s="29"/>
      <c r="F460" s="29">
        <v>187</v>
      </c>
      <c r="G460" s="29">
        <v>176</v>
      </c>
      <c r="H460" s="29">
        <f>SUM(F460:G460)</f>
        <v>363</v>
      </c>
      <c r="I460" s="38">
        <v>1</v>
      </c>
      <c r="J460" s="38">
        <v>1</v>
      </c>
      <c r="K460" s="38">
        <f>SUM(I460:J460)</f>
        <v>2</v>
      </c>
    </row>
    <row r="461" spans="1:11" s="22" customFormat="1" ht="24.9" customHeight="1">
      <c r="A461" s="37"/>
      <c r="B461" s="37"/>
      <c r="C461" s="37"/>
      <c r="D461" s="37">
        <v>371010602</v>
      </c>
      <c r="E461" s="29"/>
      <c r="F461" s="29">
        <v>268</v>
      </c>
      <c r="G461" s="29">
        <v>260</v>
      </c>
      <c r="H461" s="29">
        <f>SUM(F461:G461)</f>
        <v>528</v>
      </c>
      <c r="I461" s="38"/>
      <c r="J461" s="38"/>
      <c r="K461" s="38"/>
    </row>
    <row r="462" spans="1:11" s="22" customFormat="1" ht="24.9" customHeight="1">
      <c r="A462" s="37"/>
      <c r="B462" s="37"/>
      <c r="C462" s="37"/>
      <c r="D462" s="37"/>
      <c r="E462" s="29"/>
      <c r="F462" s="28">
        <f>SUM(F460:F461)</f>
        <v>455</v>
      </c>
      <c r="G462" s="28">
        <f>SUM(G460:G461)</f>
        <v>436</v>
      </c>
      <c r="H462" s="28">
        <f>SUM(F462:G462)</f>
        <v>891</v>
      </c>
      <c r="I462" s="38"/>
      <c r="J462" s="38"/>
      <c r="K462" s="38"/>
    </row>
    <row r="463" spans="1:11" s="22" customFormat="1" ht="24.9" customHeight="1">
      <c r="A463" s="37">
        <v>125</v>
      </c>
      <c r="B463" s="37" t="s">
        <v>130</v>
      </c>
      <c r="C463" s="37" t="s">
        <v>131</v>
      </c>
      <c r="D463" s="29">
        <v>371010616</v>
      </c>
      <c r="E463" s="29"/>
      <c r="F463" s="29">
        <v>89</v>
      </c>
      <c r="G463" s="29">
        <v>0</v>
      </c>
      <c r="H463" s="29">
        <f t="shared" si="10"/>
        <v>89</v>
      </c>
      <c r="I463" s="38">
        <v>2</v>
      </c>
      <c r="J463" s="38">
        <v>0</v>
      </c>
      <c r="K463" s="38">
        <f>SUM(I463:J463)</f>
        <v>2</v>
      </c>
    </row>
    <row r="464" spans="1:11" s="22" customFormat="1" ht="24.9" customHeight="1">
      <c r="A464" s="37"/>
      <c r="B464" s="37"/>
      <c r="C464" s="37"/>
      <c r="D464" s="29">
        <v>371010617</v>
      </c>
      <c r="E464" s="29"/>
      <c r="F464" s="29">
        <v>189</v>
      </c>
      <c r="G464" s="29">
        <v>0</v>
      </c>
      <c r="H464" s="29">
        <f t="shared" si="10"/>
        <v>189</v>
      </c>
      <c r="I464" s="38"/>
      <c r="J464" s="38"/>
      <c r="K464" s="38"/>
    </row>
    <row r="465" spans="1:11" s="22" customFormat="1" ht="24.9" customHeight="1">
      <c r="A465" s="37"/>
      <c r="B465" s="37"/>
      <c r="C465" s="37"/>
      <c r="D465" s="29">
        <v>371010618</v>
      </c>
      <c r="E465" s="29"/>
      <c r="F465" s="29">
        <v>78</v>
      </c>
      <c r="G465" s="29">
        <v>0</v>
      </c>
      <c r="H465" s="29">
        <f t="shared" si="10"/>
        <v>78</v>
      </c>
      <c r="I465" s="38"/>
      <c r="J465" s="38"/>
      <c r="K465" s="38"/>
    </row>
    <row r="466" spans="1:11" s="22" customFormat="1" ht="24.9" customHeight="1">
      <c r="A466" s="37"/>
      <c r="B466" s="37"/>
      <c r="C466" s="37"/>
      <c r="D466" s="37">
        <v>371010619</v>
      </c>
      <c r="E466" s="29"/>
      <c r="F466" s="29">
        <v>323</v>
      </c>
      <c r="G466" s="29">
        <v>0</v>
      </c>
      <c r="H466" s="29">
        <f t="shared" si="10"/>
        <v>323</v>
      </c>
      <c r="I466" s="38"/>
      <c r="J466" s="38"/>
      <c r="K466" s="38"/>
    </row>
    <row r="467" spans="1:11" s="22" customFormat="1" ht="24.9" customHeight="1">
      <c r="A467" s="37"/>
      <c r="B467" s="37"/>
      <c r="C467" s="37"/>
      <c r="D467" s="37"/>
      <c r="E467" s="29"/>
      <c r="F467" s="28">
        <f>SUM(F463:F466)</f>
        <v>679</v>
      </c>
      <c r="G467" s="28">
        <v>0</v>
      </c>
      <c r="H467" s="28">
        <f t="shared" si="10"/>
        <v>679</v>
      </c>
      <c r="I467" s="38"/>
      <c r="J467" s="38"/>
      <c r="K467" s="38"/>
    </row>
    <row r="468" spans="1:11" s="22" customFormat="1" ht="32.1" customHeight="1">
      <c r="A468" s="37">
        <v>126</v>
      </c>
      <c r="B468" s="37" t="s">
        <v>132</v>
      </c>
      <c r="C468" s="37" t="s">
        <v>131</v>
      </c>
      <c r="D468" s="29">
        <v>371010616</v>
      </c>
      <c r="E468" s="29"/>
      <c r="F468" s="29">
        <v>0</v>
      </c>
      <c r="G468" s="29">
        <f>SUM(E463:F463)</f>
        <v>89</v>
      </c>
      <c r="H468" s="29">
        <f t="shared" si="10"/>
        <v>89</v>
      </c>
      <c r="I468" s="38">
        <v>0</v>
      </c>
      <c r="J468" s="38">
        <v>2</v>
      </c>
      <c r="K468" s="38">
        <v>2</v>
      </c>
    </row>
    <row r="469" spans="1:11" s="22" customFormat="1" ht="32.1" customHeight="1">
      <c r="A469" s="37"/>
      <c r="B469" s="37"/>
      <c r="C469" s="37"/>
      <c r="D469" s="29">
        <v>371010617</v>
      </c>
      <c r="E469" s="29"/>
      <c r="F469" s="29">
        <v>0</v>
      </c>
      <c r="G469" s="29">
        <f>SUM(E464:F464)</f>
        <v>189</v>
      </c>
      <c r="H469" s="29">
        <f t="shared" si="10"/>
        <v>189</v>
      </c>
      <c r="I469" s="38"/>
      <c r="J469" s="38"/>
      <c r="K469" s="38"/>
    </row>
    <row r="470" spans="1:11" s="22" customFormat="1" ht="32.1" customHeight="1">
      <c r="A470" s="37"/>
      <c r="B470" s="37"/>
      <c r="C470" s="37"/>
      <c r="D470" s="29">
        <v>371010618</v>
      </c>
      <c r="E470" s="29"/>
      <c r="F470" s="29">
        <v>0</v>
      </c>
      <c r="G470" s="29">
        <f>SUM(E465:F465)</f>
        <v>78</v>
      </c>
      <c r="H470" s="29">
        <f t="shared" si="10"/>
        <v>78</v>
      </c>
      <c r="I470" s="38"/>
      <c r="J470" s="38"/>
      <c r="K470" s="38"/>
    </row>
    <row r="471" spans="1:11" s="22" customFormat="1" ht="32.1" customHeight="1">
      <c r="A471" s="37"/>
      <c r="B471" s="37"/>
      <c r="C471" s="37"/>
      <c r="D471" s="37">
        <v>371010619</v>
      </c>
      <c r="E471" s="29"/>
      <c r="F471" s="29">
        <v>0</v>
      </c>
      <c r="G471" s="29">
        <f>SUM(E466:F466)</f>
        <v>323</v>
      </c>
      <c r="H471" s="29">
        <f t="shared" si="10"/>
        <v>323</v>
      </c>
      <c r="I471" s="38"/>
      <c r="J471" s="38"/>
      <c r="K471" s="38"/>
    </row>
    <row r="472" spans="1:11" s="22" customFormat="1" ht="32.1" customHeight="1">
      <c r="A472" s="37"/>
      <c r="B472" s="37"/>
      <c r="C472" s="37"/>
      <c r="D472" s="37"/>
      <c r="E472" s="29"/>
      <c r="F472" s="28">
        <f>SUM(F468:F471)</f>
        <v>0</v>
      </c>
      <c r="G472" s="28">
        <f>SUM(G468:G471)</f>
        <v>679</v>
      </c>
      <c r="H472" s="28">
        <f t="shared" si="10"/>
        <v>679</v>
      </c>
      <c r="I472" s="38"/>
      <c r="J472" s="38"/>
      <c r="K472" s="38"/>
    </row>
    <row r="473" spans="1:11" s="22" customFormat="1" ht="32.1" customHeight="1">
      <c r="A473" s="29">
        <v>127</v>
      </c>
      <c r="B473" s="29" t="s">
        <v>133</v>
      </c>
      <c r="C473" s="29" t="s">
        <v>131</v>
      </c>
      <c r="D473" s="29">
        <v>371010622</v>
      </c>
      <c r="E473" s="29"/>
      <c r="F473" s="28">
        <v>422</v>
      </c>
      <c r="G473" s="28">
        <v>494</v>
      </c>
      <c r="H473" s="28">
        <f t="shared" si="10"/>
        <v>916</v>
      </c>
      <c r="I473" s="28">
        <v>1</v>
      </c>
      <c r="J473" s="28">
        <v>1</v>
      </c>
      <c r="K473" s="28">
        <v>2</v>
      </c>
    </row>
    <row r="474" spans="1:11" s="22" customFormat="1" ht="32.1" customHeight="1">
      <c r="A474" s="37">
        <v>128</v>
      </c>
      <c r="B474" s="37" t="s">
        <v>134</v>
      </c>
      <c r="C474" s="37" t="s">
        <v>131</v>
      </c>
      <c r="D474" s="29">
        <v>371010620</v>
      </c>
      <c r="E474" s="29"/>
      <c r="F474" s="29">
        <v>82</v>
      </c>
      <c r="G474" s="29">
        <v>89</v>
      </c>
      <c r="H474" s="29">
        <f t="shared" si="10"/>
        <v>171</v>
      </c>
      <c r="I474" s="38">
        <v>2</v>
      </c>
      <c r="J474" s="38">
        <v>2</v>
      </c>
      <c r="K474" s="38">
        <f>SUM(I474:J474)</f>
        <v>4</v>
      </c>
    </row>
    <row r="475" spans="1:11" s="22" customFormat="1" ht="32.1" customHeight="1">
      <c r="A475" s="37"/>
      <c r="B475" s="37"/>
      <c r="C475" s="37"/>
      <c r="D475" s="37">
        <v>371010621</v>
      </c>
      <c r="E475" s="29"/>
      <c r="F475" s="29">
        <v>478</v>
      </c>
      <c r="G475" s="29">
        <v>426</v>
      </c>
      <c r="H475" s="29">
        <f t="shared" si="10"/>
        <v>904</v>
      </c>
      <c r="I475" s="38"/>
      <c r="J475" s="38"/>
      <c r="K475" s="38"/>
    </row>
    <row r="476" spans="1:11" s="22" customFormat="1" ht="32.1" customHeight="1">
      <c r="A476" s="37"/>
      <c r="B476" s="37"/>
      <c r="C476" s="37"/>
      <c r="D476" s="37"/>
      <c r="E476" s="29"/>
      <c r="F476" s="28">
        <f>SUM(F474:F475)</f>
        <v>560</v>
      </c>
      <c r="G476" s="28">
        <f>SUM(G474:G475)</f>
        <v>515</v>
      </c>
      <c r="H476" s="28">
        <f>SUM(F476:G476)</f>
        <v>1075</v>
      </c>
      <c r="I476" s="38"/>
      <c r="J476" s="38"/>
      <c r="K476" s="38"/>
    </row>
    <row r="477" spans="1:11" s="22" customFormat="1" ht="32.1" customHeight="1">
      <c r="A477" s="29">
        <v>129</v>
      </c>
      <c r="B477" s="29" t="s">
        <v>135</v>
      </c>
      <c r="C477" s="29" t="s">
        <v>136</v>
      </c>
      <c r="D477" s="29">
        <v>371010609</v>
      </c>
      <c r="E477" s="29"/>
      <c r="F477" s="28">
        <v>479</v>
      </c>
      <c r="G477" s="28">
        <v>431</v>
      </c>
      <c r="H477" s="28">
        <f t="shared" si="10"/>
        <v>910</v>
      </c>
      <c r="I477" s="28">
        <v>1</v>
      </c>
      <c r="J477" s="28">
        <v>1</v>
      </c>
      <c r="K477" s="28">
        <v>2</v>
      </c>
    </row>
    <row r="478" spans="1:11" s="22" customFormat="1" ht="32.1" customHeight="1">
      <c r="A478" s="37">
        <v>130</v>
      </c>
      <c r="B478" s="37" t="s">
        <v>402</v>
      </c>
      <c r="C478" s="37" t="s">
        <v>137</v>
      </c>
      <c r="D478" s="29">
        <v>371010607</v>
      </c>
      <c r="E478" s="29"/>
      <c r="F478" s="29">
        <v>268</v>
      </c>
      <c r="G478" s="29">
        <v>178</v>
      </c>
      <c r="H478" s="29">
        <f t="shared" si="10"/>
        <v>446</v>
      </c>
      <c r="I478" s="38">
        <v>1</v>
      </c>
      <c r="J478" s="38">
        <v>1</v>
      </c>
      <c r="K478" s="38">
        <f>SUM(I478:J478)</f>
        <v>2</v>
      </c>
    </row>
    <row r="479" spans="1:11" s="22" customFormat="1" ht="32.1" customHeight="1">
      <c r="A479" s="37"/>
      <c r="B479" s="37"/>
      <c r="C479" s="37"/>
      <c r="D479" s="37">
        <v>371010608</v>
      </c>
      <c r="E479" s="29"/>
      <c r="F479" s="29">
        <v>257</v>
      </c>
      <c r="G479" s="29">
        <v>247</v>
      </c>
      <c r="H479" s="29">
        <f t="shared" si="10"/>
        <v>504</v>
      </c>
      <c r="I479" s="38"/>
      <c r="J479" s="38"/>
      <c r="K479" s="38"/>
    </row>
    <row r="480" spans="1:11" s="22" customFormat="1" ht="32.1" customHeight="1">
      <c r="A480" s="37"/>
      <c r="B480" s="37"/>
      <c r="C480" s="37"/>
      <c r="D480" s="37"/>
      <c r="E480" s="29"/>
      <c r="F480" s="28">
        <f>SUM(F478:F479)</f>
        <v>525</v>
      </c>
      <c r="G480" s="28">
        <f>SUM(G478:G479)</f>
        <v>425</v>
      </c>
      <c r="H480" s="28">
        <f>SUM(F480:G480)</f>
        <v>950</v>
      </c>
      <c r="I480" s="38"/>
      <c r="J480" s="38"/>
      <c r="K480" s="38"/>
    </row>
    <row r="481" spans="1:11" s="22" customFormat="1" ht="20.100000000000001" customHeight="1">
      <c r="A481" s="41">
        <v>131</v>
      </c>
      <c r="B481" s="37" t="s">
        <v>138</v>
      </c>
      <c r="C481" s="37" t="s">
        <v>139</v>
      </c>
      <c r="D481" s="29">
        <v>371010504</v>
      </c>
      <c r="E481" s="29"/>
      <c r="F481" s="29">
        <v>297</v>
      </c>
      <c r="G481" s="29">
        <v>0</v>
      </c>
      <c r="H481" s="29">
        <f t="shared" si="10"/>
        <v>297</v>
      </c>
      <c r="I481" s="38">
        <v>2</v>
      </c>
      <c r="J481" s="38">
        <v>0</v>
      </c>
      <c r="K481" s="38">
        <v>2</v>
      </c>
    </row>
    <row r="482" spans="1:11" s="22" customFormat="1" ht="20.100000000000001" customHeight="1">
      <c r="A482" s="41"/>
      <c r="B482" s="37"/>
      <c r="C482" s="37"/>
      <c r="D482" s="29">
        <v>371010505</v>
      </c>
      <c r="E482" s="29"/>
      <c r="F482" s="29">
        <v>161</v>
      </c>
      <c r="G482" s="29">
        <v>0</v>
      </c>
      <c r="H482" s="29">
        <f t="shared" si="10"/>
        <v>161</v>
      </c>
      <c r="I482" s="38"/>
      <c r="J482" s="38"/>
      <c r="K482" s="38"/>
    </row>
    <row r="483" spans="1:11" s="22" customFormat="1" ht="20.100000000000001" customHeight="1">
      <c r="A483" s="41"/>
      <c r="B483" s="37"/>
      <c r="C483" s="37"/>
      <c r="D483" s="29">
        <v>371010506</v>
      </c>
      <c r="E483" s="29"/>
      <c r="F483" s="29">
        <v>98</v>
      </c>
      <c r="G483" s="29">
        <v>0</v>
      </c>
      <c r="H483" s="29">
        <f t="shared" si="10"/>
        <v>98</v>
      </c>
      <c r="I483" s="38"/>
      <c r="J483" s="38"/>
      <c r="K483" s="38"/>
    </row>
    <row r="484" spans="1:11" s="22" customFormat="1" ht="20.100000000000001" customHeight="1">
      <c r="A484" s="41"/>
      <c r="B484" s="37"/>
      <c r="C484" s="37"/>
      <c r="D484" s="29">
        <v>371010507</v>
      </c>
      <c r="E484" s="29"/>
      <c r="F484" s="29">
        <v>122</v>
      </c>
      <c r="G484" s="29">
        <v>0</v>
      </c>
      <c r="H484" s="29">
        <f t="shared" si="10"/>
        <v>122</v>
      </c>
      <c r="I484" s="38"/>
      <c r="J484" s="38"/>
      <c r="K484" s="38"/>
    </row>
    <row r="485" spans="1:11" s="22" customFormat="1" ht="20.100000000000001" customHeight="1">
      <c r="A485" s="41"/>
      <c r="B485" s="37"/>
      <c r="C485" s="37"/>
      <c r="D485" s="29">
        <v>371010508</v>
      </c>
      <c r="E485" s="29"/>
      <c r="F485" s="29">
        <v>259</v>
      </c>
      <c r="G485" s="29">
        <v>0</v>
      </c>
      <c r="H485" s="29">
        <f t="shared" si="10"/>
        <v>259</v>
      </c>
      <c r="I485" s="38"/>
      <c r="J485" s="38"/>
      <c r="K485" s="38"/>
    </row>
    <row r="486" spans="1:11" s="22" customFormat="1" ht="20.100000000000001" customHeight="1">
      <c r="A486" s="41"/>
      <c r="B486" s="37"/>
      <c r="C486" s="37"/>
      <c r="D486" s="37">
        <v>371010509</v>
      </c>
      <c r="E486" s="29"/>
      <c r="F486" s="29">
        <v>244</v>
      </c>
      <c r="G486" s="29">
        <v>0</v>
      </c>
      <c r="H486" s="29">
        <f t="shared" si="10"/>
        <v>244</v>
      </c>
      <c r="I486" s="38"/>
      <c r="J486" s="38"/>
      <c r="K486" s="38"/>
    </row>
    <row r="487" spans="1:11" s="22" customFormat="1" ht="20.100000000000001" customHeight="1">
      <c r="A487" s="41"/>
      <c r="B487" s="37"/>
      <c r="C487" s="37"/>
      <c r="D487" s="37"/>
      <c r="E487" s="29"/>
      <c r="F487" s="28">
        <f>SUM(F482:F486)</f>
        <v>884</v>
      </c>
      <c r="G487" s="28">
        <f>SUM(G482:G486)</f>
        <v>0</v>
      </c>
      <c r="H487" s="28">
        <f>SUM(F487:G487)</f>
        <v>884</v>
      </c>
      <c r="I487" s="38"/>
      <c r="J487" s="38"/>
      <c r="K487" s="38"/>
    </row>
    <row r="488" spans="1:11" s="22" customFormat="1" ht="20.100000000000001" customHeight="1">
      <c r="A488" s="41">
        <v>132</v>
      </c>
      <c r="B488" s="37" t="s">
        <v>140</v>
      </c>
      <c r="C488" s="37" t="s">
        <v>139</v>
      </c>
      <c r="D488" s="29">
        <v>371010504</v>
      </c>
      <c r="E488" s="29"/>
      <c r="F488" s="29">
        <v>0</v>
      </c>
      <c r="G488" s="29">
        <v>214</v>
      </c>
      <c r="H488" s="29">
        <f t="shared" si="10"/>
        <v>214</v>
      </c>
      <c r="I488" s="38">
        <v>0</v>
      </c>
      <c r="J488" s="38">
        <v>2</v>
      </c>
      <c r="K488" s="38">
        <v>2</v>
      </c>
    </row>
    <row r="489" spans="1:11" s="22" customFormat="1" ht="20.100000000000001" customHeight="1">
      <c r="A489" s="41"/>
      <c r="B489" s="37"/>
      <c r="C489" s="37"/>
      <c r="D489" s="29">
        <v>371010505</v>
      </c>
      <c r="E489" s="29"/>
      <c r="F489" s="29">
        <v>0</v>
      </c>
      <c r="G489" s="29">
        <v>171</v>
      </c>
      <c r="H489" s="29">
        <f t="shared" si="10"/>
        <v>171</v>
      </c>
      <c r="I489" s="38"/>
      <c r="J489" s="38"/>
      <c r="K489" s="38"/>
    </row>
    <row r="490" spans="1:11" s="22" customFormat="1" ht="20.100000000000001" customHeight="1">
      <c r="A490" s="41"/>
      <c r="B490" s="37"/>
      <c r="C490" s="37"/>
      <c r="D490" s="29">
        <v>371010506</v>
      </c>
      <c r="E490" s="29"/>
      <c r="F490" s="29">
        <v>0</v>
      </c>
      <c r="G490" s="29">
        <v>80</v>
      </c>
      <c r="H490" s="29">
        <f t="shared" si="10"/>
        <v>80</v>
      </c>
      <c r="I490" s="38"/>
      <c r="J490" s="38"/>
      <c r="K490" s="38"/>
    </row>
    <row r="491" spans="1:11" s="22" customFormat="1" ht="20.100000000000001" customHeight="1">
      <c r="A491" s="41"/>
      <c r="B491" s="37"/>
      <c r="C491" s="37"/>
      <c r="D491" s="29">
        <v>371010507</v>
      </c>
      <c r="E491" s="29"/>
      <c r="F491" s="29">
        <v>0</v>
      </c>
      <c r="G491" s="29">
        <v>123</v>
      </c>
      <c r="H491" s="29">
        <f t="shared" si="10"/>
        <v>123</v>
      </c>
      <c r="I491" s="38"/>
      <c r="J491" s="38"/>
      <c r="K491" s="38"/>
    </row>
    <row r="492" spans="1:11" s="22" customFormat="1" ht="20.100000000000001" customHeight="1">
      <c r="A492" s="41"/>
      <c r="B492" s="37"/>
      <c r="C492" s="37"/>
      <c r="D492" s="29">
        <v>371010508</v>
      </c>
      <c r="E492" s="29"/>
      <c r="F492" s="29">
        <v>0</v>
      </c>
      <c r="G492" s="29">
        <v>302</v>
      </c>
      <c r="H492" s="29">
        <f t="shared" si="10"/>
        <v>302</v>
      </c>
      <c r="I492" s="38"/>
      <c r="J492" s="38"/>
      <c r="K492" s="38"/>
    </row>
    <row r="493" spans="1:11" s="22" customFormat="1" ht="20.100000000000001" customHeight="1">
      <c r="A493" s="41"/>
      <c r="B493" s="37"/>
      <c r="C493" s="37"/>
      <c r="D493" s="37">
        <v>371010509</v>
      </c>
      <c r="E493" s="29"/>
      <c r="F493" s="29">
        <v>0</v>
      </c>
      <c r="G493" s="29">
        <v>229</v>
      </c>
      <c r="H493" s="29">
        <f t="shared" si="10"/>
        <v>229</v>
      </c>
      <c r="I493" s="38"/>
      <c r="J493" s="38"/>
      <c r="K493" s="38"/>
    </row>
    <row r="494" spans="1:11" s="22" customFormat="1" ht="20.100000000000001" customHeight="1">
      <c r="A494" s="41"/>
      <c r="B494" s="37"/>
      <c r="C494" s="37"/>
      <c r="D494" s="37"/>
      <c r="E494" s="29"/>
      <c r="F494" s="28">
        <f>SUM(F488:F493)</f>
        <v>0</v>
      </c>
      <c r="G494" s="28">
        <f>SUM(G488:G493)</f>
        <v>1119</v>
      </c>
      <c r="H494" s="28">
        <f>SUM(F494:G494)</f>
        <v>1119</v>
      </c>
      <c r="I494" s="38"/>
      <c r="J494" s="38"/>
      <c r="K494" s="38"/>
    </row>
    <row r="495" spans="1:11" s="22" customFormat="1" ht="48.75" customHeight="1">
      <c r="A495" s="29">
        <v>133</v>
      </c>
      <c r="B495" s="29" t="s">
        <v>141</v>
      </c>
      <c r="C495" s="29" t="s">
        <v>142</v>
      </c>
      <c r="D495" s="29">
        <v>371010501</v>
      </c>
      <c r="E495" s="29"/>
      <c r="F495" s="28">
        <v>368</v>
      </c>
      <c r="G495" s="28">
        <v>247</v>
      </c>
      <c r="H495" s="28">
        <f t="shared" ref="H495:H526" si="11">SUM(F495:G495)</f>
        <v>615</v>
      </c>
      <c r="I495" s="28">
        <v>1</v>
      </c>
      <c r="J495" s="28">
        <v>1</v>
      </c>
      <c r="K495" s="28">
        <v>2</v>
      </c>
    </row>
    <row r="496" spans="1:11" s="22" customFormat="1" ht="24" customHeight="1">
      <c r="A496" s="37">
        <v>134</v>
      </c>
      <c r="B496" s="37" t="s">
        <v>143</v>
      </c>
      <c r="C496" s="29" t="s">
        <v>142</v>
      </c>
      <c r="D496" s="29">
        <v>371010502</v>
      </c>
      <c r="E496" s="29"/>
      <c r="F496" s="29">
        <v>132</v>
      </c>
      <c r="G496" s="29">
        <v>130</v>
      </c>
      <c r="H496" s="29">
        <f t="shared" si="11"/>
        <v>262</v>
      </c>
      <c r="I496" s="38">
        <v>1</v>
      </c>
      <c r="J496" s="38">
        <v>1</v>
      </c>
      <c r="K496" s="38">
        <v>2</v>
      </c>
    </row>
    <row r="497" spans="1:11" s="22" customFormat="1" ht="24" customHeight="1">
      <c r="A497" s="37"/>
      <c r="B497" s="37"/>
      <c r="C497" s="37" t="s">
        <v>142</v>
      </c>
      <c r="D497" s="29">
        <v>371010503</v>
      </c>
      <c r="E497" s="29"/>
      <c r="F497" s="29">
        <v>262</v>
      </c>
      <c r="G497" s="29">
        <v>312</v>
      </c>
      <c r="H497" s="29">
        <f t="shared" si="11"/>
        <v>574</v>
      </c>
      <c r="I497" s="38"/>
      <c r="J497" s="38"/>
      <c r="K497" s="38"/>
    </row>
    <row r="498" spans="1:11" s="22" customFormat="1" ht="24" customHeight="1">
      <c r="A498" s="37"/>
      <c r="B498" s="37"/>
      <c r="C498" s="37"/>
      <c r="D498" s="29"/>
      <c r="E498" s="29"/>
      <c r="F498" s="28">
        <f>SUM(F496:F497)</f>
        <v>394</v>
      </c>
      <c r="G498" s="28">
        <f>SUM(G496:G497)</f>
        <v>442</v>
      </c>
      <c r="H498" s="28">
        <f>SUM(F498:G498)</f>
        <v>836</v>
      </c>
      <c r="I498" s="38"/>
      <c r="J498" s="38"/>
      <c r="K498" s="38"/>
    </row>
    <row r="499" spans="1:11" s="22" customFormat="1" ht="27.9" customHeight="1">
      <c r="A499" s="37">
        <v>135</v>
      </c>
      <c r="B499" s="37" t="s">
        <v>144</v>
      </c>
      <c r="C499" s="29" t="s">
        <v>145</v>
      </c>
      <c r="D499" s="29">
        <v>371010521</v>
      </c>
      <c r="E499" s="29"/>
      <c r="F499" s="29">
        <v>186</v>
      </c>
      <c r="G499" s="29">
        <v>176</v>
      </c>
      <c r="H499" s="29">
        <f t="shared" si="11"/>
        <v>362</v>
      </c>
      <c r="I499" s="38">
        <v>1</v>
      </c>
      <c r="J499" s="38">
        <v>1</v>
      </c>
      <c r="K499" s="38">
        <v>2</v>
      </c>
    </row>
    <row r="500" spans="1:11" s="22" customFormat="1" ht="27.9" customHeight="1">
      <c r="A500" s="37"/>
      <c r="B500" s="37"/>
      <c r="C500" s="29" t="s">
        <v>145</v>
      </c>
      <c r="D500" s="29">
        <v>371010522</v>
      </c>
      <c r="E500" s="29"/>
      <c r="F500" s="29">
        <v>158</v>
      </c>
      <c r="G500" s="29">
        <v>166</v>
      </c>
      <c r="H500" s="29">
        <f t="shared" si="11"/>
        <v>324</v>
      </c>
      <c r="I500" s="38"/>
      <c r="J500" s="38"/>
      <c r="K500" s="38"/>
    </row>
    <row r="501" spans="1:11" s="22" customFormat="1" ht="27.9" customHeight="1">
      <c r="A501" s="37"/>
      <c r="B501" s="37"/>
      <c r="C501" s="37" t="s">
        <v>145</v>
      </c>
      <c r="D501" s="37">
        <v>371010523</v>
      </c>
      <c r="E501" s="29"/>
      <c r="F501" s="29">
        <v>85</v>
      </c>
      <c r="G501" s="29">
        <v>51</v>
      </c>
      <c r="H501" s="29">
        <f t="shared" si="11"/>
        <v>136</v>
      </c>
      <c r="I501" s="38"/>
      <c r="J501" s="38"/>
      <c r="K501" s="38"/>
    </row>
    <row r="502" spans="1:11" s="22" customFormat="1" ht="27.9" customHeight="1">
      <c r="A502" s="37"/>
      <c r="B502" s="37"/>
      <c r="C502" s="37"/>
      <c r="D502" s="37"/>
      <c r="E502" s="29"/>
      <c r="F502" s="28">
        <f>SUM(F499:F501)</f>
        <v>429</v>
      </c>
      <c r="G502" s="28">
        <f>SUM(G499:G501)</f>
        <v>393</v>
      </c>
      <c r="H502" s="28">
        <f>SUM(F502:G502)</f>
        <v>822</v>
      </c>
      <c r="I502" s="38"/>
      <c r="J502" s="38"/>
      <c r="K502" s="38"/>
    </row>
    <row r="503" spans="1:11" s="22" customFormat="1" ht="27.9" customHeight="1">
      <c r="A503" s="37">
        <v>136</v>
      </c>
      <c r="B503" s="37" t="s">
        <v>146</v>
      </c>
      <c r="C503" s="29" t="s">
        <v>145</v>
      </c>
      <c r="D503" s="29">
        <v>371010516</v>
      </c>
      <c r="E503" s="29"/>
      <c r="F503" s="29">
        <v>118</v>
      </c>
      <c r="G503" s="29">
        <v>123</v>
      </c>
      <c r="H503" s="29">
        <f t="shared" si="11"/>
        <v>241</v>
      </c>
      <c r="I503" s="38">
        <v>1</v>
      </c>
      <c r="J503" s="38">
        <v>1</v>
      </c>
      <c r="K503" s="38">
        <v>2</v>
      </c>
    </row>
    <row r="504" spans="1:11" s="22" customFormat="1" ht="27.9" customHeight="1">
      <c r="A504" s="37"/>
      <c r="B504" s="37"/>
      <c r="C504" s="29" t="s">
        <v>145</v>
      </c>
      <c r="D504" s="29">
        <v>371010517</v>
      </c>
      <c r="E504" s="29"/>
      <c r="F504" s="29">
        <v>297</v>
      </c>
      <c r="G504" s="29">
        <v>245</v>
      </c>
      <c r="H504" s="29">
        <f t="shared" si="11"/>
        <v>542</v>
      </c>
      <c r="I504" s="38"/>
      <c r="J504" s="38"/>
      <c r="K504" s="38"/>
    </row>
    <row r="505" spans="1:11" s="22" customFormat="1" ht="27.9" customHeight="1">
      <c r="A505" s="37"/>
      <c r="B505" s="37"/>
      <c r="C505" s="37" t="s">
        <v>145</v>
      </c>
      <c r="D505" s="37">
        <v>371010520</v>
      </c>
      <c r="E505" s="29"/>
      <c r="F505" s="29">
        <v>119</v>
      </c>
      <c r="G505" s="29">
        <v>111</v>
      </c>
      <c r="H505" s="29">
        <f t="shared" si="11"/>
        <v>230</v>
      </c>
      <c r="I505" s="38"/>
      <c r="J505" s="38"/>
      <c r="K505" s="38"/>
    </row>
    <row r="506" spans="1:11" s="22" customFormat="1" ht="27.9" customHeight="1">
      <c r="A506" s="37"/>
      <c r="B506" s="37"/>
      <c r="C506" s="37"/>
      <c r="D506" s="37"/>
      <c r="E506" s="29"/>
      <c r="F506" s="28">
        <f>SUM(F503:F505)</f>
        <v>534</v>
      </c>
      <c r="G506" s="28">
        <f>SUM(G503:G505)</f>
        <v>479</v>
      </c>
      <c r="H506" s="28">
        <f>SUM(F506:G506)</f>
        <v>1013</v>
      </c>
      <c r="I506" s="38"/>
      <c r="J506" s="38"/>
      <c r="K506" s="38"/>
    </row>
    <row r="507" spans="1:11" s="22" customFormat="1" ht="27.9" customHeight="1">
      <c r="A507" s="37">
        <v>137</v>
      </c>
      <c r="B507" s="37" t="s">
        <v>147</v>
      </c>
      <c r="C507" s="29" t="s">
        <v>145</v>
      </c>
      <c r="D507" s="29">
        <v>371010518</v>
      </c>
      <c r="E507" s="29"/>
      <c r="F507" s="29">
        <v>403</v>
      </c>
      <c r="G507" s="29">
        <v>430</v>
      </c>
      <c r="H507" s="29">
        <f t="shared" si="11"/>
        <v>833</v>
      </c>
      <c r="I507" s="38">
        <v>1</v>
      </c>
      <c r="J507" s="38">
        <v>1</v>
      </c>
      <c r="K507" s="38">
        <v>2</v>
      </c>
    </row>
    <row r="508" spans="1:11" s="22" customFormat="1" ht="27.9" customHeight="1">
      <c r="A508" s="37"/>
      <c r="B508" s="37"/>
      <c r="C508" s="37" t="s">
        <v>145</v>
      </c>
      <c r="D508" s="37">
        <v>371010519</v>
      </c>
      <c r="E508" s="29"/>
      <c r="F508" s="29">
        <v>59</v>
      </c>
      <c r="G508" s="29">
        <v>44</v>
      </c>
      <c r="H508" s="29">
        <f t="shared" si="11"/>
        <v>103</v>
      </c>
      <c r="I508" s="38"/>
      <c r="J508" s="38"/>
      <c r="K508" s="38"/>
    </row>
    <row r="509" spans="1:11" s="22" customFormat="1" ht="27.9" customHeight="1">
      <c r="A509" s="37"/>
      <c r="B509" s="37"/>
      <c r="C509" s="37"/>
      <c r="D509" s="37"/>
      <c r="E509" s="29"/>
      <c r="F509" s="28">
        <f>SUM(F507:F508)</f>
        <v>462</v>
      </c>
      <c r="G509" s="28">
        <f>SUM(G507:G508)</f>
        <v>474</v>
      </c>
      <c r="H509" s="28">
        <f>SUM(F509:G509)</f>
        <v>936</v>
      </c>
      <c r="I509" s="38"/>
      <c r="J509" s="38"/>
      <c r="K509" s="38"/>
    </row>
    <row r="510" spans="1:11" s="22" customFormat="1" ht="27.9" customHeight="1">
      <c r="A510" s="37">
        <v>138</v>
      </c>
      <c r="B510" s="37" t="s">
        <v>148</v>
      </c>
      <c r="C510" s="29" t="s">
        <v>149</v>
      </c>
      <c r="D510" s="29">
        <v>371010513</v>
      </c>
      <c r="E510" s="29"/>
      <c r="F510" s="29">
        <v>165</v>
      </c>
      <c r="G510" s="29">
        <v>136</v>
      </c>
      <c r="H510" s="29">
        <f t="shared" si="11"/>
        <v>301</v>
      </c>
      <c r="I510" s="28">
        <v>1</v>
      </c>
      <c r="J510" s="28">
        <v>1</v>
      </c>
      <c r="K510" s="28">
        <v>2</v>
      </c>
    </row>
    <row r="511" spans="1:11" s="22" customFormat="1" ht="27.9" customHeight="1">
      <c r="A511" s="37"/>
      <c r="B511" s="37"/>
      <c r="C511" s="29" t="s">
        <v>149</v>
      </c>
      <c r="D511" s="29">
        <v>371010514</v>
      </c>
      <c r="E511" s="29"/>
      <c r="F511" s="29">
        <v>110</v>
      </c>
      <c r="G511" s="29">
        <v>76</v>
      </c>
      <c r="H511" s="29">
        <f>SUM(F511:G511)</f>
        <v>186</v>
      </c>
      <c r="I511" s="28"/>
      <c r="J511" s="28"/>
      <c r="K511" s="28"/>
    </row>
    <row r="512" spans="1:11" s="22" customFormat="1" ht="27.9" customHeight="1">
      <c r="A512" s="37"/>
      <c r="B512" s="37"/>
      <c r="C512" s="29" t="s">
        <v>149</v>
      </c>
      <c r="D512" s="29">
        <v>371010515</v>
      </c>
      <c r="E512" s="29"/>
      <c r="F512" s="29">
        <v>301</v>
      </c>
      <c r="G512" s="29">
        <v>284</v>
      </c>
      <c r="H512" s="29">
        <f>SUM(F512:G512)</f>
        <v>585</v>
      </c>
      <c r="I512" s="28"/>
      <c r="J512" s="28"/>
      <c r="K512" s="28"/>
    </row>
    <row r="513" spans="1:11" s="22" customFormat="1" ht="27" customHeight="1">
      <c r="A513" s="37">
        <v>139</v>
      </c>
      <c r="B513" s="37" t="s">
        <v>150</v>
      </c>
      <c r="C513" s="37" t="s">
        <v>151</v>
      </c>
      <c r="D513" s="29">
        <v>371010510</v>
      </c>
      <c r="E513" s="29"/>
      <c r="F513" s="29">
        <v>455</v>
      </c>
      <c r="G513" s="29">
        <v>486</v>
      </c>
      <c r="H513" s="29">
        <f t="shared" si="11"/>
        <v>941</v>
      </c>
      <c r="I513" s="38">
        <v>2</v>
      </c>
      <c r="J513" s="38">
        <v>2</v>
      </c>
      <c r="K513" s="38">
        <v>4</v>
      </c>
    </row>
    <row r="514" spans="1:11" s="22" customFormat="1" ht="27" customHeight="1">
      <c r="A514" s="37"/>
      <c r="B514" s="37"/>
      <c r="C514" s="37"/>
      <c r="D514" s="29">
        <v>371010511</v>
      </c>
      <c r="E514" s="29"/>
      <c r="F514" s="29">
        <v>131</v>
      </c>
      <c r="G514" s="29">
        <v>100</v>
      </c>
      <c r="H514" s="29">
        <f t="shared" si="11"/>
        <v>231</v>
      </c>
      <c r="I514" s="38"/>
      <c r="J514" s="38"/>
      <c r="K514" s="38"/>
    </row>
    <row r="515" spans="1:11" s="22" customFormat="1" ht="27" customHeight="1">
      <c r="A515" s="37"/>
      <c r="B515" s="37"/>
      <c r="C515" s="37"/>
      <c r="D515" s="37">
        <v>371010512</v>
      </c>
      <c r="E515" s="29"/>
      <c r="F515" s="29">
        <v>138</v>
      </c>
      <c r="G515" s="29">
        <v>115</v>
      </c>
      <c r="H515" s="29">
        <f t="shared" si="11"/>
        <v>253</v>
      </c>
      <c r="I515" s="38"/>
      <c r="J515" s="38"/>
      <c r="K515" s="38"/>
    </row>
    <row r="516" spans="1:11" s="22" customFormat="1" ht="27" customHeight="1">
      <c r="A516" s="37"/>
      <c r="B516" s="37"/>
      <c r="C516" s="37"/>
      <c r="D516" s="37"/>
      <c r="E516" s="29"/>
      <c r="F516" s="28">
        <f>SUM(F513:F515)</f>
        <v>724</v>
      </c>
      <c r="G516" s="28">
        <f>SUM(G513:G515)</f>
        <v>701</v>
      </c>
      <c r="H516" s="28">
        <f>SUM(F516:G516)</f>
        <v>1425</v>
      </c>
      <c r="I516" s="38"/>
      <c r="J516" s="38"/>
      <c r="K516" s="38"/>
    </row>
    <row r="517" spans="1:11" s="22" customFormat="1" ht="27" customHeight="1">
      <c r="A517" s="37">
        <v>140</v>
      </c>
      <c r="B517" s="37" t="s">
        <v>152</v>
      </c>
      <c r="C517" s="29" t="s">
        <v>136</v>
      </c>
      <c r="D517" s="29">
        <v>371010306</v>
      </c>
      <c r="E517" s="29"/>
      <c r="F517" s="29">
        <v>89</v>
      </c>
      <c r="G517" s="29">
        <v>98</v>
      </c>
      <c r="H517" s="29">
        <f t="shared" si="11"/>
        <v>187</v>
      </c>
      <c r="I517" s="38">
        <v>1</v>
      </c>
      <c r="J517" s="38">
        <v>1</v>
      </c>
      <c r="K517" s="38">
        <f>SUM(I517:J517)</f>
        <v>2</v>
      </c>
    </row>
    <row r="518" spans="1:11" s="22" customFormat="1" ht="27" customHeight="1">
      <c r="A518" s="37"/>
      <c r="B518" s="37"/>
      <c r="C518" s="29" t="s">
        <v>153</v>
      </c>
      <c r="D518" s="29">
        <v>371010307</v>
      </c>
      <c r="E518" s="29"/>
      <c r="F518" s="29">
        <v>162</v>
      </c>
      <c r="G518" s="29">
        <v>150</v>
      </c>
      <c r="H518" s="29">
        <f t="shared" si="11"/>
        <v>312</v>
      </c>
      <c r="I518" s="38"/>
      <c r="J518" s="38"/>
      <c r="K518" s="38"/>
    </row>
    <row r="519" spans="1:11" s="22" customFormat="1" ht="27" customHeight="1">
      <c r="A519" s="37"/>
      <c r="B519" s="37"/>
      <c r="C519" s="37" t="s">
        <v>153</v>
      </c>
      <c r="D519" s="37">
        <v>371010308</v>
      </c>
      <c r="E519" s="29"/>
      <c r="F519" s="29">
        <v>173</v>
      </c>
      <c r="G519" s="29">
        <v>120</v>
      </c>
      <c r="H519" s="29">
        <f t="shared" si="11"/>
        <v>293</v>
      </c>
      <c r="I519" s="38"/>
      <c r="J519" s="38"/>
      <c r="K519" s="38"/>
    </row>
    <row r="520" spans="1:11" s="22" customFormat="1" ht="27" customHeight="1">
      <c r="A520" s="37"/>
      <c r="B520" s="37"/>
      <c r="C520" s="37"/>
      <c r="D520" s="37"/>
      <c r="E520" s="29"/>
      <c r="F520" s="28">
        <f>SUM(F517:F519)</f>
        <v>424</v>
      </c>
      <c r="G520" s="28">
        <f>SUM(G517:G519)</f>
        <v>368</v>
      </c>
      <c r="H520" s="28">
        <f>SUM(F520:G520)</f>
        <v>792</v>
      </c>
      <c r="I520" s="38"/>
      <c r="J520" s="38"/>
      <c r="K520" s="38"/>
    </row>
    <row r="521" spans="1:11" s="22" customFormat="1" ht="27" customHeight="1">
      <c r="A521" s="37">
        <v>141</v>
      </c>
      <c r="B521" s="37" t="s">
        <v>154</v>
      </c>
      <c r="C521" s="29" t="s">
        <v>155</v>
      </c>
      <c r="D521" s="29">
        <v>371010301</v>
      </c>
      <c r="E521" s="29"/>
      <c r="F521" s="29">
        <v>166</v>
      </c>
      <c r="G521" s="29">
        <v>142</v>
      </c>
      <c r="H521" s="29">
        <f t="shared" si="11"/>
        <v>308</v>
      </c>
      <c r="I521" s="38">
        <v>1</v>
      </c>
      <c r="J521" s="38">
        <v>1</v>
      </c>
      <c r="K521" s="38">
        <v>2</v>
      </c>
    </row>
    <row r="522" spans="1:11" s="22" customFormat="1" ht="27" customHeight="1">
      <c r="A522" s="37"/>
      <c r="B522" s="37"/>
      <c r="C522" s="29" t="s">
        <v>155</v>
      </c>
      <c r="D522" s="29">
        <v>371010304</v>
      </c>
      <c r="E522" s="29"/>
      <c r="F522" s="29">
        <v>228</v>
      </c>
      <c r="G522" s="29">
        <v>247</v>
      </c>
      <c r="H522" s="29">
        <f t="shared" si="11"/>
        <v>475</v>
      </c>
      <c r="I522" s="38"/>
      <c r="J522" s="38"/>
      <c r="K522" s="38"/>
    </row>
    <row r="523" spans="1:11" s="22" customFormat="1" ht="27" customHeight="1">
      <c r="A523" s="37"/>
      <c r="B523" s="37"/>
      <c r="C523" s="37" t="s">
        <v>155</v>
      </c>
      <c r="D523" s="29">
        <v>371010305</v>
      </c>
      <c r="E523" s="29"/>
      <c r="F523" s="29">
        <v>118</v>
      </c>
      <c r="G523" s="29">
        <v>122</v>
      </c>
      <c r="H523" s="29">
        <f t="shared" si="11"/>
        <v>240</v>
      </c>
      <c r="I523" s="38"/>
      <c r="J523" s="38"/>
      <c r="K523" s="38"/>
    </row>
    <row r="524" spans="1:11" s="22" customFormat="1" ht="27" customHeight="1">
      <c r="A524" s="37"/>
      <c r="B524" s="37"/>
      <c r="C524" s="37"/>
      <c r="D524" s="29"/>
      <c r="E524" s="29"/>
      <c r="F524" s="28">
        <f>SUM(F521:F523)</f>
        <v>512</v>
      </c>
      <c r="G524" s="28">
        <f>SUM(G521:G523)</f>
        <v>511</v>
      </c>
      <c r="H524" s="28">
        <f>SUM(F524:G524)</f>
        <v>1023</v>
      </c>
      <c r="I524" s="38"/>
      <c r="J524" s="38"/>
      <c r="K524" s="38"/>
    </row>
    <row r="525" spans="1:11" s="22" customFormat="1" ht="27" customHeight="1">
      <c r="A525" s="37">
        <v>142</v>
      </c>
      <c r="B525" s="37" t="s">
        <v>156</v>
      </c>
      <c r="C525" s="29" t="s">
        <v>155</v>
      </c>
      <c r="D525" s="29">
        <v>371010302</v>
      </c>
      <c r="E525" s="29"/>
      <c r="F525" s="29">
        <v>224</v>
      </c>
      <c r="G525" s="29">
        <v>195</v>
      </c>
      <c r="H525" s="29">
        <f t="shared" si="11"/>
        <v>419</v>
      </c>
      <c r="I525" s="38">
        <v>1</v>
      </c>
      <c r="J525" s="38">
        <v>1</v>
      </c>
      <c r="K525" s="38">
        <v>2</v>
      </c>
    </row>
    <row r="526" spans="1:11" s="22" customFormat="1" ht="27" customHeight="1">
      <c r="A526" s="37"/>
      <c r="B526" s="37"/>
      <c r="C526" s="37" t="s">
        <v>155</v>
      </c>
      <c r="D526" s="37">
        <v>371010303</v>
      </c>
      <c r="E526" s="29"/>
      <c r="F526" s="29">
        <v>202</v>
      </c>
      <c r="G526" s="29">
        <v>208</v>
      </c>
      <c r="H526" s="29">
        <f t="shared" si="11"/>
        <v>410</v>
      </c>
      <c r="I526" s="38"/>
      <c r="J526" s="38"/>
      <c r="K526" s="38"/>
    </row>
    <row r="527" spans="1:11" s="22" customFormat="1" ht="27" customHeight="1">
      <c r="A527" s="37"/>
      <c r="B527" s="37"/>
      <c r="C527" s="37"/>
      <c r="D527" s="37"/>
      <c r="E527" s="29"/>
      <c r="F527" s="28">
        <f>SUM(F525:F526)</f>
        <v>426</v>
      </c>
      <c r="G527" s="28">
        <f>SUM(G525:G526)</f>
        <v>403</v>
      </c>
      <c r="H527" s="28">
        <f>SUM(F527:G527)</f>
        <v>829</v>
      </c>
      <c r="I527" s="38"/>
      <c r="J527" s="38"/>
      <c r="K527" s="38"/>
    </row>
  </sheetData>
  <mergeCells count="828">
    <mergeCell ref="A6:A11"/>
    <mergeCell ref="B6:B11"/>
    <mergeCell ref="I6:I11"/>
    <mergeCell ref="J6:J11"/>
    <mergeCell ref="K6:K11"/>
    <mergeCell ref="C10:C11"/>
    <mergeCell ref="D10:D11"/>
    <mergeCell ref="A1:K1"/>
    <mergeCell ref="A2:K2"/>
    <mergeCell ref="A3:A4"/>
    <mergeCell ref="B3:B4"/>
    <mergeCell ref="C3:C4"/>
    <mergeCell ref="D3:D4"/>
    <mergeCell ref="E3:E4"/>
    <mergeCell ref="F3:H3"/>
    <mergeCell ref="I3:K3"/>
    <mergeCell ref="A18:A23"/>
    <mergeCell ref="B18:B23"/>
    <mergeCell ref="I18:I23"/>
    <mergeCell ref="J18:J23"/>
    <mergeCell ref="K18:K23"/>
    <mergeCell ref="C22:C23"/>
    <mergeCell ref="D22:D23"/>
    <mergeCell ref="A12:A17"/>
    <mergeCell ref="B12:B17"/>
    <mergeCell ref="I12:I17"/>
    <mergeCell ref="J12:J17"/>
    <mergeCell ref="K12:K17"/>
    <mergeCell ref="C16:C17"/>
    <mergeCell ref="D16:D17"/>
    <mergeCell ref="A30:A33"/>
    <mergeCell ref="B30:B33"/>
    <mergeCell ref="I30:I33"/>
    <mergeCell ref="J30:J33"/>
    <mergeCell ref="K30:K33"/>
    <mergeCell ref="C32:C33"/>
    <mergeCell ref="D32:D33"/>
    <mergeCell ref="A24:A29"/>
    <mergeCell ref="B24:B29"/>
    <mergeCell ref="I24:I29"/>
    <mergeCell ref="J24:J29"/>
    <mergeCell ref="K24:K29"/>
    <mergeCell ref="C28:C29"/>
    <mergeCell ref="D28:D29"/>
    <mergeCell ref="A38:A40"/>
    <mergeCell ref="B38:B40"/>
    <mergeCell ref="I38:I40"/>
    <mergeCell ref="J38:J40"/>
    <mergeCell ref="K38:K40"/>
    <mergeCell ref="C39:C40"/>
    <mergeCell ref="D39:D40"/>
    <mergeCell ref="A34:A37"/>
    <mergeCell ref="B34:B37"/>
    <mergeCell ref="I34:I37"/>
    <mergeCell ref="J34:J37"/>
    <mergeCell ref="K34:K37"/>
    <mergeCell ref="C36:C37"/>
    <mergeCell ref="D36:D37"/>
    <mergeCell ref="A49:A53"/>
    <mergeCell ref="B49:B53"/>
    <mergeCell ref="I49:I53"/>
    <mergeCell ref="J49:J53"/>
    <mergeCell ref="K49:K53"/>
    <mergeCell ref="C52:C53"/>
    <mergeCell ref="D52:D53"/>
    <mergeCell ref="L42:L45"/>
    <mergeCell ref="A44:A48"/>
    <mergeCell ref="B44:B48"/>
    <mergeCell ref="I44:I48"/>
    <mergeCell ref="J44:J48"/>
    <mergeCell ref="K44:K48"/>
    <mergeCell ref="C47:C48"/>
    <mergeCell ref="D47:D48"/>
    <mergeCell ref="A41:A43"/>
    <mergeCell ref="B41:B43"/>
    <mergeCell ref="I41:I43"/>
    <mergeCell ref="J41:J43"/>
    <mergeCell ref="K41:K43"/>
    <mergeCell ref="C42:C43"/>
    <mergeCell ref="D42:D43"/>
    <mergeCell ref="A57:A59"/>
    <mergeCell ref="B57:B59"/>
    <mergeCell ref="I57:I59"/>
    <mergeCell ref="J57:J59"/>
    <mergeCell ref="K57:K59"/>
    <mergeCell ref="C58:C59"/>
    <mergeCell ref="D58:D59"/>
    <mergeCell ref="A54:A56"/>
    <mergeCell ref="B54:B56"/>
    <mergeCell ref="I54:I56"/>
    <mergeCell ref="J54:J56"/>
    <mergeCell ref="K54:K56"/>
    <mergeCell ref="C55:C56"/>
    <mergeCell ref="D55:D56"/>
    <mergeCell ref="A63:A65"/>
    <mergeCell ref="B63:B65"/>
    <mergeCell ref="I63:I65"/>
    <mergeCell ref="J63:J65"/>
    <mergeCell ref="K63:K65"/>
    <mergeCell ref="C64:C65"/>
    <mergeCell ref="D64:D65"/>
    <mergeCell ref="A60:A62"/>
    <mergeCell ref="B60:B62"/>
    <mergeCell ref="I60:I62"/>
    <mergeCell ref="J60:J62"/>
    <mergeCell ref="K60:K62"/>
    <mergeCell ref="C61:C62"/>
    <mergeCell ref="D61:D62"/>
    <mergeCell ref="A69:A71"/>
    <mergeCell ref="B69:B71"/>
    <mergeCell ref="I69:I71"/>
    <mergeCell ref="J69:J71"/>
    <mergeCell ref="K69:K71"/>
    <mergeCell ref="C70:C71"/>
    <mergeCell ref="D70:D71"/>
    <mergeCell ref="A66:A68"/>
    <mergeCell ref="B66:B68"/>
    <mergeCell ref="I66:I68"/>
    <mergeCell ref="J66:J68"/>
    <mergeCell ref="K66:K68"/>
    <mergeCell ref="C67:C68"/>
    <mergeCell ref="D67:D68"/>
    <mergeCell ref="A76:A79"/>
    <mergeCell ref="B76:B79"/>
    <mergeCell ref="I76:I79"/>
    <mergeCell ref="J76:J79"/>
    <mergeCell ref="K76:K79"/>
    <mergeCell ref="C78:C79"/>
    <mergeCell ref="D78:D79"/>
    <mergeCell ref="A72:A75"/>
    <mergeCell ref="B72:B75"/>
    <mergeCell ref="I72:I75"/>
    <mergeCell ref="J72:J75"/>
    <mergeCell ref="K72:K75"/>
    <mergeCell ref="C74:C75"/>
    <mergeCell ref="D74:D75"/>
    <mergeCell ref="A84:A87"/>
    <mergeCell ref="B84:B87"/>
    <mergeCell ref="I84:I87"/>
    <mergeCell ref="J84:J87"/>
    <mergeCell ref="K84:K87"/>
    <mergeCell ref="C86:C87"/>
    <mergeCell ref="D86:D87"/>
    <mergeCell ref="A80:A83"/>
    <mergeCell ref="B80:B83"/>
    <mergeCell ref="I80:I83"/>
    <mergeCell ref="J80:J83"/>
    <mergeCell ref="K80:K83"/>
    <mergeCell ref="C82:C83"/>
    <mergeCell ref="D82:D83"/>
    <mergeCell ref="A94:A98"/>
    <mergeCell ref="B94:B98"/>
    <mergeCell ref="I94:I98"/>
    <mergeCell ref="J94:J98"/>
    <mergeCell ref="K94:K98"/>
    <mergeCell ref="C97:C98"/>
    <mergeCell ref="D97:D98"/>
    <mergeCell ref="A89:A93"/>
    <mergeCell ref="B89:B93"/>
    <mergeCell ref="I89:I93"/>
    <mergeCell ref="J89:J93"/>
    <mergeCell ref="K89:K93"/>
    <mergeCell ref="C92:C93"/>
    <mergeCell ref="D92:D93"/>
    <mergeCell ref="A103:A106"/>
    <mergeCell ref="B103:B106"/>
    <mergeCell ref="I103:I106"/>
    <mergeCell ref="J103:J106"/>
    <mergeCell ref="K103:K106"/>
    <mergeCell ref="C105:C106"/>
    <mergeCell ref="D105:D106"/>
    <mergeCell ref="A99:A102"/>
    <mergeCell ref="B99:B102"/>
    <mergeCell ref="I99:I102"/>
    <mergeCell ref="J99:J102"/>
    <mergeCell ref="K99:K102"/>
    <mergeCell ref="C101:C102"/>
    <mergeCell ref="D101:D102"/>
    <mergeCell ref="A111:A114"/>
    <mergeCell ref="B111:B114"/>
    <mergeCell ref="I111:I114"/>
    <mergeCell ref="J111:J114"/>
    <mergeCell ref="K111:K114"/>
    <mergeCell ref="C113:C114"/>
    <mergeCell ref="D113:D114"/>
    <mergeCell ref="A107:A110"/>
    <mergeCell ref="B107:B110"/>
    <mergeCell ref="I107:I110"/>
    <mergeCell ref="J107:J110"/>
    <mergeCell ref="K107:K110"/>
    <mergeCell ref="C109:C110"/>
    <mergeCell ref="D109:D110"/>
    <mergeCell ref="A120:A124"/>
    <mergeCell ref="B120:B124"/>
    <mergeCell ref="I120:I124"/>
    <mergeCell ref="J120:J124"/>
    <mergeCell ref="K120:K124"/>
    <mergeCell ref="C123:C124"/>
    <mergeCell ref="D123:D124"/>
    <mergeCell ref="A115:A119"/>
    <mergeCell ref="B115:B119"/>
    <mergeCell ref="I115:I119"/>
    <mergeCell ref="J115:J119"/>
    <mergeCell ref="K115:K119"/>
    <mergeCell ref="C118:C119"/>
    <mergeCell ref="D118:D119"/>
    <mergeCell ref="A130:A134"/>
    <mergeCell ref="B130:B134"/>
    <mergeCell ref="I130:I134"/>
    <mergeCell ref="J130:J134"/>
    <mergeCell ref="K130:K134"/>
    <mergeCell ref="C133:C134"/>
    <mergeCell ref="D133:D134"/>
    <mergeCell ref="A125:A129"/>
    <mergeCell ref="B125:B129"/>
    <mergeCell ref="I125:I129"/>
    <mergeCell ref="J125:J129"/>
    <mergeCell ref="K125:K129"/>
    <mergeCell ref="C128:C129"/>
    <mergeCell ref="D128:D129"/>
    <mergeCell ref="A140:A144"/>
    <mergeCell ref="B140:B144"/>
    <mergeCell ref="I140:I144"/>
    <mergeCell ref="J140:J144"/>
    <mergeCell ref="K140:K144"/>
    <mergeCell ref="C143:C144"/>
    <mergeCell ref="D143:D144"/>
    <mergeCell ref="A135:A139"/>
    <mergeCell ref="B135:B139"/>
    <mergeCell ref="I135:I139"/>
    <mergeCell ref="J135:J139"/>
    <mergeCell ref="K135:K139"/>
    <mergeCell ref="C138:C139"/>
    <mergeCell ref="D138:D139"/>
    <mergeCell ref="A150:A154"/>
    <mergeCell ref="B150:B154"/>
    <mergeCell ref="I150:I154"/>
    <mergeCell ref="J150:J154"/>
    <mergeCell ref="K150:K154"/>
    <mergeCell ref="C153:C154"/>
    <mergeCell ref="D153:D154"/>
    <mergeCell ref="A145:A149"/>
    <mergeCell ref="B145:B149"/>
    <mergeCell ref="I145:I149"/>
    <mergeCell ref="J145:J149"/>
    <mergeCell ref="K145:K149"/>
    <mergeCell ref="C148:C149"/>
    <mergeCell ref="D148:D149"/>
    <mergeCell ref="A161:A166"/>
    <mergeCell ref="B161:B166"/>
    <mergeCell ref="I161:I166"/>
    <mergeCell ref="J161:J166"/>
    <mergeCell ref="K161:K166"/>
    <mergeCell ref="C165:C166"/>
    <mergeCell ref="D165:D166"/>
    <mergeCell ref="A155:A160"/>
    <mergeCell ref="B155:B160"/>
    <mergeCell ref="I155:I160"/>
    <mergeCell ref="J155:J160"/>
    <mergeCell ref="K155:K160"/>
    <mergeCell ref="C159:C160"/>
    <mergeCell ref="D159:D160"/>
    <mergeCell ref="A171:A174"/>
    <mergeCell ref="B171:B174"/>
    <mergeCell ref="C171:C174"/>
    <mergeCell ref="I171:I174"/>
    <mergeCell ref="J171:J174"/>
    <mergeCell ref="K171:K174"/>
    <mergeCell ref="D172:D174"/>
    <mergeCell ref="A167:A170"/>
    <mergeCell ref="B167:B170"/>
    <mergeCell ref="C167:C170"/>
    <mergeCell ref="I167:I170"/>
    <mergeCell ref="J167:J170"/>
    <mergeCell ref="K167:K170"/>
    <mergeCell ref="D169:D170"/>
    <mergeCell ref="A181:A186"/>
    <mergeCell ref="B181:B186"/>
    <mergeCell ref="I181:I186"/>
    <mergeCell ref="J181:J186"/>
    <mergeCell ref="K181:K186"/>
    <mergeCell ref="C185:C186"/>
    <mergeCell ref="D185:D186"/>
    <mergeCell ref="A175:A180"/>
    <mergeCell ref="B175:B180"/>
    <mergeCell ref="I175:I180"/>
    <mergeCell ref="J175:J180"/>
    <mergeCell ref="K175:K180"/>
    <mergeCell ref="C179:C180"/>
    <mergeCell ref="D179:D180"/>
    <mergeCell ref="A190:A192"/>
    <mergeCell ref="B190:B192"/>
    <mergeCell ref="C190:C192"/>
    <mergeCell ref="I190:I192"/>
    <mergeCell ref="J190:J192"/>
    <mergeCell ref="K190:K192"/>
    <mergeCell ref="D191:D192"/>
    <mergeCell ref="A187:A189"/>
    <mergeCell ref="B187:B189"/>
    <mergeCell ref="C187:C189"/>
    <mergeCell ref="I187:I189"/>
    <mergeCell ref="J187:J189"/>
    <mergeCell ref="K187:K189"/>
    <mergeCell ref="D188:D189"/>
    <mergeCell ref="A197:A199"/>
    <mergeCell ref="B197:B199"/>
    <mergeCell ref="C197:C199"/>
    <mergeCell ref="I197:I199"/>
    <mergeCell ref="J197:J199"/>
    <mergeCell ref="K197:K199"/>
    <mergeCell ref="D198:D199"/>
    <mergeCell ref="A193:A196"/>
    <mergeCell ref="B193:B196"/>
    <mergeCell ref="C193:C196"/>
    <mergeCell ref="I193:I196"/>
    <mergeCell ref="J193:J196"/>
    <mergeCell ref="K193:K196"/>
    <mergeCell ref="D195:D196"/>
    <mergeCell ref="A206:A210"/>
    <mergeCell ref="B206:B210"/>
    <mergeCell ref="I206:I210"/>
    <mergeCell ref="J206:J210"/>
    <mergeCell ref="K206:K210"/>
    <mergeCell ref="C209:C210"/>
    <mergeCell ref="D209:D210"/>
    <mergeCell ref="A200:A204"/>
    <mergeCell ref="B200:B204"/>
    <mergeCell ref="C200:C204"/>
    <mergeCell ref="I200:I204"/>
    <mergeCell ref="J200:J204"/>
    <mergeCell ref="K200:K204"/>
    <mergeCell ref="D203:D204"/>
    <mergeCell ref="A216:A220"/>
    <mergeCell ref="B216:B220"/>
    <mergeCell ref="I216:I220"/>
    <mergeCell ref="J216:J220"/>
    <mergeCell ref="K216:K220"/>
    <mergeCell ref="C219:C220"/>
    <mergeCell ref="D219:D220"/>
    <mergeCell ref="A211:A215"/>
    <mergeCell ref="B211:B215"/>
    <mergeCell ref="I211:I215"/>
    <mergeCell ref="J211:J215"/>
    <mergeCell ref="K211:K215"/>
    <mergeCell ref="C214:C215"/>
    <mergeCell ref="D214:D215"/>
    <mergeCell ref="A224:A226"/>
    <mergeCell ref="B224:B226"/>
    <mergeCell ref="C224:C226"/>
    <mergeCell ref="I224:I226"/>
    <mergeCell ref="J224:J226"/>
    <mergeCell ref="K224:K226"/>
    <mergeCell ref="D225:D226"/>
    <mergeCell ref="A221:A223"/>
    <mergeCell ref="B221:B223"/>
    <mergeCell ref="C221:C223"/>
    <mergeCell ref="I221:I223"/>
    <mergeCell ref="J221:J223"/>
    <mergeCell ref="K221:K223"/>
    <mergeCell ref="D222:D223"/>
    <mergeCell ref="A230:A232"/>
    <mergeCell ref="B230:B232"/>
    <mergeCell ref="C230:C232"/>
    <mergeCell ref="I230:I232"/>
    <mergeCell ref="J230:J232"/>
    <mergeCell ref="K230:K232"/>
    <mergeCell ref="D231:D232"/>
    <mergeCell ref="A227:A229"/>
    <mergeCell ref="B227:B229"/>
    <mergeCell ref="C227:C229"/>
    <mergeCell ref="I227:I229"/>
    <mergeCell ref="J227:J229"/>
    <mergeCell ref="K227:K229"/>
    <mergeCell ref="D228:D229"/>
    <mergeCell ref="A238:A240"/>
    <mergeCell ref="B238:B240"/>
    <mergeCell ref="C238:C240"/>
    <mergeCell ref="I238:I240"/>
    <mergeCell ref="J238:J240"/>
    <mergeCell ref="K238:K240"/>
    <mergeCell ref="D239:D240"/>
    <mergeCell ref="K233:K234"/>
    <mergeCell ref="A235:A237"/>
    <mergeCell ref="B235:B237"/>
    <mergeCell ref="C235:C237"/>
    <mergeCell ref="I235:I237"/>
    <mergeCell ref="J235:J237"/>
    <mergeCell ref="K235:K237"/>
    <mergeCell ref="D236:D237"/>
    <mergeCell ref="A233:A234"/>
    <mergeCell ref="B233:B234"/>
    <mergeCell ref="C233:C234"/>
    <mergeCell ref="D233:D234"/>
    <mergeCell ref="I233:I234"/>
    <mergeCell ref="J233:J234"/>
    <mergeCell ref="A244:A246"/>
    <mergeCell ref="B244:B246"/>
    <mergeCell ref="C244:C246"/>
    <mergeCell ref="I244:I246"/>
    <mergeCell ref="J244:J246"/>
    <mergeCell ref="K244:K246"/>
    <mergeCell ref="D245:D246"/>
    <mergeCell ref="A241:A243"/>
    <mergeCell ref="B241:B243"/>
    <mergeCell ref="C241:C243"/>
    <mergeCell ref="I241:I243"/>
    <mergeCell ref="J241:J243"/>
    <mergeCell ref="K241:K243"/>
    <mergeCell ref="D242:D243"/>
    <mergeCell ref="A251:A254"/>
    <mergeCell ref="B251:B254"/>
    <mergeCell ref="C251:C254"/>
    <mergeCell ref="I251:I254"/>
    <mergeCell ref="J251:J254"/>
    <mergeCell ref="K251:K254"/>
    <mergeCell ref="D253:D254"/>
    <mergeCell ref="A247:A250"/>
    <mergeCell ref="B247:B250"/>
    <mergeCell ref="C247:C250"/>
    <mergeCell ref="I247:I250"/>
    <mergeCell ref="J247:J250"/>
    <mergeCell ref="K247:K250"/>
    <mergeCell ref="D249:D250"/>
    <mergeCell ref="A259:A261"/>
    <mergeCell ref="B259:B261"/>
    <mergeCell ref="C259:C261"/>
    <mergeCell ref="I259:I261"/>
    <mergeCell ref="J259:J261"/>
    <mergeCell ref="K259:K261"/>
    <mergeCell ref="D260:D261"/>
    <mergeCell ref="A256:A258"/>
    <mergeCell ref="B256:B258"/>
    <mergeCell ref="C256:C258"/>
    <mergeCell ref="I256:I258"/>
    <mergeCell ref="J256:J258"/>
    <mergeCell ref="K256:K258"/>
    <mergeCell ref="D257:D258"/>
    <mergeCell ref="A267:A271"/>
    <mergeCell ref="B267:B271"/>
    <mergeCell ref="C267:C271"/>
    <mergeCell ref="I267:I271"/>
    <mergeCell ref="J267:J271"/>
    <mergeCell ref="K267:K271"/>
    <mergeCell ref="D270:D271"/>
    <mergeCell ref="A262:A266"/>
    <mergeCell ref="B262:B266"/>
    <mergeCell ref="C262:C266"/>
    <mergeCell ref="I262:I266"/>
    <mergeCell ref="J262:J266"/>
    <mergeCell ref="K262:K266"/>
    <mergeCell ref="D265:D266"/>
    <mergeCell ref="A287:A300"/>
    <mergeCell ref="B287:B300"/>
    <mergeCell ref="I287:I300"/>
    <mergeCell ref="J287:J300"/>
    <mergeCell ref="K287:K300"/>
    <mergeCell ref="C299:C300"/>
    <mergeCell ref="D299:D300"/>
    <mergeCell ref="A273:A286"/>
    <mergeCell ref="B273:B286"/>
    <mergeCell ref="I273:I286"/>
    <mergeCell ref="J273:J286"/>
    <mergeCell ref="K273:K286"/>
    <mergeCell ref="C285:C286"/>
    <mergeCell ref="D285:D286"/>
    <mergeCell ref="A305:A308"/>
    <mergeCell ref="B305:B308"/>
    <mergeCell ref="I305:I308"/>
    <mergeCell ref="J305:J308"/>
    <mergeCell ref="K305:K308"/>
    <mergeCell ref="C307:C308"/>
    <mergeCell ref="D307:D308"/>
    <mergeCell ref="A301:A304"/>
    <mergeCell ref="B301:B304"/>
    <mergeCell ref="I301:I304"/>
    <mergeCell ref="J301:J304"/>
    <mergeCell ref="K301:K304"/>
    <mergeCell ref="C303:C304"/>
    <mergeCell ref="D303:D304"/>
    <mergeCell ref="A313:A316"/>
    <mergeCell ref="B313:B316"/>
    <mergeCell ref="I313:I316"/>
    <mergeCell ref="J313:J316"/>
    <mergeCell ref="K313:K316"/>
    <mergeCell ref="C315:C316"/>
    <mergeCell ref="D315:D316"/>
    <mergeCell ref="A309:A312"/>
    <mergeCell ref="B309:B312"/>
    <mergeCell ref="I309:I312"/>
    <mergeCell ref="J309:J312"/>
    <mergeCell ref="K309:K312"/>
    <mergeCell ref="C311:C312"/>
    <mergeCell ref="D311:D312"/>
    <mergeCell ref="A323:A328"/>
    <mergeCell ref="B323:B328"/>
    <mergeCell ref="C323:C326"/>
    <mergeCell ref="I323:I328"/>
    <mergeCell ref="J323:J328"/>
    <mergeCell ref="K323:K328"/>
    <mergeCell ref="C327:C328"/>
    <mergeCell ref="D327:D328"/>
    <mergeCell ref="A317:A322"/>
    <mergeCell ref="B317:B322"/>
    <mergeCell ref="C317:C320"/>
    <mergeCell ref="I317:I322"/>
    <mergeCell ref="J317:J322"/>
    <mergeCell ref="K317:K322"/>
    <mergeCell ref="C321:C322"/>
    <mergeCell ref="D321:D322"/>
    <mergeCell ref="A333:A336"/>
    <mergeCell ref="B333:B336"/>
    <mergeCell ref="C333:C336"/>
    <mergeCell ref="I333:I336"/>
    <mergeCell ref="J333:J336"/>
    <mergeCell ref="K333:K336"/>
    <mergeCell ref="D335:D336"/>
    <mergeCell ref="A329:A332"/>
    <mergeCell ref="B329:B332"/>
    <mergeCell ref="C329:C332"/>
    <mergeCell ref="I329:I332"/>
    <mergeCell ref="J329:J332"/>
    <mergeCell ref="K329:K332"/>
    <mergeCell ref="D331:D332"/>
    <mergeCell ref="A342:A347"/>
    <mergeCell ref="B342:B347"/>
    <mergeCell ref="C342:C347"/>
    <mergeCell ref="I342:I347"/>
    <mergeCell ref="J342:J347"/>
    <mergeCell ref="K342:K347"/>
    <mergeCell ref="D346:D347"/>
    <mergeCell ref="A337:A340"/>
    <mergeCell ref="B337:B340"/>
    <mergeCell ref="C337:C340"/>
    <mergeCell ref="I337:I340"/>
    <mergeCell ref="J337:J340"/>
    <mergeCell ref="K337:K340"/>
    <mergeCell ref="D339:D340"/>
    <mergeCell ref="A355:A358"/>
    <mergeCell ref="B355:B358"/>
    <mergeCell ref="C355:C358"/>
    <mergeCell ref="I355:I358"/>
    <mergeCell ref="J355:J358"/>
    <mergeCell ref="K355:K358"/>
    <mergeCell ref="D357:D358"/>
    <mergeCell ref="A348:A353"/>
    <mergeCell ref="B348:B353"/>
    <mergeCell ref="C348:C353"/>
    <mergeCell ref="I348:I353"/>
    <mergeCell ref="J348:J353"/>
    <mergeCell ref="K348:K353"/>
    <mergeCell ref="D352:D353"/>
    <mergeCell ref="A362:A364"/>
    <mergeCell ref="B362:B364"/>
    <mergeCell ref="C362:C364"/>
    <mergeCell ref="I362:I364"/>
    <mergeCell ref="J362:J364"/>
    <mergeCell ref="K362:K364"/>
    <mergeCell ref="D363:D364"/>
    <mergeCell ref="A359:A361"/>
    <mergeCell ref="B359:B361"/>
    <mergeCell ref="C359:C361"/>
    <mergeCell ref="I359:I361"/>
    <mergeCell ref="J359:J361"/>
    <mergeCell ref="K359:K361"/>
    <mergeCell ref="D360:D361"/>
    <mergeCell ref="A368:A370"/>
    <mergeCell ref="B368:B370"/>
    <mergeCell ref="C368:C370"/>
    <mergeCell ref="I368:I370"/>
    <mergeCell ref="J368:J370"/>
    <mergeCell ref="K368:K370"/>
    <mergeCell ref="D369:D370"/>
    <mergeCell ref="A365:A367"/>
    <mergeCell ref="B365:B367"/>
    <mergeCell ref="C365:C367"/>
    <mergeCell ref="I365:I367"/>
    <mergeCell ref="J365:J367"/>
    <mergeCell ref="K365:K367"/>
    <mergeCell ref="D366:D367"/>
    <mergeCell ref="A375:A377"/>
    <mergeCell ref="B375:B377"/>
    <mergeCell ref="C375:C377"/>
    <mergeCell ref="I375:I377"/>
    <mergeCell ref="J375:J377"/>
    <mergeCell ref="K375:K377"/>
    <mergeCell ref="D376:D377"/>
    <mergeCell ref="A372:A374"/>
    <mergeCell ref="B372:B374"/>
    <mergeCell ref="C372:C374"/>
    <mergeCell ref="I372:I374"/>
    <mergeCell ref="J372:J374"/>
    <mergeCell ref="K372:K374"/>
    <mergeCell ref="D373:D374"/>
    <mergeCell ref="A381:A383"/>
    <mergeCell ref="B381:B383"/>
    <mergeCell ref="C381:C383"/>
    <mergeCell ref="I381:I383"/>
    <mergeCell ref="J381:J383"/>
    <mergeCell ref="K381:K383"/>
    <mergeCell ref="D382:D383"/>
    <mergeCell ref="E382:E383"/>
    <mergeCell ref="A378:A380"/>
    <mergeCell ref="B378:B380"/>
    <mergeCell ref="C378:C380"/>
    <mergeCell ref="I378:I380"/>
    <mergeCell ref="J378:J380"/>
    <mergeCell ref="K378:K380"/>
    <mergeCell ref="D379:D380"/>
    <mergeCell ref="A391:A395"/>
    <mergeCell ref="B391:B395"/>
    <mergeCell ref="C391:C395"/>
    <mergeCell ref="I391:I395"/>
    <mergeCell ref="J391:J395"/>
    <mergeCell ref="K391:K395"/>
    <mergeCell ref="D394:D395"/>
    <mergeCell ref="A384:A390"/>
    <mergeCell ref="B384:B390"/>
    <mergeCell ref="C384:C390"/>
    <mergeCell ref="I384:I390"/>
    <mergeCell ref="J384:J390"/>
    <mergeCell ref="K384:K390"/>
    <mergeCell ref="D389:D390"/>
    <mergeCell ref="A401:A403"/>
    <mergeCell ref="B401:B403"/>
    <mergeCell ref="C401:C403"/>
    <mergeCell ref="I401:I403"/>
    <mergeCell ref="J401:J403"/>
    <mergeCell ref="K401:K403"/>
    <mergeCell ref="D402:D403"/>
    <mergeCell ref="A396:A400"/>
    <mergeCell ref="B396:B400"/>
    <mergeCell ref="C396:C400"/>
    <mergeCell ref="I396:I400"/>
    <mergeCell ref="J396:J400"/>
    <mergeCell ref="K396:K400"/>
    <mergeCell ref="D399:D400"/>
    <mergeCell ref="A408:A411"/>
    <mergeCell ref="B408:B411"/>
    <mergeCell ref="C408:C411"/>
    <mergeCell ref="I408:I411"/>
    <mergeCell ref="J408:J411"/>
    <mergeCell ref="K408:K411"/>
    <mergeCell ref="D410:D411"/>
    <mergeCell ref="A405:A407"/>
    <mergeCell ref="B405:B407"/>
    <mergeCell ref="C405:C407"/>
    <mergeCell ref="I405:I407"/>
    <mergeCell ref="J405:J407"/>
    <mergeCell ref="K405:K407"/>
    <mergeCell ref="D406:D407"/>
    <mergeCell ref="A416:A418"/>
    <mergeCell ref="B416:B418"/>
    <mergeCell ref="C416:C418"/>
    <mergeCell ref="I416:I418"/>
    <mergeCell ref="J416:J418"/>
    <mergeCell ref="K416:K418"/>
    <mergeCell ref="D417:D418"/>
    <mergeCell ref="A412:A415"/>
    <mergeCell ref="B412:B415"/>
    <mergeCell ref="C412:C415"/>
    <mergeCell ref="I412:I415"/>
    <mergeCell ref="J412:J415"/>
    <mergeCell ref="K412:K415"/>
    <mergeCell ref="D414:D415"/>
    <mergeCell ref="A423:A425"/>
    <mergeCell ref="B423:B425"/>
    <mergeCell ref="C423:C425"/>
    <mergeCell ref="I423:I425"/>
    <mergeCell ref="J423:J425"/>
    <mergeCell ref="K423:K425"/>
    <mergeCell ref="D424:D425"/>
    <mergeCell ref="A419:A422"/>
    <mergeCell ref="B419:B422"/>
    <mergeCell ref="C419:C422"/>
    <mergeCell ref="I419:I422"/>
    <mergeCell ref="J419:J422"/>
    <mergeCell ref="K419:K422"/>
    <mergeCell ref="D421:D422"/>
    <mergeCell ref="I430:I432"/>
    <mergeCell ref="J430:J432"/>
    <mergeCell ref="K430:K432"/>
    <mergeCell ref="D431:D432"/>
    <mergeCell ref="A427:A429"/>
    <mergeCell ref="B427:B429"/>
    <mergeCell ref="C427:C429"/>
    <mergeCell ref="I427:I429"/>
    <mergeCell ref="J427:J429"/>
    <mergeCell ref="K427:K429"/>
    <mergeCell ref="D428:D429"/>
    <mergeCell ref="A433:A435"/>
    <mergeCell ref="B433:B435"/>
    <mergeCell ref="C433:C435"/>
    <mergeCell ref="A440:A442"/>
    <mergeCell ref="B440:B442"/>
    <mergeCell ref="C440:C442"/>
    <mergeCell ref="A430:A432"/>
    <mergeCell ref="B430:B432"/>
    <mergeCell ref="C430:C432"/>
    <mergeCell ref="D446:D447"/>
    <mergeCell ref="A453:A455"/>
    <mergeCell ref="B453:B455"/>
    <mergeCell ref="C453:C455"/>
    <mergeCell ref="I453:I455"/>
    <mergeCell ref="J453:J455"/>
    <mergeCell ref="I440:I442"/>
    <mergeCell ref="J440:J442"/>
    <mergeCell ref="K440:K442"/>
    <mergeCell ref="D441:D442"/>
    <mergeCell ref="A445:A447"/>
    <mergeCell ref="B445:B447"/>
    <mergeCell ref="C445:C447"/>
    <mergeCell ref="I445:I447"/>
    <mergeCell ref="J445:J447"/>
    <mergeCell ref="K445:K447"/>
    <mergeCell ref="A460:A462"/>
    <mergeCell ref="B460:B462"/>
    <mergeCell ref="C460:C462"/>
    <mergeCell ref="I460:I462"/>
    <mergeCell ref="J460:J462"/>
    <mergeCell ref="K460:K462"/>
    <mergeCell ref="D461:D462"/>
    <mergeCell ref="K453:K455"/>
    <mergeCell ref="D454:D455"/>
    <mergeCell ref="A456:A458"/>
    <mergeCell ref="B456:B458"/>
    <mergeCell ref="C456:C458"/>
    <mergeCell ref="I456:I458"/>
    <mergeCell ref="J456:J458"/>
    <mergeCell ref="K456:K458"/>
    <mergeCell ref="D457:D458"/>
    <mergeCell ref="A468:A472"/>
    <mergeCell ref="B468:B472"/>
    <mergeCell ref="C468:C472"/>
    <mergeCell ref="I468:I472"/>
    <mergeCell ref="J468:J472"/>
    <mergeCell ref="K468:K472"/>
    <mergeCell ref="D471:D472"/>
    <mergeCell ref="A463:A467"/>
    <mergeCell ref="B463:B467"/>
    <mergeCell ref="C463:C467"/>
    <mergeCell ref="I463:I467"/>
    <mergeCell ref="J463:J467"/>
    <mergeCell ref="K463:K467"/>
    <mergeCell ref="D466:D467"/>
    <mergeCell ref="A478:A480"/>
    <mergeCell ref="B478:B480"/>
    <mergeCell ref="C478:C480"/>
    <mergeCell ref="I478:I480"/>
    <mergeCell ref="J478:J480"/>
    <mergeCell ref="K478:K480"/>
    <mergeCell ref="D479:D480"/>
    <mergeCell ref="A474:A476"/>
    <mergeCell ref="B474:B476"/>
    <mergeCell ref="C474:C476"/>
    <mergeCell ref="I474:I476"/>
    <mergeCell ref="J474:J476"/>
    <mergeCell ref="K474:K476"/>
    <mergeCell ref="D475:D476"/>
    <mergeCell ref="A488:A494"/>
    <mergeCell ref="B488:B494"/>
    <mergeCell ref="C488:C494"/>
    <mergeCell ref="I488:I494"/>
    <mergeCell ref="J488:J494"/>
    <mergeCell ref="K488:K494"/>
    <mergeCell ref="D493:D494"/>
    <mergeCell ref="A481:A487"/>
    <mergeCell ref="B481:B487"/>
    <mergeCell ref="C481:C487"/>
    <mergeCell ref="I481:I487"/>
    <mergeCell ref="J481:J487"/>
    <mergeCell ref="K481:K487"/>
    <mergeCell ref="D486:D487"/>
    <mergeCell ref="A499:A502"/>
    <mergeCell ref="B499:B502"/>
    <mergeCell ref="I499:I502"/>
    <mergeCell ref="J499:J502"/>
    <mergeCell ref="K499:K502"/>
    <mergeCell ref="C501:C502"/>
    <mergeCell ref="D501:D502"/>
    <mergeCell ref="A496:A498"/>
    <mergeCell ref="B496:B498"/>
    <mergeCell ref="I496:I498"/>
    <mergeCell ref="J496:J498"/>
    <mergeCell ref="K496:K498"/>
    <mergeCell ref="C497:C498"/>
    <mergeCell ref="J507:J509"/>
    <mergeCell ref="K507:K509"/>
    <mergeCell ref="C508:C509"/>
    <mergeCell ref="D508:D509"/>
    <mergeCell ref="A503:A506"/>
    <mergeCell ref="B503:B506"/>
    <mergeCell ref="I503:I506"/>
    <mergeCell ref="J503:J506"/>
    <mergeCell ref="K503:K506"/>
    <mergeCell ref="C505:C506"/>
    <mergeCell ref="D505:D506"/>
    <mergeCell ref="A510:A512"/>
    <mergeCell ref="B510:B512"/>
    <mergeCell ref="A513:A516"/>
    <mergeCell ref="B513:B516"/>
    <mergeCell ref="C513:C516"/>
    <mergeCell ref="I513:I516"/>
    <mergeCell ref="A507:A509"/>
    <mergeCell ref="B507:B509"/>
    <mergeCell ref="I507:I509"/>
    <mergeCell ref="J513:J516"/>
    <mergeCell ref="K513:K516"/>
    <mergeCell ref="D515:D516"/>
    <mergeCell ref="A517:A520"/>
    <mergeCell ref="B517:B520"/>
    <mergeCell ref="I517:I520"/>
    <mergeCell ref="J517:J520"/>
    <mergeCell ref="K517:K520"/>
    <mergeCell ref="C519:C520"/>
    <mergeCell ref="D519:D520"/>
    <mergeCell ref="A525:A527"/>
    <mergeCell ref="B525:B527"/>
    <mergeCell ref="I525:I527"/>
    <mergeCell ref="J525:J527"/>
    <mergeCell ref="K525:K527"/>
    <mergeCell ref="C526:C527"/>
    <mergeCell ref="D526:D527"/>
    <mergeCell ref="A521:A524"/>
    <mergeCell ref="B521:B524"/>
    <mergeCell ref="I521:I524"/>
    <mergeCell ref="J521:J524"/>
    <mergeCell ref="K521:K524"/>
    <mergeCell ref="C523:C524"/>
  </mergeCells>
  <pageMargins left="0.27" right="0.17" top="0.33" bottom="0.18" header="0.26" footer="0.18"/>
  <pageSetup paperSize="9" scale="95" orientation="landscape" r:id="rId1"/>
  <headerFooter>
    <oddFooter>Page &amp;P of &amp;N</oddFooter>
  </headerFooter>
  <rowBreaks count="36" manualBreakCount="36">
    <brk id="17" max="10" man="1"/>
    <brk id="33" max="10" man="1"/>
    <brk id="48" max="10" man="1"/>
    <brk id="62" max="10" man="1"/>
    <brk id="75" max="10" man="1"/>
    <brk id="87" max="10" man="1"/>
    <brk id="98" max="10" man="1"/>
    <brk id="110" max="10" man="1"/>
    <brk id="124" max="10" man="1"/>
    <brk id="134" max="10" man="1"/>
    <brk id="149" max="10" man="1"/>
    <brk id="160" max="10" man="1"/>
    <brk id="174" max="10" man="1"/>
    <brk id="186" max="10" man="1"/>
    <brk id="204" max="10" man="1"/>
    <brk id="215" max="10" man="1"/>
    <brk id="229" max="10" man="1"/>
    <brk id="246" max="10" man="1"/>
    <brk id="261" max="10" man="1"/>
    <brk id="272" max="10" man="1"/>
    <brk id="286" max="10" man="1"/>
    <brk id="300" max="10" man="1"/>
    <brk id="316" max="10" man="1"/>
    <brk id="332" max="10" man="1"/>
    <brk id="347" max="10" man="1"/>
    <brk id="361" max="10" man="1"/>
    <brk id="377" max="10" man="1"/>
    <brk id="390" max="10" man="1"/>
    <brk id="407" max="10" man="1"/>
    <brk id="422" max="10" man="1"/>
    <brk id="436" max="10" man="1"/>
    <brk id="451" max="10" man="1"/>
    <brk id="467" max="10" man="1"/>
    <brk id="480" max="10" man="1"/>
    <brk id="498" max="10" man="1"/>
    <brk id="51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342"/>
  <sheetViews>
    <sheetView view="pageBreakPreview" zoomScale="70" zoomScaleSheetLayoutView="70" workbookViewId="0">
      <selection activeCell="D8" sqref="D8:D9"/>
    </sheetView>
  </sheetViews>
  <sheetFormatPr defaultColWidth="9.109375" defaultRowHeight="14.4"/>
  <cols>
    <col min="1" max="1" width="5.5546875" style="24" customWidth="1"/>
    <col min="2" max="2" width="31.6640625" style="23" customWidth="1"/>
    <col min="3" max="3" width="25.44140625" style="24" customWidth="1"/>
    <col min="4" max="4" width="14.109375" style="25" customWidth="1"/>
    <col min="5" max="5" width="14" style="25" customWidth="1"/>
    <col min="6" max="6" width="9.33203125" style="25" customWidth="1"/>
    <col min="7" max="7" width="9.33203125" style="26" customWidth="1"/>
    <col min="8" max="8" width="9.33203125" style="25" customWidth="1"/>
    <col min="9" max="11" width="9.33203125" style="27" customWidth="1"/>
    <col min="12" max="16384" width="9.109375" style="23"/>
  </cols>
  <sheetData>
    <row r="1" spans="1:11" s="9" customFormat="1" ht="18">
      <c r="A1" s="44" t="s">
        <v>343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s="9" customFormat="1" ht="18.600000000000001" thickBot="1">
      <c r="A2" s="44" t="s">
        <v>456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9" customFormat="1" ht="42.75" customHeight="1" thickBot="1">
      <c r="A3" s="45" t="s">
        <v>455</v>
      </c>
      <c r="B3" s="45" t="s">
        <v>345</v>
      </c>
      <c r="C3" s="45" t="s">
        <v>346</v>
      </c>
      <c r="D3" s="45" t="s">
        <v>347</v>
      </c>
      <c r="E3" s="46" t="s">
        <v>348</v>
      </c>
      <c r="F3" s="45" t="s">
        <v>349</v>
      </c>
      <c r="G3" s="45"/>
      <c r="H3" s="45"/>
      <c r="I3" s="45" t="s">
        <v>350</v>
      </c>
      <c r="J3" s="45"/>
      <c r="K3" s="45"/>
    </row>
    <row r="4" spans="1:11" s="9" customFormat="1" ht="54" customHeight="1" thickBot="1">
      <c r="A4" s="45"/>
      <c r="B4" s="45"/>
      <c r="C4" s="45"/>
      <c r="D4" s="45"/>
      <c r="E4" s="46"/>
      <c r="F4" s="34" t="s">
        <v>358</v>
      </c>
      <c r="G4" s="34" t="s">
        <v>359</v>
      </c>
      <c r="H4" s="34" t="s">
        <v>351</v>
      </c>
      <c r="I4" s="34" t="s">
        <v>358</v>
      </c>
      <c r="J4" s="34" t="s">
        <v>359</v>
      </c>
      <c r="K4" s="34" t="s">
        <v>351</v>
      </c>
    </row>
    <row r="5" spans="1:11" s="9" customFormat="1" ht="15" thickBot="1">
      <c r="A5" s="7">
        <v>1</v>
      </c>
      <c r="B5" s="7">
        <v>2</v>
      </c>
      <c r="C5" s="7">
        <v>3</v>
      </c>
      <c r="D5" s="7">
        <v>4</v>
      </c>
      <c r="E5" s="34">
        <v>5</v>
      </c>
      <c r="F5" s="34">
        <v>6</v>
      </c>
      <c r="G5" s="34">
        <v>7</v>
      </c>
      <c r="H5" s="34">
        <v>8</v>
      </c>
      <c r="I5" s="34">
        <v>9</v>
      </c>
      <c r="J5" s="34">
        <v>10</v>
      </c>
      <c r="K5" s="7">
        <v>11</v>
      </c>
    </row>
    <row r="6" spans="1:11" s="22" customFormat="1" ht="33" customHeight="1">
      <c r="A6" s="37">
        <v>1</v>
      </c>
      <c r="B6" s="37" t="s">
        <v>157</v>
      </c>
      <c r="C6" s="29" t="s">
        <v>158</v>
      </c>
      <c r="D6" s="29">
        <v>370030101</v>
      </c>
      <c r="E6" s="29"/>
      <c r="F6" s="29">
        <v>655</v>
      </c>
      <c r="G6" s="29">
        <v>0</v>
      </c>
      <c r="H6" s="29">
        <f t="shared" ref="H6:H12" si="0">SUM(F6:G6)</f>
        <v>655</v>
      </c>
      <c r="I6" s="38">
        <v>4</v>
      </c>
      <c r="J6" s="38">
        <v>0</v>
      </c>
      <c r="K6" s="38">
        <f t="shared" ref="K6:K47" si="1">SUM(I6:J6)</f>
        <v>4</v>
      </c>
    </row>
    <row r="7" spans="1:11" s="22" customFormat="1" ht="33" customHeight="1">
      <c r="A7" s="37"/>
      <c r="B7" s="37"/>
      <c r="C7" s="29" t="s">
        <v>159</v>
      </c>
      <c r="D7" s="29">
        <v>370030102</v>
      </c>
      <c r="E7" s="29"/>
      <c r="F7" s="29">
        <v>121</v>
      </c>
      <c r="G7" s="29">
        <v>0</v>
      </c>
      <c r="H7" s="29">
        <f t="shared" si="0"/>
        <v>121</v>
      </c>
      <c r="I7" s="38"/>
      <c r="J7" s="38"/>
      <c r="K7" s="38"/>
    </row>
    <row r="8" spans="1:11" s="22" customFormat="1" ht="33" customHeight="1">
      <c r="A8" s="37"/>
      <c r="B8" s="37"/>
      <c r="C8" s="37" t="s">
        <v>158</v>
      </c>
      <c r="D8" s="37">
        <v>370030103</v>
      </c>
      <c r="E8" s="29"/>
      <c r="F8" s="29">
        <v>360</v>
      </c>
      <c r="G8" s="29">
        <v>0</v>
      </c>
      <c r="H8" s="29">
        <f t="shared" si="0"/>
        <v>360</v>
      </c>
      <c r="I8" s="38"/>
      <c r="J8" s="38"/>
      <c r="K8" s="38"/>
    </row>
    <row r="9" spans="1:11" s="22" customFormat="1" ht="33" customHeight="1">
      <c r="A9" s="37"/>
      <c r="B9" s="37"/>
      <c r="C9" s="37"/>
      <c r="D9" s="37"/>
      <c r="E9" s="29"/>
      <c r="F9" s="28">
        <f>SUM(F6:F8)</f>
        <v>1136</v>
      </c>
      <c r="G9" s="28">
        <f>SUM(G6:G8)</f>
        <v>0</v>
      </c>
      <c r="H9" s="28">
        <f>SUM(F9:G9)</f>
        <v>1136</v>
      </c>
      <c r="I9" s="38"/>
      <c r="J9" s="38"/>
      <c r="K9" s="38"/>
    </row>
    <row r="10" spans="1:11" s="22" customFormat="1" ht="33" customHeight="1">
      <c r="A10" s="37">
        <v>2</v>
      </c>
      <c r="B10" s="37" t="s">
        <v>160</v>
      </c>
      <c r="C10" s="29" t="s">
        <v>158</v>
      </c>
      <c r="D10" s="29">
        <v>370030101</v>
      </c>
      <c r="E10" s="29"/>
      <c r="F10" s="29">
        <v>0</v>
      </c>
      <c r="G10" s="29">
        <v>536</v>
      </c>
      <c r="H10" s="29">
        <f t="shared" si="0"/>
        <v>536</v>
      </c>
      <c r="I10" s="38">
        <v>0</v>
      </c>
      <c r="J10" s="38">
        <v>3</v>
      </c>
      <c r="K10" s="38">
        <f t="shared" si="1"/>
        <v>3</v>
      </c>
    </row>
    <row r="11" spans="1:11" s="22" customFormat="1" ht="33" customHeight="1">
      <c r="A11" s="37"/>
      <c r="B11" s="37"/>
      <c r="C11" s="29" t="s">
        <v>159</v>
      </c>
      <c r="D11" s="29">
        <v>370030102</v>
      </c>
      <c r="E11" s="29"/>
      <c r="F11" s="29">
        <v>0</v>
      </c>
      <c r="G11" s="29">
        <v>118</v>
      </c>
      <c r="H11" s="29">
        <f t="shared" si="0"/>
        <v>118</v>
      </c>
      <c r="I11" s="38"/>
      <c r="J11" s="38"/>
      <c r="K11" s="38"/>
    </row>
    <row r="12" spans="1:11" s="22" customFormat="1" ht="33" customHeight="1">
      <c r="A12" s="37"/>
      <c r="B12" s="37"/>
      <c r="C12" s="37" t="s">
        <v>158</v>
      </c>
      <c r="D12" s="37">
        <v>370030103</v>
      </c>
      <c r="E12" s="29"/>
      <c r="F12" s="29">
        <v>0</v>
      </c>
      <c r="G12" s="29">
        <v>298</v>
      </c>
      <c r="H12" s="29">
        <f t="shared" si="0"/>
        <v>298</v>
      </c>
      <c r="I12" s="38"/>
      <c r="J12" s="38"/>
      <c r="K12" s="38"/>
    </row>
    <row r="13" spans="1:11" s="22" customFormat="1" ht="33" customHeight="1">
      <c r="A13" s="37"/>
      <c r="B13" s="37"/>
      <c r="C13" s="37"/>
      <c r="D13" s="37"/>
      <c r="E13" s="29"/>
      <c r="F13" s="28">
        <f>SUM(F10:F12)</f>
        <v>0</v>
      </c>
      <c r="G13" s="28">
        <f>SUM(G10:G12)</f>
        <v>952</v>
      </c>
      <c r="H13" s="28">
        <f>SUM(F13:G13)</f>
        <v>952</v>
      </c>
      <c r="I13" s="38"/>
      <c r="J13" s="38"/>
      <c r="K13" s="38"/>
    </row>
    <row r="14" spans="1:11" s="22" customFormat="1" ht="33" customHeight="1">
      <c r="A14" s="37">
        <v>3</v>
      </c>
      <c r="B14" s="37" t="s">
        <v>161</v>
      </c>
      <c r="C14" s="29" t="s">
        <v>158</v>
      </c>
      <c r="D14" s="29">
        <v>370030104</v>
      </c>
      <c r="E14" s="29"/>
      <c r="F14" s="29">
        <v>250</v>
      </c>
      <c r="G14" s="29">
        <v>0</v>
      </c>
      <c r="H14" s="29">
        <v>250</v>
      </c>
      <c r="I14" s="38">
        <v>2</v>
      </c>
      <c r="J14" s="38">
        <v>0</v>
      </c>
      <c r="K14" s="38">
        <f t="shared" si="1"/>
        <v>2</v>
      </c>
    </row>
    <row r="15" spans="1:11" s="22" customFormat="1" ht="33" customHeight="1">
      <c r="A15" s="37"/>
      <c r="B15" s="37"/>
      <c r="C15" s="29" t="s">
        <v>158</v>
      </c>
      <c r="D15" s="29">
        <v>370030105</v>
      </c>
      <c r="E15" s="29"/>
      <c r="F15" s="29">
        <v>394</v>
      </c>
      <c r="G15" s="29">
        <v>0</v>
      </c>
      <c r="H15" s="29">
        <v>392</v>
      </c>
      <c r="I15" s="38"/>
      <c r="J15" s="38"/>
      <c r="K15" s="38"/>
    </row>
    <row r="16" spans="1:11" s="22" customFormat="1" ht="33" customHeight="1">
      <c r="A16" s="37"/>
      <c r="B16" s="37"/>
      <c r="C16" s="37" t="s">
        <v>37</v>
      </c>
      <c r="D16" s="37">
        <v>370030106</v>
      </c>
      <c r="E16" s="29"/>
      <c r="F16" s="29">
        <v>216</v>
      </c>
      <c r="G16" s="29">
        <v>0</v>
      </c>
      <c r="H16" s="29">
        <f t="shared" ref="H16:H57" si="2">SUM(F16:G16)</f>
        <v>216</v>
      </c>
      <c r="I16" s="38"/>
      <c r="J16" s="38"/>
      <c r="K16" s="38"/>
    </row>
    <row r="17" spans="1:11" s="22" customFormat="1" ht="33" customHeight="1">
      <c r="A17" s="37"/>
      <c r="B17" s="37"/>
      <c r="C17" s="37"/>
      <c r="D17" s="37"/>
      <c r="E17" s="29"/>
      <c r="F17" s="28">
        <f>SUM(F14:F16)</f>
        <v>860</v>
      </c>
      <c r="G17" s="28">
        <f>SUM(G14:G16)</f>
        <v>0</v>
      </c>
      <c r="H17" s="28">
        <f>SUM(H14:H16)</f>
        <v>858</v>
      </c>
      <c r="I17" s="38"/>
      <c r="J17" s="38"/>
      <c r="K17" s="38"/>
    </row>
    <row r="18" spans="1:11" s="22" customFormat="1" ht="30" customHeight="1">
      <c r="A18" s="37">
        <v>4</v>
      </c>
      <c r="B18" s="37" t="s">
        <v>162</v>
      </c>
      <c r="C18" s="29" t="s">
        <v>158</v>
      </c>
      <c r="D18" s="29">
        <v>370030104</v>
      </c>
      <c r="E18" s="29"/>
      <c r="F18" s="29">
        <v>0</v>
      </c>
      <c r="G18" s="29">
        <v>210</v>
      </c>
      <c r="H18" s="29">
        <f t="shared" si="2"/>
        <v>210</v>
      </c>
      <c r="I18" s="38">
        <v>0</v>
      </c>
      <c r="J18" s="38">
        <v>2</v>
      </c>
      <c r="K18" s="38">
        <f t="shared" si="1"/>
        <v>2</v>
      </c>
    </row>
    <row r="19" spans="1:11" s="22" customFormat="1" ht="30" customHeight="1">
      <c r="A19" s="37"/>
      <c r="B19" s="37"/>
      <c r="C19" s="29" t="s">
        <v>158</v>
      </c>
      <c r="D19" s="29">
        <v>370030105</v>
      </c>
      <c r="E19" s="29"/>
      <c r="F19" s="29">
        <v>0</v>
      </c>
      <c r="G19" s="29">
        <v>361</v>
      </c>
      <c r="H19" s="29">
        <f t="shared" si="2"/>
        <v>361</v>
      </c>
      <c r="I19" s="38"/>
      <c r="J19" s="38"/>
      <c r="K19" s="38"/>
    </row>
    <row r="20" spans="1:11" s="22" customFormat="1" ht="30" customHeight="1">
      <c r="A20" s="37"/>
      <c r="B20" s="37"/>
      <c r="C20" s="37" t="s">
        <v>37</v>
      </c>
      <c r="D20" s="37">
        <v>370030106</v>
      </c>
      <c r="E20" s="29"/>
      <c r="F20" s="29">
        <v>0</v>
      </c>
      <c r="G20" s="29">
        <v>177</v>
      </c>
      <c r="H20" s="29">
        <f t="shared" si="2"/>
        <v>177</v>
      </c>
      <c r="I20" s="38"/>
      <c r="J20" s="38"/>
      <c r="K20" s="38"/>
    </row>
    <row r="21" spans="1:11" s="22" customFormat="1" ht="30" customHeight="1">
      <c r="A21" s="37"/>
      <c r="B21" s="37"/>
      <c r="C21" s="37"/>
      <c r="D21" s="37"/>
      <c r="E21" s="29"/>
      <c r="F21" s="28">
        <f>SUM(F18:F20)</f>
        <v>0</v>
      </c>
      <c r="G21" s="28">
        <f>SUM(G18:G20)</f>
        <v>748</v>
      </c>
      <c r="H21" s="28">
        <f>SUM(F21:G21)</f>
        <v>748</v>
      </c>
      <c r="I21" s="38"/>
      <c r="J21" s="38"/>
      <c r="K21" s="38"/>
    </row>
    <row r="22" spans="1:11" s="22" customFormat="1" ht="30" customHeight="1">
      <c r="A22" s="37">
        <v>5</v>
      </c>
      <c r="B22" s="37" t="s">
        <v>163</v>
      </c>
      <c r="C22" s="29" t="s">
        <v>164</v>
      </c>
      <c r="D22" s="29">
        <v>370030201</v>
      </c>
      <c r="E22" s="29"/>
      <c r="F22" s="29">
        <v>451</v>
      </c>
      <c r="G22" s="29">
        <v>0</v>
      </c>
      <c r="H22" s="29">
        <f t="shared" si="2"/>
        <v>451</v>
      </c>
      <c r="I22" s="38">
        <v>2</v>
      </c>
      <c r="J22" s="38">
        <v>0</v>
      </c>
      <c r="K22" s="38">
        <f t="shared" si="1"/>
        <v>2</v>
      </c>
    </row>
    <row r="23" spans="1:11" s="22" customFormat="1" ht="30" customHeight="1">
      <c r="A23" s="37"/>
      <c r="B23" s="37"/>
      <c r="C23" s="37" t="s">
        <v>164</v>
      </c>
      <c r="D23" s="37">
        <v>370030202</v>
      </c>
      <c r="E23" s="29"/>
      <c r="F23" s="29">
        <v>260</v>
      </c>
      <c r="G23" s="29">
        <v>0</v>
      </c>
      <c r="H23" s="29">
        <f t="shared" si="2"/>
        <v>260</v>
      </c>
      <c r="I23" s="38"/>
      <c r="J23" s="38"/>
      <c r="K23" s="38"/>
    </row>
    <row r="24" spans="1:11" s="22" customFormat="1" ht="30" customHeight="1">
      <c r="A24" s="37"/>
      <c r="B24" s="37"/>
      <c r="C24" s="37"/>
      <c r="D24" s="37"/>
      <c r="E24" s="29"/>
      <c r="F24" s="28">
        <f>SUM(F22:F23)</f>
        <v>711</v>
      </c>
      <c r="G24" s="28">
        <f>SUM(G22:G23)</f>
        <v>0</v>
      </c>
      <c r="H24" s="28">
        <f>SUM(F24:G24)</f>
        <v>711</v>
      </c>
      <c r="I24" s="38"/>
      <c r="J24" s="38"/>
      <c r="K24" s="38"/>
    </row>
    <row r="25" spans="1:11" s="22" customFormat="1" ht="30" customHeight="1">
      <c r="A25" s="37">
        <v>6</v>
      </c>
      <c r="B25" s="37" t="s">
        <v>165</v>
      </c>
      <c r="C25" s="29" t="s">
        <v>164</v>
      </c>
      <c r="D25" s="29">
        <v>370030201</v>
      </c>
      <c r="E25" s="29"/>
      <c r="F25" s="29">
        <v>0</v>
      </c>
      <c r="G25" s="29">
        <v>382</v>
      </c>
      <c r="H25" s="29">
        <f t="shared" si="2"/>
        <v>382</v>
      </c>
      <c r="I25" s="38">
        <v>0</v>
      </c>
      <c r="J25" s="38">
        <v>2</v>
      </c>
      <c r="K25" s="38">
        <f t="shared" si="1"/>
        <v>2</v>
      </c>
    </row>
    <row r="26" spans="1:11" s="22" customFormat="1" ht="30" customHeight="1">
      <c r="A26" s="37"/>
      <c r="B26" s="37"/>
      <c r="C26" s="37" t="s">
        <v>164</v>
      </c>
      <c r="D26" s="37">
        <v>370030202</v>
      </c>
      <c r="E26" s="29"/>
      <c r="F26" s="29">
        <v>0</v>
      </c>
      <c r="G26" s="29">
        <v>248</v>
      </c>
      <c r="H26" s="29">
        <f t="shared" si="2"/>
        <v>248</v>
      </c>
      <c r="I26" s="38"/>
      <c r="J26" s="38"/>
      <c r="K26" s="38"/>
    </row>
    <row r="27" spans="1:11" s="22" customFormat="1" ht="30" customHeight="1">
      <c r="A27" s="37"/>
      <c r="B27" s="37"/>
      <c r="C27" s="37"/>
      <c r="D27" s="37"/>
      <c r="E27" s="29"/>
      <c r="F27" s="28">
        <f>SUM(F25:F26)</f>
        <v>0</v>
      </c>
      <c r="G27" s="28">
        <f>SUM(G25:G26)</f>
        <v>630</v>
      </c>
      <c r="H27" s="28">
        <f>SUM(F27:G27)</f>
        <v>630</v>
      </c>
      <c r="I27" s="38"/>
      <c r="J27" s="38"/>
      <c r="K27" s="38"/>
    </row>
    <row r="28" spans="1:11" s="22" customFormat="1" ht="30" customHeight="1">
      <c r="A28" s="37">
        <v>7</v>
      </c>
      <c r="B28" s="37" t="s">
        <v>166</v>
      </c>
      <c r="C28" s="29" t="s">
        <v>167</v>
      </c>
      <c r="D28" s="29">
        <v>370030203</v>
      </c>
      <c r="E28" s="29"/>
      <c r="F28" s="29">
        <v>133</v>
      </c>
      <c r="G28" s="29">
        <v>0</v>
      </c>
      <c r="H28" s="29">
        <f t="shared" si="2"/>
        <v>133</v>
      </c>
      <c r="I28" s="38">
        <v>4</v>
      </c>
      <c r="J28" s="38">
        <v>0</v>
      </c>
      <c r="K28" s="38">
        <f t="shared" si="1"/>
        <v>4</v>
      </c>
    </row>
    <row r="29" spans="1:11" s="22" customFormat="1" ht="30" customHeight="1">
      <c r="A29" s="37"/>
      <c r="B29" s="37"/>
      <c r="C29" s="29" t="s">
        <v>167</v>
      </c>
      <c r="D29" s="29">
        <v>370030204</v>
      </c>
      <c r="E29" s="29"/>
      <c r="F29" s="29">
        <v>1101</v>
      </c>
      <c r="G29" s="29">
        <v>0</v>
      </c>
      <c r="H29" s="29">
        <f t="shared" si="2"/>
        <v>1101</v>
      </c>
      <c r="I29" s="38"/>
      <c r="J29" s="38"/>
      <c r="K29" s="38"/>
    </row>
    <row r="30" spans="1:11" s="22" customFormat="1" ht="30" customHeight="1">
      <c r="A30" s="37"/>
      <c r="B30" s="37"/>
      <c r="C30" s="29"/>
      <c r="D30" s="29"/>
      <c r="E30" s="29"/>
      <c r="F30" s="28">
        <f>SUM(F28:F29)</f>
        <v>1234</v>
      </c>
      <c r="G30" s="28">
        <f>SUM(G28:G29)</f>
        <v>0</v>
      </c>
      <c r="H30" s="28">
        <f>SUM(F30:G30)</f>
        <v>1234</v>
      </c>
      <c r="I30" s="38"/>
      <c r="J30" s="38"/>
      <c r="K30" s="38"/>
    </row>
    <row r="31" spans="1:11" s="22" customFormat="1" ht="30" customHeight="1">
      <c r="A31" s="37">
        <v>8</v>
      </c>
      <c r="B31" s="37" t="s">
        <v>168</v>
      </c>
      <c r="C31" s="29" t="s">
        <v>167</v>
      </c>
      <c r="D31" s="29">
        <v>370030203</v>
      </c>
      <c r="E31" s="29"/>
      <c r="F31" s="29">
        <v>0</v>
      </c>
      <c r="G31" s="29">
        <v>110</v>
      </c>
      <c r="H31" s="29">
        <f t="shared" si="2"/>
        <v>110</v>
      </c>
      <c r="I31" s="38">
        <v>0</v>
      </c>
      <c r="J31" s="38">
        <v>3</v>
      </c>
      <c r="K31" s="38">
        <f t="shared" si="1"/>
        <v>3</v>
      </c>
    </row>
    <row r="32" spans="1:11" s="22" customFormat="1" ht="30" customHeight="1">
      <c r="A32" s="37"/>
      <c r="B32" s="37"/>
      <c r="C32" s="37" t="s">
        <v>167</v>
      </c>
      <c r="D32" s="37">
        <v>370030204</v>
      </c>
      <c r="E32" s="29"/>
      <c r="F32" s="29">
        <v>0</v>
      </c>
      <c r="G32" s="29">
        <v>867</v>
      </c>
      <c r="H32" s="29">
        <f t="shared" si="2"/>
        <v>867</v>
      </c>
      <c r="I32" s="38"/>
      <c r="J32" s="38"/>
      <c r="K32" s="38"/>
    </row>
    <row r="33" spans="1:11" s="22" customFormat="1" ht="30" customHeight="1">
      <c r="A33" s="37"/>
      <c r="B33" s="37"/>
      <c r="C33" s="37"/>
      <c r="D33" s="37"/>
      <c r="E33" s="29"/>
      <c r="F33" s="28">
        <f>SUM(F31:F32)</f>
        <v>0</v>
      </c>
      <c r="G33" s="28">
        <f>SUM(G31:G32)</f>
        <v>977</v>
      </c>
      <c r="H33" s="28">
        <f>SUM(F33:G33)</f>
        <v>977</v>
      </c>
      <c r="I33" s="38"/>
      <c r="J33" s="38"/>
      <c r="K33" s="38"/>
    </row>
    <row r="34" spans="1:11" s="22" customFormat="1" ht="30" customHeight="1">
      <c r="A34" s="37">
        <v>9</v>
      </c>
      <c r="B34" s="37" t="s">
        <v>157</v>
      </c>
      <c r="C34" s="29" t="s">
        <v>169</v>
      </c>
      <c r="D34" s="29">
        <v>370030301</v>
      </c>
      <c r="E34" s="29"/>
      <c r="F34" s="29">
        <v>492</v>
      </c>
      <c r="G34" s="29">
        <v>0</v>
      </c>
      <c r="H34" s="29">
        <f t="shared" si="2"/>
        <v>492</v>
      </c>
      <c r="I34" s="38">
        <v>4</v>
      </c>
      <c r="J34" s="38">
        <v>0</v>
      </c>
      <c r="K34" s="38">
        <f t="shared" si="1"/>
        <v>4</v>
      </c>
    </row>
    <row r="35" spans="1:11" s="22" customFormat="1" ht="30" customHeight="1">
      <c r="A35" s="37"/>
      <c r="B35" s="37"/>
      <c r="C35" s="29" t="s">
        <v>170</v>
      </c>
      <c r="D35" s="29">
        <v>370030302</v>
      </c>
      <c r="E35" s="29"/>
      <c r="F35" s="29">
        <v>517</v>
      </c>
      <c r="G35" s="29">
        <v>0</v>
      </c>
      <c r="H35" s="29">
        <f t="shared" si="2"/>
        <v>517</v>
      </c>
      <c r="I35" s="38"/>
      <c r="J35" s="38"/>
      <c r="K35" s="38"/>
    </row>
    <row r="36" spans="1:11" s="22" customFormat="1" ht="30" customHeight="1">
      <c r="A36" s="37"/>
      <c r="B36" s="37"/>
      <c r="C36" s="29" t="s">
        <v>171</v>
      </c>
      <c r="D36" s="29">
        <v>370030303</v>
      </c>
      <c r="E36" s="29"/>
      <c r="F36" s="29">
        <v>259</v>
      </c>
      <c r="G36" s="29">
        <v>0</v>
      </c>
      <c r="H36" s="29">
        <f t="shared" si="2"/>
        <v>259</v>
      </c>
      <c r="I36" s="38"/>
      <c r="J36" s="38"/>
      <c r="K36" s="38"/>
    </row>
    <row r="37" spans="1:11" s="22" customFormat="1" ht="30" customHeight="1">
      <c r="A37" s="37"/>
      <c r="B37" s="37"/>
      <c r="C37" s="37" t="s">
        <v>172</v>
      </c>
      <c r="D37" s="37">
        <v>370030304</v>
      </c>
      <c r="E37" s="29"/>
      <c r="F37" s="29">
        <v>225</v>
      </c>
      <c r="G37" s="29">
        <v>0</v>
      </c>
      <c r="H37" s="29">
        <f t="shared" si="2"/>
        <v>225</v>
      </c>
      <c r="I37" s="38"/>
      <c r="J37" s="38"/>
      <c r="K37" s="38"/>
    </row>
    <row r="38" spans="1:11" s="22" customFormat="1" ht="30" customHeight="1">
      <c r="A38" s="37"/>
      <c r="B38" s="37"/>
      <c r="C38" s="37"/>
      <c r="D38" s="37"/>
      <c r="E38" s="29"/>
      <c r="F38" s="28">
        <f>SUM(F34:F37)</f>
        <v>1493</v>
      </c>
      <c r="G38" s="28">
        <f>SUM(G34:G37)</f>
        <v>0</v>
      </c>
      <c r="H38" s="28">
        <f>SUM(F38:G38)</f>
        <v>1493</v>
      </c>
      <c r="I38" s="38"/>
      <c r="J38" s="38"/>
      <c r="K38" s="38"/>
    </row>
    <row r="39" spans="1:11" s="22" customFormat="1" ht="30" customHeight="1">
      <c r="A39" s="37">
        <v>10</v>
      </c>
      <c r="B39" s="37" t="s">
        <v>173</v>
      </c>
      <c r="C39" s="29" t="s">
        <v>169</v>
      </c>
      <c r="D39" s="29">
        <v>370030301</v>
      </c>
      <c r="E39" s="29"/>
      <c r="F39" s="29">
        <v>0</v>
      </c>
      <c r="G39" s="29">
        <v>444</v>
      </c>
      <c r="H39" s="29">
        <f t="shared" si="2"/>
        <v>444</v>
      </c>
      <c r="I39" s="38">
        <v>0</v>
      </c>
      <c r="J39" s="38">
        <v>3</v>
      </c>
      <c r="K39" s="38">
        <f t="shared" si="1"/>
        <v>3</v>
      </c>
    </row>
    <row r="40" spans="1:11" s="22" customFormat="1" ht="30" customHeight="1">
      <c r="A40" s="37"/>
      <c r="B40" s="37"/>
      <c r="C40" s="29" t="s">
        <v>170</v>
      </c>
      <c r="D40" s="29">
        <v>370030302</v>
      </c>
      <c r="E40" s="29"/>
      <c r="F40" s="29">
        <v>0</v>
      </c>
      <c r="G40" s="29">
        <v>433</v>
      </c>
      <c r="H40" s="29">
        <f t="shared" si="2"/>
        <v>433</v>
      </c>
      <c r="I40" s="38"/>
      <c r="J40" s="38"/>
      <c r="K40" s="38"/>
    </row>
    <row r="41" spans="1:11" s="22" customFormat="1" ht="30" customHeight="1">
      <c r="A41" s="37"/>
      <c r="B41" s="37"/>
      <c r="C41" s="29" t="s">
        <v>171</v>
      </c>
      <c r="D41" s="29">
        <v>370030303</v>
      </c>
      <c r="E41" s="29"/>
      <c r="F41" s="29">
        <v>0</v>
      </c>
      <c r="G41" s="29">
        <v>209</v>
      </c>
      <c r="H41" s="29">
        <f t="shared" si="2"/>
        <v>209</v>
      </c>
      <c r="I41" s="38"/>
      <c r="J41" s="38"/>
      <c r="K41" s="38"/>
    </row>
    <row r="42" spans="1:11" s="22" customFormat="1" ht="30" customHeight="1">
      <c r="A42" s="37"/>
      <c r="B42" s="37"/>
      <c r="C42" s="37" t="s">
        <v>172</v>
      </c>
      <c r="D42" s="37">
        <v>370030304</v>
      </c>
      <c r="E42" s="29"/>
      <c r="F42" s="29">
        <v>0</v>
      </c>
      <c r="G42" s="29">
        <v>141</v>
      </c>
      <c r="H42" s="29">
        <f t="shared" si="2"/>
        <v>141</v>
      </c>
      <c r="I42" s="38"/>
      <c r="J42" s="38"/>
      <c r="K42" s="38"/>
    </row>
    <row r="43" spans="1:11" s="22" customFormat="1" ht="30" customHeight="1">
      <c r="A43" s="37"/>
      <c r="B43" s="37"/>
      <c r="C43" s="37"/>
      <c r="D43" s="37"/>
      <c r="E43" s="29"/>
      <c r="F43" s="28">
        <f>SUM(F39:F42)</f>
        <v>0</v>
      </c>
      <c r="G43" s="28">
        <f>SUM(G39:G42)</f>
        <v>1227</v>
      </c>
      <c r="H43" s="28">
        <f>SUM(F43:G43)</f>
        <v>1227</v>
      </c>
      <c r="I43" s="38"/>
      <c r="J43" s="38"/>
      <c r="K43" s="38"/>
    </row>
    <row r="44" spans="1:11" s="22" customFormat="1" ht="27.9" customHeight="1">
      <c r="A44" s="37">
        <v>11</v>
      </c>
      <c r="B44" s="37" t="s">
        <v>174</v>
      </c>
      <c r="C44" s="29" t="s">
        <v>175</v>
      </c>
      <c r="D44" s="29">
        <v>370030305</v>
      </c>
      <c r="E44" s="29"/>
      <c r="F44" s="29">
        <v>156</v>
      </c>
      <c r="G44" s="29">
        <v>140</v>
      </c>
      <c r="H44" s="29">
        <f t="shared" si="2"/>
        <v>296</v>
      </c>
      <c r="I44" s="38">
        <v>2</v>
      </c>
      <c r="J44" s="38">
        <v>2</v>
      </c>
      <c r="K44" s="38">
        <f t="shared" si="1"/>
        <v>4</v>
      </c>
    </row>
    <row r="45" spans="1:11" s="22" customFormat="1" ht="27.9" customHeight="1">
      <c r="A45" s="37"/>
      <c r="B45" s="37"/>
      <c r="C45" s="37" t="s">
        <v>176</v>
      </c>
      <c r="D45" s="37">
        <v>370030306</v>
      </c>
      <c r="E45" s="29"/>
      <c r="F45" s="29">
        <v>340</v>
      </c>
      <c r="G45" s="29">
        <v>314</v>
      </c>
      <c r="H45" s="29">
        <f t="shared" si="2"/>
        <v>654</v>
      </c>
      <c r="I45" s="38"/>
      <c r="J45" s="38"/>
      <c r="K45" s="38"/>
    </row>
    <row r="46" spans="1:11" s="22" customFormat="1" ht="27.9" customHeight="1">
      <c r="A46" s="37"/>
      <c r="B46" s="37"/>
      <c r="C46" s="37"/>
      <c r="D46" s="37"/>
      <c r="E46" s="29"/>
      <c r="F46" s="28">
        <f>SUM(F44:F45)</f>
        <v>496</v>
      </c>
      <c r="G46" s="28">
        <f>SUM(G44:G45)</f>
        <v>454</v>
      </c>
      <c r="H46" s="28">
        <f>SUM(F46:G46)</f>
        <v>950</v>
      </c>
      <c r="I46" s="38"/>
      <c r="J46" s="38"/>
      <c r="K46" s="38"/>
    </row>
    <row r="47" spans="1:11" s="22" customFormat="1" ht="27.9" customHeight="1">
      <c r="A47" s="37">
        <v>12</v>
      </c>
      <c r="B47" s="37" t="s">
        <v>177</v>
      </c>
      <c r="C47" s="37" t="s">
        <v>178</v>
      </c>
      <c r="D47" s="29">
        <v>370050101</v>
      </c>
      <c r="E47" s="29"/>
      <c r="F47" s="29">
        <v>274</v>
      </c>
      <c r="G47" s="29">
        <v>228</v>
      </c>
      <c r="H47" s="29">
        <f t="shared" si="2"/>
        <v>502</v>
      </c>
      <c r="I47" s="38">
        <v>2</v>
      </c>
      <c r="J47" s="38">
        <v>2</v>
      </c>
      <c r="K47" s="38">
        <f t="shared" si="1"/>
        <v>4</v>
      </c>
    </row>
    <row r="48" spans="1:11" s="22" customFormat="1" ht="27.9" customHeight="1">
      <c r="A48" s="37"/>
      <c r="B48" s="37"/>
      <c r="C48" s="37"/>
      <c r="D48" s="29">
        <v>370050102</v>
      </c>
      <c r="E48" s="29"/>
      <c r="F48" s="29">
        <v>167</v>
      </c>
      <c r="G48" s="29">
        <v>139</v>
      </c>
      <c r="H48" s="29">
        <f t="shared" si="2"/>
        <v>306</v>
      </c>
      <c r="I48" s="38"/>
      <c r="J48" s="38"/>
      <c r="K48" s="38"/>
    </row>
    <row r="49" spans="1:11" s="22" customFormat="1" ht="27.9" customHeight="1">
      <c r="A49" s="37"/>
      <c r="B49" s="37"/>
      <c r="C49" s="37"/>
      <c r="D49" s="37">
        <v>370050103</v>
      </c>
      <c r="E49" s="29"/>
      <c r="F49" s="29">
        <v>183</v>
      </c>
      <c r="G49" s="29">
        <v>137</v>
      </c>
      <c r="H49" s="29">
        <f t="shared" si="2"/>
        <v>320</v>
      </c>
      <c r="I49" s="38"/>
      <c r="J49" s="38"/>
      <c r="K49" s="38"/>
    </row>
    <row r="50" spans="1:11" s="22" customFormat="1" ht="27.9" customHeight="1">
      <c r="A50" s="37"/>
      <c r="B50" s="37"/>
      <c r="C50" s="37"/>
      <c r="D50" s="37"/>
      <c r="E50" s="29"/>
      <c r="F50" s="28">
        <f>SUM(F47:F49)</f>
        <v>624</v>
      </c>
      <c r="G50" s="28">
        <f>SUM(G47:G49)</f>
        <v>504</v>
      </c>
      <c r="H50" s="28">
        <f>SUM(F50:G50)</f>
        <v>1128</v>
      </c>
      <c r="I50" s="38"/>
      <c r="J50" s="38"/>
      <c r="K50" s="38"/>
    </row>
    <row r="51" spans="1:11" s="22" customFormat="1" ht="27.9" customHeight="1">
      <c r="A51" s="37">
        <v>13</v>
      </c>
      <c r="B51" s="37" t="s">
        <v>179</v>
      </c>
      <c r="C51" s="37" t="s">
        <v>178</v>
      </c>
      <c r="D51" s="29">
        <v>370050104</v>
      </c>
      <c r="E51" s="29"/>
      <c r="F51" s="29">
        <v>394</v>
      </c>
      <c r="G51" s="29">
        <v>341</v>
      </c>
      <c r="H51" s="29">
        <f t="shared" si="2"/>
        <v>735</v>
      </c>
      <c r="I51" s="38">
        <v>2</v>
      </c>
      <c r="J51" s="38">
        <v>2</v>
      </c>
      <c r="K51" s="38">
        <f>SUM(I51:J51)</f>
        <v>4</v>
      </c>
    </row>
    <row r="52" spans="1:11" s="22" customFormat="1" ht="27.9" customHeight="1">
      <c r="A52" s="37"/>
      <c r="B52" s="37"/>
      <c r="C52" s="37"/>
      <c r="D52" s="37">
        <v>370050105</v>
      </c>
      <c r="E52" s="29"/>
      <c r="F52" s="29">
        <v>353</v>
      </c>
      <c r="G52" s="29">
        <v>317</v>
      </c>
      <c r="H52" s="29">
        <f t="shared" si="2"/>
        <v>670</v>
      </c>
      <c r="I52" s="38"/>
      <c r="J52" s="38"/>
      <c r="K52" s="38"/>
    </row>
    <row r="53" spans="1:11" s="22" customFormat="1" ht="27.9" customHeight="1">
      <c r="A53" s="37"/>
      <c r="B53" s="37"/>
      <c r="C53" s="37"/>
      <c r="D53" s="37"/>
      <c r="E53" s="29"/>
      <c r="F53" s="28">
        <f>SUM(F51:F52)</f>
        <v>747</v>
      </c>
      <c r="G53" s="28">
        <f>SUM(G51:G52)</f>
        <v>658</v>
      </c>
      <c r="H53" s="28">
        <f>SUM(F53:G53)</f>
        <v>1405</v>
      </c>
      <c r="I53" s="38"/>
      <c r="J53" s="38"/>
      <c r="K53" s="38"/>
    </row>
    <row r="54" spans="1:11" s="22" customFormat="1" ht="27.9" customHeight="1">
      <c r="A54" s="37">
        <v>14</v>
      </c>
      <c r="B54" s="37" t="s">
        <v>180</v>
      </c>
      <c r="C54" s="29" t="s">
        <v>178</v>
      </c>
      <c r="D54" s="31">
        <v>370050106</v>
      </c>
      <c r="E54" s="31"/>
      <c r="F54" s="29">
        <v>260</v>
      </c>
      <c r="G54" s="29">
        <v>273</v>
      </c>
      <c r="H54" s="29">
        <f t="shared" si="2"/>
        <v>533</v>
      </c>
      <c r="I54" s="28">
        <v>2</v>
      </c>
      <c r="J54" s="28">
        <v>2</v>
      </c>
      <c r="K54" s="28">
        <f>SUM(I54:J54)</f>
        <v>4</v>
      </c>
    </row>
    <row r="55" spans="1:11" s="22" customFormat="1" ht="27.9" customHeight="1">
      <c r="A55" s="37"/>
      <c r="B55" s="37"/>
      <c r="C55" s="37" t="s">
        <v>181</v>
      </c>
      <c r="D55" s="31">
        <v>370050201</v>
      </c>
      <c r="E55" s="31"/>
      <c r="F55" s="29">
        <v>50</v>
      </c>
      <c r="G55" s="29">
        <v>35</v>
      </c>
      <c r="H55" s="29">
        <f t="shared" si="2"/>
        <v>85</v>
      </c>
      <c r="I55" s="38">
        <v>3</v>
      </c>
      <c r="J55" s="38">
        <v>2</v>
      </c>
      <c r="K55" s="38">
        <f>SUM(I55:J55)</f>
        <v>5</v>
      </c>
    </row>
    <row r="56" spans="1:11" s="22" customFormat="1" ht="27.9" customHeight="1">
      <c r="A56" s="37"/>
      <c r="B56" s="37"/>
      <c r="C56" s="37"/>
      <c r="D56" s="31">
        <v>370050202</v>
      </c>
      <c r="E56" s="31"/>
      <c r="F56" s="29">
        <v>85</v>
      </c>
      <c r="G56" s="29">
        <v>65</v>
      </c>
      <c r="H56" s="29">
        <f t="shared" si="2"/>
        <v>150</v>
      </c>
      <c r="I56" s="38"/>
      <c r="J56" s="38"/>
      <c r="K56" s="38"/>
    </row>
    <row r="57" spans="1:11" s="22" customFormat="1" ht="27.9" customHeight="1">
      <c r="A57" s="37"/>
      <c r="B57" s="37"/>
      <c r="C57" s="37"/>
      <c r="D57" s="41">
        <v>370050203</v>
      </c>
      <c r="E57" s="31"/>
      <c r="F57" s="29">
        <v>331</v>
      </c>
      <c r="G57" s="29">
        <v>280</v>
      </c>
      <c r="H57" s="29">
        <f t="shared" si="2"/>
        <v>611</v>
      </c>
      <c r="I57" s="38"/>
      <c r="J57" s="38"/>
      <c r="K57" s="38"/>
    </row>
    <row r="58" spans="1:11" s="22" customFormat="1" ht="27.9" customHeight="1">
      <c r="A58" s="37"/>
      <c r="B58" s="37"/>
      <c r="C58" s="37"/>
      <c r="D58" s="41"/>
      <c r="E58" s="31"/>
      <c r="F58" s="28">
        <f>SUM(F54:F57)</f>
        <v>726</v>
      </c>
      <c r="G58" s="28">
        <f>SUM(G54:G57)</f>
        <v>653</v>
      </c>
      <c r="H58" s="28">
        <f>SUM(F58:G58)</f>
        <v>1379</v>
      </c>
      <c r="I58" s="38"/>
      <c r="J58" s="38"/>
      <c r="K58" s="38"/>
    </row>
    <row r="59" spans="1:11" s="22" customFormat="1" ht="35.1" customHeight="1">
      <c r="A59" s="37">
        <v>15</v>
      </c>
      <c r="B59" s="37" t="s">
        <v>182</v>
      </c>
      <c r="C59" s="29" t="s">
        <v>183</v>
      </c>
      <c r="D59" s="31">
        <v>370020510</v>
      </c>
      <c r="E59" s="31"/>
      <c r="F59" s="29">
        <v>330</v>
      </c>
      <c r="G59" s="29">
        <v>280</v>
      </c>
      <c r="H59" s="29">
        <f>SUM(F59:G59)</f>
        <v>610</v>
      </c>
      <c r="I59" s="38">
        <v>2</v>
      </c>
      <c r="J59" s="38">
        <v>2</v>
      </c>
      <c r="K59" s="38">
        <f>SUM(I59:J59)</f>
        <v>4</v>
      </c>
    </row>
    <row r="60" spans="1:11" s="22" customFormat="1" ht="35.1" customHeight="1">
      <c r="A60" s="37"/>
      <c r="B60" s="37"/>
      <c r="C60" s="29" t="s">
        <v>183</v>
      </c>
      <c r="D60" s="31">
        <v>370020511</v>
      </c>
      <c r="E60" s="31"/>
      <c r="F60" s="29">
        <v>267</v>
      </c>
      <c r="G60" s="29">
        <v>236</v>
      </c>
      <c r="H60" s="29">
        <f>SUM(F60:G60)</f>
        <v>503</v>
      </c>
      <c r="I60" s="38"/>
      <c r="J60" s="38"/>
      <c r="K60" s="38"/>
    </row>
    <row r="61" spans="1:11" s="22" customFormat="1" ht="35.1" customHeight="1">
      <c r="A61" s="37"/>
      <c r="B61" s="37"/>
      <c r="C61" s="37" t="s">
        <v>183</v>
      </c>
      <c r="D61" s="41">
        <v>370020512</v>
      </c>
      <c r="E61" s="31"/>
      <c r="F61" s="29">
        <v>274</v>
      </c>
      <c r="G61" s="29">
        <v>230</v>
      </c>
      <c r="H61" s="29">
        <f>SUM(F61:G61)</f>
        <v>504</v>
      </c>
      <c r="I61" s="38"/>
      <c r="J61" s="38"/>
      <c r="K61" s="38"/>
    </row>
    <row r="62" spans="1:11" s="22" customFormat="1" ht="35.1" customHeight="1">
      <c r="A62" s="37"/>
      <c r="B62" s="37"/>
      <c r="C62" s="37"/>
      <c r="D62" s="41"/>
      <c r="E62" s="31"/>
      <c r="F62" s="28">
        <f>SUM(F59:F61)</f>
        <v>871</v>
      </c>
      <c r="G62" s="28">
        <f>SUM(G59:G61)</f>
        <v>746</v>
      </c>
      <c r="H62" s="28">
        <f>SUM(F62:G62)</f>
        <v>1617</v>
      </c>
      <c r="I62" s="38"/>
      <c r="J62" s="38"/>
      <c r="K62" s="38"/>
    </row>
    <row r="63" spans="1:11" s="22" customFormat="1" ht="35.1" customHeight="1">
      <c r="A63" s="37">
        <v>16</v>
      </c>
      <c r="B63" s="37" t="s">
        <v>184</v>
      </c>
      <c r="C63" s="29" t="s">
        <v>185</v>
      </c>
      <c r="D63" s="29">
        <v>369030101</v>
      </c>
      <c r="E63" s="29"/>
      <c r="F63" s="29">
        <v>378</v>
      </c>
      <c r="G63" s="29">
        <v>0</v>
      </c>
      <c r="H63" s="29">
        <f t="shared" ref="H63:H68" si="3">SUM(F63:G63)</f>
        <v>378</v>
      </c>
      <c r="I63" s="38">
        <v>4</v>
      </c>
      <c r="J63" s="38">
        <v>0</v>
      </c>
      <c r="K63" s="38">
        <f>SUM(I63:J63)</f>
        <v>4</v>
      </c>
    </row>
    <row r="64" spans="1:11" s="22" customFormat="1" ht="35.1" customHeight="1">
      <c r="A64" s="37"/>
      <c r="B64" s="37"/>
      <c r="C64" s="29" t="s">
        <v>185</v>
      </c>
      <c r="D64" s="29">
        <v>369030102</v>
      </c>
      <c r="E64" s="29"/>
      <c r="F64" s="29">
        <v>474</v>
      </c>
      <c r="G64" s="29">
        <v>0</v>
      </c>
      <c r="H64" s="29">
        <f t="shared" si="3"/>
        <v>474</v>
      </c>
      <c r="I64" s="38"/>
      <c r="J64" s="38"/>
      <c r="K64" s="38"/>
    </row>
    <row r="65" spans="1:11" s="22" customFormat="1" ht="35.1" customHeight="1">
      <c r="A65" s="37"/>
      <c r="B65" s="37"/>
      <c r="C65" s="29" t="s">
        <v>185</v>
      </c>
      <c r="D65" s="29">
        <v>369030103</v>
      </c>
      <c r="E65" s="29"/>
      <c r="F65" s="29">
        <v>375</v>
      </c>
      <c r="G65" s="29">
        <v>0</v>
      </c>
      <c r="H65" s="29">
        <f t="shared" si="3"/>
        <v>375</v>
      </c>
      <c r="I65" s="38"/>
      <c r="J65" s="38"/>
      <c r="K65" s="38"/>
    </row>
    <row r="66" spans="1:11" s="22" customFormat="1" ht="35.1" customHeight="1">
      <c r="A66" s="37"/>
      <c r="B66" s="37"/>
      <c r="C66" s="29" t="s">
        <v>185</v>
      </c>
      <c r="D66" s="29">
        <v>369030105</v>
      </c>
      <c r="E66" s="29"/>
      <c r="F66" s="29">
        <v>374</v>
      </c>
      <c r="G66" s="29">
        <v>0</v>
      </c>
      <c r="H66" s="29">
        <f t="shared" si="3"/>
        <v>374</v>
      </c>
      <c r="I66" s="38"/>
      <c r="J66" s="38"/>
      <c r="K66" s="38"/>
    </row>
    <row r="67" spans="1:11" s="22" customFormat="1" ht="35.1" customHeight="1">
      <c r="A67" s="37"/>
      <c r="B67" s="37"/>
      <c r="C67" s="29" t="s">
        <v>186</v>
      </c>
      <c r="D67" s="29">
        <v>369030106</v>
      </c>
      <c r="E67" s="29"/>
      <c r="F67" s="29">
        <v>414</v>
      </c>
      <c r="G67" s="29">
        <v>0</v>
      </c>
      <c r="H67" s="29">
        <f t="shared" si="3"/>
        <v>414</v>
      </c>
      <c r="I67" s="38"/>
      <c r="J67" s="38"/>
      <c r="K67" s="38"/>
    </row>
    <row r="68" spans="1:11" s="22" customFormat="1" ht="35.1" customHeight="1">
      <c r="A68" s="37"/>
      <c r="B68" s="37"/>
      <c r="C68" s="37" t="s">
        <v>186</v>
      </c>
      <c r="D68" s="29">
        <v>369030107</v>
      </c>
      <c r="E68" s="29"/>
      <c r="F68" s="29">
        <v>560</v>
      </c>
      <c r="G68" s="29">
        <v>0</v>
      </c>
      <c r="H68" s="29">
        <f t="shared" si="3"/>
        <v>560</v>
      </c>
      <c r="I68" s="38"/>
      <c r="J68" s="38"/>
      <c r="K68" s="38"/>
    </row>
    <row r="69" spans="1:11" s="22" customFormat="1" ht="35.1" customHeight="1">
      <c r="A69" s="37"/>
      <c r="B69" s="37"/>
      <c r="C69" s="37"/>
      <c r="D69" s="29"/>
      <c r="E69" s="29"/>
      <c r="F69" s="28">
        <f>SUM(F63:F68)</f>
        <v>2575</v>
      </c>
      <c r="G69" s="28">
        <f>SUM(G63:G68)</f>
        <v>0</v>
      </c>
      <c r="H69" s="28">
        <f>SUM(F69:G69)</f>
        <v>2575</v>
      </c>
      <c r="I69" s="38"/>
      <c r="J69" s="38"/>
      <c r="K69" s="38"/>
    </row>
    <row r="70" spans="1:11" s="22" customFormat="1" ht="35.1" customHeight="1">
      <c r="A70" s="37">
        <v>17</v>
      </c>
      <c r="B70" s="37" t="s">
        <v>187</v>
      </c>
      <c r="C70" s="29" t="s">
        <v>185</v>
      </c>
      <c r="D70" s="29">
        <v>369030101</v>
      </c>
      <c r="E70" s="29"/>
      <c r="F70" s="29"/>
      <c r="G70" s="29">
        <v>348</v>
      </c>
      <c r="H70" s="29">
        <f t="shared" ref="H70:H76" si="4">SUM(G70)</f>
        <v>348</v>
      </c>
      <c r="I70" s="38">
        <v>0</v>
      </c>
      <c r="J70" s="38">
        <v>4</v>
      </c>
      <c r="K70" s="38">
        <f>SUM(I70:J70)</f>
        <v>4</v>
      </c>
    </row>
    <row r="71" spans="1:11" s="22" customFormat="1" ht="35.1" customHeight="1">
      <c r="A71" s="37"/>
      <c r="B71" s="37"/>
      <c r="C71" s="29" t="s">
        <v>185</v>
      </c>
      <c r="D71" s="29">
        <v>369030102</v>
      </c>
      <c r="E71" s="29"/>
      <c r="F71" s="29"/>
      <c r="G71" s="29">
        <v>369</v>
      </c>
      <c r="H71" s="29">
        <f t="shared" si="4"/>
        <v>369</v>
      </c>
      <c r="I71" s="38"/>
      <c r="J71" s="38"/>
      <c r="K71" s="38"/>
    </row>
    <row r="72" spans="1:11" s="22" customFormat="1" ht="35.1" customHeight="1">
      <c r="A72" s="37"/>
      <c r="B72" s="37"/>
      <c r="C72" s="29" t="s">
        <v>185</v>
      </c>
      <c r="D72" s="29">
        <v>369030103</v>
      </c>
      <c r="E72" s="29"/>
      <c r="F72" s="29"/>
      <c r="G72" s="29">
        <v>296</v>
      </c>
      <c r="H72" s="29">
        <f t="shared" si="4"/>
        <v>296</v>
      </c>
      <c r="I72" s="38"/>
      <c r="J72" s="38"/>
      <c r="K72" s="38"/>
    </row>
    <row r="73" spans="1:11" s="22" customFormat="1" ht="35.1" customHeight="1">
      <c r="A73" s="37"/>
      <c r="B73" s="37"/>
      <c r="C73" s="29" t="s">
        <v>185</v>
      </c>
      <c r="D73" s="29">
        <v>369030105</v>
      </c>
      <c r="E73" s="29"/>
      <c r="F73" s="29"/>
      <c r="G73" s="29">
        <v>247</v>
      </c>
      <c r="H73" s="29">
        <f t="shared" si="4"/>
        <v>247</v>
      </c>
      <c r="I73" s="38"/>
      <c r="J73" s="38"/>
      <c r="K73" s="38"/>
    </row>
    <row r="74" spans="1:11" s="22" customFormat="1" ht="35.1" customHeight="1">
      <c r="A74" s="37"/>
      <c r="B74" s="37"/>
      <c r="C74" s="29" t="s">
        <v>186</v>
      </c>
      <c r="D74" s="29">
        <v>369030106</v>
      </c>
      <c r="E74" s="29"/>
      <c r="F74" s="29"/>
      <c r="G74" s="29">
        <v>331</v>
      </c>
      <c r="H74" s="29">
        <f t="shared" si="4"/>
        <v>331</v>
      </c>
      <c r="I74" s="38"/>
      <c r="J74" s="38"/>
      <c r="K74" s="38"/>
    </row>
    <row r="75" spans="1:11" s="22" customFormat="1" ht="35.1" customHeight="1">
      <c r="A75" s="37"/>
      <c r="B75" s="37"/>
      <c r="C75" s="37" t="s">
        <v>186</v>
      </c>
      <c r="D75" s="37">
        <v>369030107</v>
      </c>
      <c r="E75" s="29"/>
      <c r="F75" s="29"/>
      <c r="G75" s="29">
        <v>496</v>
      </c>
      <c r="H75" s="29">
        <f t="shared" si="4"/>
        <v>496</v>
      </c>
      <c r="I75" s="38"/>
      <c r="J75" s="38"/>
      <c r="K75" s="38"/>
    </row>
    <row r="76" spans="1:11" s="22" customFormat="1" ht="35.1" customHeight="1">
      <c r="A76" s="37"/>
      <c r="B76" s="37"/>
      <c r="C76" s="37"/>
      <c r="D76" s="37"/>
      <c r="E76" s="29"/>
      <c r="F76" s="29"/>
      <c r="G76" s="28">
        <f>SUM(G70:G75)</f>
        <v>2087</v>
      </c>
      <c r="H76" s="28">
        <f t="shared" si="4"/>
        <v>2087</v>
      </c>
      <c r="I76" s="38"/>
      <c r="J76" s="38"/>
      <c r="K76" s="38"/>
    </row>
    <row r="77" spans="1:11" s="22" customFormat="1" ht="35.1" customHeight="1">
      <c r="A77" s="37">
        <v>18</v>
      </c>
      <c r="B77" s="37" t="s">
        <v>188</v>
      </c>
      <c r="C77" s="29" t="s">
        <v>189</v>
      </c>
      <c r="D77" s="29">
        <v>369030205</v>
      </c>
      <c r="E77" s="29"/>
      <c r="F77" s="29">
        <v>557</v>
      </c>
      <c r="G77" s="29">
        <v>0</v>
      </c>
      <c r="H77" s="29">
        <f t="shared" ref="H77:H140" si="5">SUM(F77:G77)</f>
        <v>557</v>
      </c>
      <c r="I77" s="38">
        <v>3</v>
      </c>
      <c r="J77" s="38">
        <v>0</v>
      </c>
      <c r="K77" s="38">
        <f>SUM(I77:J77)</f>
        <v>3</v>
      </c>
    </row>
    <row r="78" spans="1:11" s="22" customFormat="1" ht="35.1" customHeight="1">
      <c r="A78" s="37"/>
      <c r="B78" s="37"/>
      <c r="C78" s="29" t="s">
        <v>189</v>
      </c>
      <c r="D78" s="29">
        <v>369030206</v>
      </c>
      <c r="E78" s="29"/>
      <c r="F78" s="29">
        <v>479</v>
      </c>
      <c r="G78" s="29">
        <v>0</v>
      </c>
      <c r="H78" s="29">
        <f t="shared" si="5"/>
        <v>479</v>
      </c>
      <c r="I78" s="38"/>
      <c r="J78" s="38"/>
      <c r="K78" s="38"/>
    </row>
    <row r="79" spans="1:11" s="22" customFormat="1" ht="35.1" customHeight="1">
      <c r="A79" s="37"/>
      <c r="B79" s="37"/>
      <c r="C79" s="37" t="s">
        <v>190</v>
      </c>
      <c r="D79" s="37">
        <v>369030207</v>
      </c>
      <c r="E79" s="29"/>
      <c r="F79" s="29">
        <v>419</v>
      </c>
      <c r="G79" s="29">
        <v>0</v>
      </c>
      <c r="H79" s="29">
        <f t="shared" si="5"/>
        <v>419</v>
      </c>
      <c r="I79" s="38"/>
      <c r="J79" s="38"/>
      <c r="K79" s="38"/>
    </row>
    <row r="80" spans="1:11" s="22" customFormat="1" ht="35.1" customHeight="1">
      <c r="A80" s="37"/>
      <c r="B80" s="37"/>
      <c r="C80" s="37"/>
      <c r="D80" s="37"/>
      <c r="E80" s="29"/>
      <c r="F80" s="28">
        <f>SUM(F77:F79)</f>
        <v>1455</v>
      </c>
      <c r="G80" s="28">
        <f>SUM(G77:G79)</f>
        <v>0</v>
      </c>
      <c r="H80" s="28">
        <f t="shared" si="5"/>
        <v>1455</v>
      </c>
      <c r="I80" s="38"/>
      <c r="J80" s="38"/>
      <c r="K80" s="38"/>
    </row>
    <row r="81" spans="1:11" s="22" customFormat="1" ht="27.9" customHeight="1">
      <c r="A81" s="37">
        <v>19</v>
      </c>
      <c r="B81" s="37" t="s">
        <v>191</v>
      </c>
      <c r="C81" s="29" t="s">
        <v>189</v>
      </c>
      <c r="D81" s="29">
        <v>369030205</v>
      </c>
      <c r="E81" s="29"/>
      <c r="F81" s="32">
        <v>0</v>
      </c>
      <c r="G81" s="29">
        <v>417</v>
      </c>
      <c r="H81" s="29">
        <f t="shared" si="5"/>
        <v>417</v>
      </c>
      <c r="I81" s="38">
        <v>0</v>
      </c>
      <c r="J81" s="38">
        <v>3</v>
      </c>
      <c r="K81" s="38">
        <f>SUM(I81:J81)</f>
        <v>3</v>
      </c>
    </row>
    <row r="82" spans="1:11" s="22" customFormat="1" ht="27.9" customHeight="1">
      <c r="A82" s="37"/>
      <c r="B82" s="37"/>
      <c r="C82" s="29" t="s">
        <v>189</v>
      </c>
      <c r="D82" s="29">
        <v>369030206</v>
      </c>
      <c r="E82" s="29"/>
      <c r="F82" s="32">
        <v>0</v>
      </c>
      <c r="G82" s="29">
        <v>463</v>
      </c>
      <c r="H82" s="29">
        <f t="shared" si="5"/>
        <v>463</v>
      </c>
      <c r="I82" s="38"/>
      <c r="J82" s="38"/>
      <c r="K82" s="38"/>
    </row>
    <row r="83" spans="1:11" s="22" customFormat="1" ht="27.9" customHeight="1">
      <c r="A83" s="37"/>
      <c r="B83" s="37"/>
      <c r="C83" s="37" t="s">
        <v>190</v>
      </c>
      <c r="D83" s="37">
        <v>369030207</v>
      </c>
      <c r="E83" s="29"/>
      <c r="F83" s="32">
        <v>0</v>
      </c>
      <c r="G83" s="29">
        <v>277</v>
      </c>
      <c r="H83" s="29">
        <f t="shared" si="5"/>
        <v>277</v>
      </c>
      <c r="I83" s="38"/>
      <c r="J83" s="38"/>
      <c r="K83" s="38"/>
    </row>
    <row r="84" spans="1:11" s="22" customFormat="1" ht="27.9" customHeight="1">
      <c r="A84" s="37"/>
      <c r="B84" s="37"/>
      <c r="C84" s="37"/>
      <c r="D84" s="37"/>
      <c r="E84" s="29"/>
      <c r="F84" s="30">
        <f>SUM(F81:F83)</f>
        <v>0</v>
      </c>
      <c r="G84" s="28">
        <f>SUM(G81:G83)</f>
        <v>1157</v>
      </c>
      <c r="H84" s="28">
        <f t="shared" si="5"/>
        <v>1157</v>
      </c>
      <c r="I84" s="38"/>
      <c r="J84" s="38"/>
      <c r="K84" s="38"/>
    </row>
    <row r="85" spans="1:11" s="22" customFormat="1" ht="27.9" customHeight="1">
      <c r="A85" s="29">
        <v>20</v>
      </c>
      <c r="B85" s="29" t="s">
        <v>192</v>
      </c>
      <c r="C85" s="29" t="s">
        <v>185</v>
      </c>
      <c r="D85" s="29">
        <v>369030104</v>
      </c>
      <c r="E85" s="29"/>
      <c r="F85" s="28">
        <v>616</v>
      </c>
      <c r="G85" s="28">
        <v>506</v>
      </c>
      <c r="H85" s="28">
        <f t="shared" si="5"/>
        <v>1122</v>
      </c>
      <c r="I85" s="28">
        <v>2</v>
      </c>
      <c r="J85" s="28">
        <v>2</v>
      </c>
      <c r="K85" s="28">
        <f>SUM(I85:J85)</f>
        <v>4</v>
      </c>
    </row>
    <row r="86" spans="1:11" s="22" customFormat="1" ht="27.9" customHeight="1">
      <c r="A86" s="37">
        <v>21</v>
      </c>
      <c r="B86" s="37" t="s">
        <v>193</v>
      </c>
      <c r="C86" s="29" t="s">
        <v>186</v>
      </c>
      <c r="D86" s="29">
        <v>36930201</v>
      </c>
      <c r="E86" s="29"/>
      <c r="F86" s="29">
        <v>347</v>
      </c>
      <c r="G86" s="29">
        <v>0</v>
      </c>
      <c r="H86" s="29">
        <f t="shared" si="5"/>
        <v>347</v>
      </c>
      <c r="I86" s="38">
        <v>3</v>
      </c>
      <c r="J86" s="38">
        <v>0</v>
      </c>
      <c r="K86" s="38">
        <f>SUM(I86:J86)</f>
        <v>3</v>
      </c>
    </row>
    <row r="87" spans="1:11" s="22" customFormat="1" ht="27.9" customHeight="1">
      <c r="A87" s="37"/>
      <c r="B87" s="37"/>
      <c r="C87" s="29" t="s">
        <v>194</v>
      </c>
      <c r="D87" s="29">
        <v>369030202</v>
      </c>
      <c r="E87" s="29"/>
      <c r="F87" s="29">
        <v>513</v>
      </c>
      <c r="G87" s="29">
        <v>0</v>
      </c>
      <c r="H87" s="29">
        <f t="shared" si="5"/>
        <v>513</v>
      </c>
      <c r="I87" s="38"/>
      <c r="J87" s="38"/>
      <c r="K87" s="38"/>
    </row>
    <row r="88" spans="1:11" s="22" customFormat="1" ht="27.9" customHeight="1">
      <c r="A88" s="37"/>
      <c r="B88" s="37"/>
      <c r="C88" s="29" t="s">
        <v>194</v>
      </c>
      <c r="D88" s="29">
        <v>701130203</v>
      </c>
      <c r="E88" s="29"/>
      <c r="F88" s="29">
        <v>231</v>
      </c>
      <c r="G88" s="29">
        <v>0</v>
      </c>
      <c r="H88" s="29">
        <f t="shared" si="5"/>
        <v>231</v>
      </c>
      <c r="I88" s="38"/>
      <c r="J88" s="38"/>
      <c r="K88" s="38"/>
    </row>
    <row r="89" spans="1:11" s="22" customFormat="1" ht="27.9" customHeight="1">
      <c r="A89" s="37"/>
      <c r="B89" s="37"/>
      <c r="C89" s="37" t="s">
        <v>194</v>
      </c>
      <c r="D89" s="37">
        <v>1033230204</v>
      </c>
      <c r="E89" s="29"/>
      <c r="F89" s="29">
        <v>146</v>
      </c>
      <c r="G89" s="29">
        <v>0</v>
      </c>
      <c r="H89" s="29">
        <f t="shared" si="5"/>
        <v>146</v>
      </c>
      <c r="I89" s="38"/>
      <c r="J89" s="38"/>
      <c r="K89" s="38"/>
    </row>
    <row r="90" spans="1:11" s="22" customFormat="1" ht="27.9" customHeight="1">
      <c r="A90" s="37"/>
      <c r="B90" s="37"/>
      <c r="C90" s="37"/>
      <c r="D90" s="37"/>
      <c r="E90" s="29"/>
      <c r="F90" s="28">
        <f>SUM(F86:F89)</f>
        <v>1237</v>
      </c>
      <c r="G90" s="28">
        <f>SUM(G86:G89)</f>
        <v>0</v>
      </c>
      <c r="H90" s="28">
        <f t="shared" si="5"/>
        <v>1237</v>
      </c>
      <c r="I90" s="38"/>
      <c r="J90" s="38"/>
      <c r="K90" s="38"/>
    </row>
    <row r="91" spans="1:11" s="22" customFormat="1" ht="27.9" customHeight="1">
      <c r="A91" s="37">
        <v>22</v>
      </c>
      <c r="B91" s="37" t="s">
        <v>195</v>
      </c>
      <c r="C91" s="29" t="s">
        <v>186</v>
      </c>
      <c r="D91" s="29">
        <v>36930201</v>
      </c>
      <c r="E91" s="29"/>
      <c r="F91" s="29">
        <v>0</v>
      </c>
      <c r="G91" s="29">
        <v>322</v>
      </c>
      <c r="H91" s="29">
        <f t="shared" si="5"/>
        <v>322</v>
      </c>
      <c r="I91" s="38">
        <v>0</v>
      </c>
      <c r="J91" s="38">
        <v>3</v>
      </c>
      <c r="K91" s="38">
        <f>SUM(I91:J91)</f>
        <v>3</v>
      </c>
    </row>
    <row r="92" spans="1:11" s="22" customFormat="1" ht="27.9" customHeight="1">
      <c r="A92" s="37"/>
      <c r="B92" s="37"/>
      <c r="C92" s="29" t="s">
        <v>194</v>
      </c>
      <c r="D92" s="29">
        <v>369030202</v>
      </c>
      <c r="E92" s="29"/>
      <c r="F92" s="29">
        <v>0</v>
      </c>
      <c r="G92" s="29">
        <v>474</v>
      </c>
      <c r="H92" s="29">
        <f t="shared" si="5"/>
        <v>474</v>
      </c>
      <c r="I92" s="38"/>
      <c r="J92" s="38"/>
      <c r="K92" s="38"/>
    </row>
    <row r="93" spans="1:11" s="22" customFormat="1" ht="27.9" customHeight="1">
      <c r="A93" s="37"/>
      <c r="B93" s="37"/>
      <c r="C93" s="29" t="s">
        <v>194</v>
      </c>
      <c r="D93" s="29">
        <v>701130203</v>
      </c>
      <c r="E93" s="29"/>
      <c r="F93" s="29">
        <v>0</v>
      </c>
      <c r="G93" s="29">
        <v>176</v>
      </c>
      <c r="H93" s="29">
        <f t="shared" si="5"/>
        <v>176</v>
      </c>
      <c r="I93" s="38"/>
      <c r="J93" s="38"/>
      <c r="K93" s="38"/>
    </row>
    <row r="94" spans="1:11" s="22" customFormat="1" ht="27.9" customHeight="1">
      <c r="A94" s="37"/>
      <c r="B94" s="37"/>
      <c r="C94" s="37" t="s">
        <v>194</v>
      </c>
      <c r="D94" s="37">
        <v>1033230204</v>
      </c>
      <c r="E94" s="29"/>
      <c r="F94" s="29">
        <v>0</v>
      </c>
      <c r="G94" s="29">
        <v>152</v>
      </c>
      <c r="H94" s="29">
        <f t="shared" si="5"/>
        <v>152</v>
      </c>
      <c r="I94" s="38"/>
      <c r="J94" s="38"/>
      <c r="K94" s="38"/>
    </row>
    <row r="95" spans="1:11" s="22" customFormat="1" ht="27.9" customHeight="1">
      <c r="A95" s="37"/>
      <c r="B95" s="37"/>
      <c r="C95" s="37"/>
      <c r="D95" s="37"/>
      <c r="E95" s="29"/>
      <c r="F95" s="28">
        <f>SUM(F91:F94)</f>
        <v>0</v>
      </c>
      <c r="G95" s="28">
        <f>SUM(G91:G94)</f>
        <v>1124</v>
      </c>
      <c r="H95" s="28">
        <f t="shared" si="5"/>
        <v>1124</v>
      </c>
      <c r="I95" s="38"/>
      <c r="J95" s="38"/>
      <c r="K95" s="38"/>
    </row>
    <row r="96" spans="1:11" s="22" customFormat="1" ht="33" customHeight="1">
      <c r="A96" s="29">
        <v>23</v>
      </c>
      <c r="B96" s="29" t="s">
        <v>196</v>
      </c>
      <c r="C96" s="29" t="s">
        <v>197</v>
      </c>
      <c r="D96" s="29">
        <v>370010709</v>
      </c>
      <c r="E96" s="29"/>
      <c r="F96" s="28">
        <v>562</v>
      </c>
      <c r="G96" s="28">
        <v>533</v>
      </c>
      <c r="H96" s="28">
        <f t="shared" si="5"/>
        <v>1095</v>
      </c>
      <c r="I96" s="28">
        <v>2</v>
      </c>
      <c r="J96" s="28">
        <v>2</v>
      </c>
      <c r="K96" s="28">
        <f>SUM(I96:J96)</f>
        <v>4</v>
      </c>
    </row>
    <row r="97" spans="1:11" s="22" customFormat="1" ht="33" customHeight="1">
      <c r="A97" s="29">
        <v>24</v>
      </c>
      <c r="B97" s="29" t="s">
        <v>198</v>
      </c>
      <c r="C97" s="29" t="s">
        <v>197</v>
      </c>
      <c r="D97" s="29">
        <v>370010710</v>
      </c>
      <c r="E97" s="29"/>
      <c r="F97" s="28">
        <v>600</v>
      </c>
      <c r="G97" s="28">
        <v>508</v>
      </c>
      <c r="H97" s="28">
        <f t="shared" si="5"/>
        <v>1108</v>
      </c>
      <c r="I97" s="28">
        <v>2</v>
      </c>
      <c r="J97" s="28">
        <v>2</v>
      </c>
      <c r="K97" s="28">
        <f t="shared" ref="K97:K168" si="6">SUM(I97:J97)</f>
        <v>4</v>
      </c>
    </row>
    <row r="98" spans="1:11" s="22" customFormat="1" ht="33" customHeight="1">
      <c r="A98" s="37">
        <v>25</v>
      </c>
      <c r="B98" s="37" t="s">
        <v>199</v>
      </c>
      <c r="C98" s="37" t="s">
        <v>200</v>
      </c>
      <c r="D98" s="37">
        <v>370010701</v>
      </c>
      <c r="E98" s="37"/>
      <c r="F98" s="38">
        <v>0</v>
      </c>
      <c r="G98" s="38">
        <v>1143</v>
      </c>
      <c r="H98" s="38">
        <f t="shared" si="5"/>
        <v>1143</v>
      </c>
      <c r="I98" s="38">
        <v>0</v>
      </c>
      <c r="J98" s="38">
        <v>3</v>
      </c>
      <c r="K98" s="38">
        <f t="shared" si="6"/>
        <v>3</v>
      </c>
    </row>
    <row r="99" spans="1:11" s="22" customFormat="1" ht="33" customHeight="1">
      <c r="A99" s="37"/>
      <c r="B99" s="37"/>
      <c r="C99" s="37"/>
      <c r="D99" s="37"/>
      <c r="E99" s="37"/>
      <c r="F99" s="38"/>
      <c r="G99" s="38"/>
      <c r="H99" s="38"/>
      <c r="I99" s="38"/>
      <c r="J99" s="38"/>
      <c r="K99" s="38"/>
    </row>
    <row r="100" spans="1:11" s="22" customFormat="1" ht="33" customHeight="1">
      <c r="A100" s="29">
        <v>26</v>
      </c>
      <c r="B100" s="29" t="s">
        <v>201</v>
      </c>
      <c r="C100" s="29" t="s">
        <v>200</v>
      </c>
      <c r="D100" s="29">
        <v>370010701</v>
      </c>
      <c r="E100" s="29"/>
      <c r="F100" s="28">
        <v>1062</v>
      </c>
      <c r="G100" s="28">
        <v>0</v>
      </c>
      <c r="H100" s="28">
        <f t="shared" si="5"/>
        <v>1062</v>
      </c>
      <c r="I100" s="28">
        <v>3</v>
      </c>
      <c r="J100" s="28">
        <v>0</v>
      </c>
      <c r="K100" s="28">
        <f t="shared" si="6"/>
        <v>3</v>
      </c>
    </row>
    <row r="101" spans="1:11" s="22" customFormat="1" ht="33" customHeight="1">
      <c r="A101" s="29">
        <v>27</v>
      </c>
      <c r="B101" s="29" t="s">
        <v>202</v>
      </c>
      <c r="C101" s="32" t="s">
        <v>203</v>
      </c>
      <c r="D101" s="29">
        <v>370010707</v>
      </c>
      <c r="E101" s="29"/>
      <c r="F101" s="28">
        <v>878</v>
      </c>
      <c r="G101" s="28">
        <v>858</v>
      </c>
      <c r="H101" s="28">
        <f t="shared" si="5"/>
        <v>1736</v>
      </c>
      <c r="I101" s="28">
        <v>2</v>
      </c>
      <c r="J101" s="28">
        <v>2</v>
      </c>
      <c r="K101" s="28">
        <f t="shared" si="6"/>
        <v>4</v>
      </c>
    </row>
    <row r="102" spans="1:11" s="22" customFormat="1" ht="33" customHeight="1">
      <c r="A102" s="29">
        <v>28</v>
      </c>
      <c r="B102" s="29" t="s">
        <v>204</v>
      </c>
      <c r="C102" s="32" t="s">
        <v>203</v>
      </c>
      <c r="D102" s="29">
        <v>370010708</v>
      </c>
      <c r="E102" s="29"/>
      <c r="F102" s="28">
        <v>504</v>
      </c>
      <c r="G102" s="28">
        <v>435</v>
      </c>
      <c r="H102" s="28">
        <f t="shared" si="5"/>
        <v>939</v>
      </c>
      <c r="I102" s="28">
        <v>2</v>
      </c>
      <c r="J102" s="28">
        <v>2</v>
      </c>
      <c r="K102" s="28">
        <f t="shared" si="6"/>
        <v>4</v>
      </c>
    </row>
    <row r="103" spans="1:11" s="22" customFormat="1" ht="33" customHeight="1">
      <c r="A103" s="29">
        <v>29</v>
      </c>
      <c r="B103" s="29" t="s">
        <v>205</v>
      </c>
      <c r="C103" s="29" t="s">
        <v>206</v>
      </c>
      <c r="D103" s="29">
        <v>370010704</v>
      </c>
      <c r="E103" s="29"/>
      <c r="F103" s="28">
        <v>659</v>
      </c>
      <c r="G103" s="28">
        <v>561</v>
      </c>
      <c r="H103" s="28">
        <f t="shared" si="5"/>
        <v>1220</v>
      </c>
      <c r="I103" s="28">
        <v>2</v>
      </c>
      <c r="J103" s="28">
        <v>2</v>
      </c>
      <c r="K103" s="28">
        <f t="shared" si="6"/>
        <v>4</v>
      </c>
    </row>
    <row r="104" spans="1:11" s="22" customFormat="1" ht="33" customHeight="1">
      <c r="A104" s="29">
        <v>30</v>
      </c>
      <c r="B104" s="29" t="s">
        <v>207</v>
      </c>
      <c r="C104" s="29" t="s">
        <v>206</v>
      </c>
      <c r="D104" s="29">
        <v>370010705</v>
      </c>
      <c r="E104" s="29"/>
      <c r="F104" s="28">
        <v>779</v>
      </c>
      <c r="G104" s="28">
        <v>774</v>
      </c>
      <c r="H104" s="28">
        <f t="shared" si="5"/>
        <v>1553</v>
      </c>
      <c r="I104" s="28">
        <v>2</v>
      </c>
      <c r="J104" s="28">
        <v>2</v>
      </c>
      <c r="K104" s="28">
        <f t="shared" si="6"/>
        <v>4</v>
      </c>
    </row>
    <row r="105" spans="1:11" s="22" customFormat="1" ht="33" customHeight="1">
      <c r="A105" s="29">
        <v>31</v>
      </c>
      <c r="B105" s="29" t="s">
        <v>208</v>
      </c>
      <c r="C105" s="29" t="s">
        <v>206</v>
      </c>
      <c r="D105" s="29">
        <v>370010706</v>
      </c>
      <c r="E105" s="29"/>
      <c r="F105" s="28">
        <v>418</v>
      </c>
      <c r="G105" s="28">
        <v>455</v>
      </c>
      <c r="H105" s="28">
        <f t="shared" si="5"/>
        <v>873</v>
      </c>
      <c r="I105" s="28">
        <v>1</v>
      </c>
      <c r="J105" s="28">
        <v>1</v>
      </c>
      <c r="K105" s="28">
        <f t="shared" si="6"/>
        <v>2</v>
      </c>
    </row>
    <row r="106" spans="1:11" s="22" customFormat="1" ht="33" customHeight="1">
      <c r="A106" s="29">
        <v>32</v>
      </c>
      <c r="B106" s="29" t="s">
        <v>209</v>
      </c>
      <c r="C106" s="29" t="s">
        <v>210</v>
      </c>
      <c r="D106" s="29">
        <v>370010702</v>
      </c>
      <c r="E106" s="29"/>
      <c r="F106" s="28">
        <v>402</v>
      </c>
      <c r="G106" s="28">
        <v>337</v>
      </c>
      <c r="H106" s="28">
        <f t="shared" si="5"/>
        <v>739</v>
      </c>
      <c r="I106" s="28">
        <v>1</v>
      </c>
      <c r="J106" s="28">
        <v>1</v>
      </c>
      <c r="K106" s="28">
        <v>2</v>
      </c>
    </row>
    <row r="107" spans="1:11" s="22" customFormat="1" ht="33" customHeight="1">
      <c r="A107" s="29">
        <v>33</v>
      </c>
      <c r="B107" s="29" t="s">
        <v>211</v>
      </c>
      <c r="C107" s="29" t="s">
        <v>210</v>
      </c>
      <c r="D107" s="29">
        <v>370010703</v>
      </c>
      <c r="E107" s="29"/>
      <c r="F107" s="28">
        <v>554</v>
      </c>
      <c r="G107" s="28">
        <v>541</v>
      </c>
      <c r="H107" s="28">
        <f t="shared" si="5"/>
        <v>1095</v>
      </c>
      <c r="I107" s="28">
        <v>1</v>
      </c>
      <c r="J107" s="28">
        <v>1</v>
      </c>
      <c r="K107" s="28">
        <f t="shared" si="6"/>
        <v>2</v>
      </c>
    </row>
    <row r="108" spans="1:11" s="22" customFormat="1" ht="30" customHeight="1">
      <c r="A108" s="37">
        <v>34</v>
      </c>
      <c r="B108" s="37" t="s">
        <v>212</v>
      </c>
      <c r="C108" s="37" t="s">
        <v>213</v>
      </c>
      <c r="D108" s="29">
        <v>370010601</v>
      </c>
      <c r="E108" s="29"/>
      <c r="F108" s="29">
        <v>278</v>
      </c>
      <c r="G108" s="29">
        <v>197</v>
      </c>
      <c r="H108" s="29">
        <f t="shared" si="5"/>
        <v>475</v>
      </c>
      <c r="I108" s="38">
        <v>2</v>
      </c>
      <c r="J108" s="38">
        <v>2</v>
      </c>
      <c r="K108" s="38">
        <f t="shared" si="6"/>
        <v>4</v>
      </c>
    </row>
    <row r="109" spans="1:11" s="22" customFormat="1" ht="30" customHeight="1">
      <c r="A109" s="37"/>
      <c r="B109" s="37"/>
      <c r="C109" s="37"/>
      <c r="D109" s="29">
        <v>370010602</v>
      </c>
      <c r="E109" s="29"/>
      <c r="F109" s="29">
        <v>125</v>
      </c>
      <c r="G109" s="29">
        <v>102</v>
      </c>
      <c r="H109" s="29">
        <f t="shared" si="5"/>
        <v>227</v>
      </c>
      <c r="I109" s="38"/>
      <c r="J109" s="38"/>
      <c r="K109" s="38"/>
    </row>
    <row r="110" spans="1:11" s="22" customFormat="1" ht="30" customHeight="1">
      <c r="A110" s="37"/>
      <c r="B110" s="37"/>
      <c r="C110" s="37"/>
      <c r="D110" s="37">
        <v>370010603</v>
      </c>
      <c r="E110" s="29"/>
      <c r="F110" s="29">
        <v>149</v>
      </c>
      <c r="G110" s="29">
        <v>116</v>
      </c>
      <c r="H110" s="29">
        <f t="shared" si="5"/>
        <v>265</v>
      </c>
      <c r="I110" s="38"/>
      <c r="J110" s="38"/>
      <c r="K110" s="38"/>
    </row>
    <row r="111" spans="1:11" s="22" customFormat="1" ht="30" customHeight="1">
      <c r="A111" s="37"/>
      <c r="B111" s="37"/>
      <c r="C111" s="37"/>
      <c r="D111" s="37"/>
      <c r="E111" s="29"/>
      <c r="F111" s="28">
        <f>SUM(F108:F110)</f>
        <v>552</v>
      </c>
      <c r="G111" s="28">
        <f>SUM(G108:G110)</f>
        <v>415</v>
      </c>
      <c r="H111" s="28">
        <f>SUM(F111:G111)</f>
        <v>967</v>
      </c>
      <c r="I111" s="38"/>
      <c r="J111" s="38"/>
      <c r="K111" s="38"/>
    </row>
    <row r="112" spans="1:11" s="22" customFormat="1" ht="30" customHeight="1">
      <c r="A112" s="37">
        <v>35</v>
      </c>
      <c r="B112" s="37" t="s">
        <v>214</v>
      </c>
      <c r="C112" s="37" t="s">
        <v>213</v>
      </c>
      <c r="D112" s="29">
        <v>370010604</v>
      </c>
      <c r="E112" s="29"/>
      <c r="F112" s="29">
        <v>136</v>
      </c>
      <c r="G112" s="29">
        <v>372</v>
      </c>
      <c r="H112" s="29">
        <f t="shared" si="5"/>
        <v>508</v>
      </c>
      <c r="I112" s="38">
        <v>1</v>
      </c>
      <c r="J112" s="38">
        <v>2</v>
      </c>
      <c r="K112" s="38">
        <f t="shared" si="6"/>
        <v>3</v>
      </c>
    </row>
    <row r="113" spans="1:11" s="22" customFormat="1" ht="30" customHeight="1">
      <c r="A113" s="37"/>
      <c r="B113" s="37"/>
      <c r="C113" s="37"/>
      <c r="D113" s="29">
        <v>370010605</v>
      </c>
      <c r="E113" s="29"/>
      <c r="F113" s="29">
        <v>219</v>
      </c>
      <c r="G113" s="29">
        <v>161</v>
      </c>
      <c r="H113" s="29">
        <f t="shared" si="5"/>
        <v>380</v>
      </c>
      <c r="I113" s="38"/>
      <c r="J113" s="38"/>
      <c r="K113" s="38"/>
    </row>
    <row r="114" spans="1:11" s="22" customFormat="1" ht="30" customHeight="1">
      <c r="A114" s="37"/>
      <c r="B114" s="37"/>
      <c r="C114" s="37"/>
      <c r="D114" s="37">
        <v>370010606</v>
      </c>
      <c r="E114" s="29"/>
      <c r="F114" s="29">
        <v>103</v>
      </c>
      <c r="G114" s="29">
        <v>84</v>
      </c>
      <c r="H114" s="29">
        <f t="shared" si="5"/>
        <v>187</v>
      </c>
      <c r="I114" s="38"/>
      <c r="J114" s="38"/>
      <c r="K114" s="38"/>
    </row>
    <row r="115" spans="1:11" s="22" customFormat="1" ht="30" customHeight="1">
      <c r="A115" s="37"/>
      <c r="B115" s="37"/>
      <c r="C115" s="37"/>
      <c r="D115" s="37"/>
      <c r="E115" s="29"/>
      <c r="F115" s="28">
        <f>SUM(F112:F114)</f>
        <v>458</v>
      </c>
      <c r="G115" s="28">
        <f>SUM(G112:G114)</f>
        <v>617</v>
      </c>
      <c r="H115" s="28">
        <f>SUM(F115:G115)</f>
        <v>1075</v>
      </c>
      <c r="I115" s="38"/>
      <c r="J115" s="38"/>
      <c r="K115" s="38"/>
    </row>
    <row r="116" spans="1:11" s="22" customFormat="1" ht="30" customHeight="1">
      <c r="A116" s="37">
        <v>36</v>
      </c>
      <c r="B116" s="41" t="s">
        <v>215</v>
      </c>
      <c r="C116" s="37" t="s">
        <v>216</v>
      </c>
      <c r="D116" s="29">
        <v>370010614</v>
      </c>
      <c r="E116" s="29"/>
      <c r="F116" s="29">
        <v>418</v>
      </c>
      <c r="G116" s="29">
        <v>366</v>
      </c>
      <c r="H116" s="29">
        <f t="shared" si="5"/>
        <v>784</v>
      </c>
      <c r="I116" s="38">
        <v>2</v>
      </c>
      <c r="J116" s="38">
        <v>2</v>
      </c>
      <c r="K116" s="38">
        <f t="shared" si="6"/>
        <v>4</v>
      </c>
    </row>
    <row r="117" spans="1:11" s="22" customFormat="1" ht="30" customHeight="1">
      <c r="A117" s="37"/>
      <c r="B117" s="41"/>
      <c r="C117" s="37"/>
      <c r="D117" s="37">
        <v>370010615</v>
      </c>
      <c r="E117" s="29"/>
      <c r="F117" s="29">
        <v>337</v>
      </c>
      <c r="G117" s="29">
        <v>236</v>
      </c>
      <c r="H117" s="29">
        <f t="shared" si="5"/>
        <v>573</v>
      </c>
      <c r="I117" s="38"/>
      <c r="J117" s="38"/>
      <c r="K117" s="38"/>
    </row>
    <row r="118" spans="1:11" s="22" customFormat="1" ht="30" customHeight="1">
      <c r="A118" s="37"/>
      <c r="B118" s="41"/>
      <c r="C118" s="37"/>
      <c r="D118" s="37"/>
      <c r="E118" s="29"/>
      <c r="F118" s="28">
        <f>SUM(F116:F117)</f>
        <v>755</v>
      </c>
      <c r="G118" s="28">
        <f>SUM(G116:G117)</f>
        <v>602</v>
      </c>
      <c r="H118" s="28">
        <f>SUM(F118:G118)</f>
        <v>1357</v>
      </c>
      <c r="I118" s="38"/>
      <c r="J118" s="38"/>
      <c r="K118" s="38"/>
    </row>
    <row r="119" spans="1:11" s="22" customFormat="1" ht="30" customHeight="1">
      <c r="A119" s="37">
        <v>37</v>
      </c>
      <c r="B119" s="37" t="s">
        <v>217</v>
      </c>
      <c r="C119" s="37" t="s">
        <v>216</v>
      </c>
      <c r="D119" s="29">
        <v>370010616</v>
      </c>
      <c r="E119" s="29"/>
      <c r="F119" s="29">
        <v>258</v>
      </c>
      <c r="G119" s="29">
        <v>209</v>
      </c>
      <c r="H119" s="29">
        <f t="shared" si="5"/>
        <v>467</v>
      </c>
      <c r="I119" s="38">
        <v>1</v>
      </c>
      <c r="J119" s="38">
        <v>1</v>
      </c>
      <c r="K119" s="38">
        <f t="shared" si="6"/>
        <v>2</v>
      </c>
    </row>
    <row r="120" spans="1:11" s="22" customFormat="1" ht="30" customHeight="1">
      <c r="A120" s="37"/>
      <c r="B120" s="37"/>
      <c r="C120" s="37"/>
      <c r="D120" s="37">
        <v>370010617</v>
      </c>
      <c r="E120" s="29"/>
      <c r="F120" s="29">
        <v>172</v>
      </c>
      <c r="G120" s="29">
        <v>90</v>
      </c>
      <c r="H120" s="29">
        <f t="shared" si="5"/>
        <v>262</v>
      </c>
      <c r="I120" s="38"/>
      <c r="J120" s="38"/>
      <c r="K120" s="38"/>
    </row>
    <row r="121" spans="1:11" s="22" customFormat="1" ht="30" customHeight="1">
      <c r="A121" s="37"/>
      <c r="B121" s="37"/>
      <c r="C121" s="37"/>
      <c r="D121" s="37"/>
      <c r="E121" s="29"/>
      <c r="F121" s="28">
        <f>SUM(F119:F120)</f>
        <v>430</v>
      </c>
      <c r="G121" s="28">
        <f>SUM(G119:G120)</f>
        <v>299</v>
      </c>
      <c r="H121" s="28">
        <f>SUM(F121:G121)</f>
        <v>729</v>
      </c>
      <c r="I121" s="38"/>
      <c r="J121" s="38"/>
      <c r="K121" s="38"/>
    </row>
    <row r="122" spans="1:11" s="22" customFormat="1" ht="30" customHeight="1">
      <c r="A122" s="37">
        <v>38</v>
      </c>
      <c r="B122" s="37" t="s">
        <v>218</v>
      </c>
      <c r="C122" s="37" t="s">
        <v>219</v>
      </c>
      <c r="D122" s="29">
        <v>37001505</v>
      </c>
      <c r="E122" s="29"/>
      <c r="F122" s="29">
        <v>251</v>
      </c>
      <c r="G122" s="29">
        <v>242</v>
      </c>
      <c r="H122" s="29">
        <f t="shared" si="5"/>
        <v>493</v>
      </c>
      <c r="I122" s="38">
        <v>1</v>
      </c>
      <c r="J122" s="38">
        <v>1</v>
      </c>
      <c r="K122" s="38">
        <v>2</v>
      </c>
    </row>
    <row r="123" spans="1:11" s="22" customFormat="1" ht="30" customHeight="1">
      <c r="A123" s="37"/>
      <c r="B123" s="37"/>
      <c r="C123" s="37"/>
      <c r="D123" s="37">
        <v>37001506</v>
      </c>
      <c r="E123" s="29"/>
      <c r="F123" s="29">
        <v>187</v>
      </c>
      <c r="G123" s="29">
        <v>165</v>
      </c>
      <c r="H123" s="29">
        <f t="shared" si="5"/>
        <v>352</v>
      </c>
      <c r="I123" s="38"/>
      <c r="J123" s="38"/>
      <c r="K123" s="38"/>
    </row>
    <row r="124" spans="1:11" s="22" customFormat="1" ht="30" customHeight="1">
      <c r="A124" s="37"/>
      <c r="B124" s="37"/>
      <c r="C124" s="37"/>
      <c r="D124" s="37"/>
      <c r="E124" s="29"/>
      <c r="F124" s="28">
        <f>SUM(F122:F123)</f>
        <v>438</v>
      </c>
      <c r="G124" s="28">
        <f>SUM(G122:G123)</f>
        <v>407</v>
      </c>
      <c r="H124" s="28">
        <f>SUM(F124:G124)</f>
        <v>845</v>
      </c>
      <c r="I124" s="38"/>
      <c r="J124" s="38"/>
      <c r="K124" s="38"/>
    </row>
    <row r="125" spans="1:11" s="22" customFormat="1" ht="30" customHeight="1">
      <c r="A125" s="37">
        <v>39</v>
      </c>
      <c r="B125" s="37" t="s">
        <v>220</v>
      </c>
      <c r="C125" s="37" t="s">
        <v>221</v>
      </c>
      <c r="D125" s="29">
        <v>370010610</v>
      </c>
      <c r="E125" s="29"/>
      <c r="F125" s="29">
        <v>189</v>
      </c>
      <c r="G125" s="29">
        <v>69</v>
      </c>
      <c r="H125" s="29">
        <f t="shared" si="5"/>
        <v>258</v>
      </c>
      <c r="I125" s="38">
        <v>2</v>
      </c>
      <c r="J125" s="38">
        <v>2</v>
      </c>
      <c r="K125" s="38">
        <f t="shared" si="6"/>
        <v>4</v>
      </c>
    </row>
    <row r="126" spans="1:11" s="22" customFormat="1" ht="30" customHeight="1">
      <c r="A126" s="37"/>
      <c r="B126" s="37"/>
      <c r="C126" s="37"/>
      <c r="D126" s="37">
        <v>370010611</v>
      </c>
      <c r="E126" s="29"/>
      <c r="F126" s="29">
        <v>312</v>
      </c>
      <c r="G126" s="29">
        <v>306</v>
      </c>
      <c r="H126" s="29">
        <f t="shared" si="5"/>
        <v>618</v>
      </c>
      <c r="I126" s="38"/>
      <c r="J126" s="38"/>
      <c r="K126" s="38"/>
    </row>
    <row r="127" spans="1:11" s="22" customFormat="1" ht="30" customHeight="1">
      <c r="A127" s="37"/>
      <c r="B127" s="37"/>
      <c r="C127" s="37"/>
      <c r="D127" s="37"/>
      <c r="E127" s="29"/>
      <c r="F127" s="28">
        <f>SUM(F125:F126)</f>
        <v>501</v>
      </c>
      <c r="G127" s="28">
        <f>SUM(G125:G126)</f>
        <v>375</v>
      </c>
      <c r="H127" s="28">
        <f>SUM(F127:G127)</f>
        <v>876</v>
      </c>
      <c r="I127" s="38"/>
      <c r="J127" s="38"/>
      <c r="K127" s="38"/>
    </row>
    <row r="128" spans="1:11" s="22" customFormat="1" ht="30" customHeight="1">
      <c r="A128" s="37">
        <v>40</v>
      </c>
      <c r="B128" s="37" t="s">
        <v>222</v>
      </c>
      <c r="C128" s="37" t="s">
        <v>221</v>
      </c>
      <c r="D128" s="29">
        <v>370010612</v>
      </c>
      <c r="E128" s="29"/>
      <c r="F128" s="29">
        <v>366</v>
      </c>
      <c r="G128" s="29">
        <v>253</v>
      </c>
      <c r="H128" s="29">
        <f t="shared" si="5"/>
        <v>619</v>
      </c>
      <c r="I128" s="38">
        <v>2</v>
      </c>
      <c r="J128" s="38">
        <v>1</v>
      </c>
      <c r="K128" s="38">
        <f t="shared" si="6"/>
        <v>3</v>
      </c>
    </row>
    <row r="129" spans="1:13" s="22" customFormat="1" ht="30" customHeight="1">
      <c r="A129" s="37"/>
      <c r="B129" s="37"/>
      <c r="C129" s="37"/>
      <c r="D129" s="37">
        <v>370010613</v>
      </c>
      <c r="E129" s="29"/>
      <c r="F129" s="29">
        <v>206</v>
      </c>
      <c r="G129" s="29">
        <v>98</v>
      </c>
      <c r="H129" s="29">
        <f t="shared" si="5"/>
        <v>304</v>
      </c>
      <c r="I129" s="38"/>
      <c r="J129" s="38"/>
      <c r="K129" s="38"/>
    </row>
    <row r="130" spans="1:13" s="22" customFormat="1" ht="30" customHeight="1">
      <c r="A130" s="37"/>
      <c r="B130" s="37"/>
      <c r="C130" s="37"/>
      <c r="D130" s="37"/>
      <c r="E130" s="29"/>
      <c r="F130" s="28">
        <f>SUM(F128:F129)</f>
        <v>572</v>
      </c>
      <c r="G130" s="28">
        <f>SUM(G128:G129)</f>
        <v>351</v>
      </c>
      <c r="H130" s="28">
        <f>SUM(F130:G130)</f>
        <v>923</v>
      </c>
      <c r="I130" s="38"/>
      <c r="J130" s="38"/>
      <c r="K130" s="38"/>
    </row>
    <row r="131" spans="1:13" s="22" customFormat="1" ht="30" customHeight="1">
      <c r="A131" s="37">
        <v>41</v>
      </c>
      <c r="B131" s="41" t="s">
        <v>223</v>
      </c>
      <c r="C131" s="41" t="s">
        <v>224</v>
      </c>
      <c r="D131" s="29">
        <v>370010607</v>
      </c>
      <c r="E131" s="29"/>
      <c r="F131" s="29">
        <v>418</v>
      </c>
      <c r="G131" s="29">
        <v>366</v>
      </c>
      <c r="H131" s="29">
        <f t="shared" si="5"/>
        <v>784</v>
      </c>
      <c r="I131" s="38">
        <v>2</v>
      </c>
      <c r="J131" s="38">
        <v>2</v>
      </c>
      <c r="K131" s="38">
        <f t="shared" si="6"/>
        <v>4</v>
      </c>
    </row>
    <row r="132" spans="1:13" s="22" customFormat="1" ht="30" customHeight="1">
      <c r="A132" s="37"/>
      <c r="B132" s="41"/>
      <c r="C132" s="41"/>
      <c r="D132" s="29">
        <v>370010608</v>
      </c>
      <c r="E132" s="29"/>
      <c r="F132" s="29">
        <v>140</v>
      </c>
      <c r="G132" s="29">
        <v>108</v>
      </c>
      <c r="H132" s="29">
        <f t="shared" si="5"/>
        <v>248</v>
      </c>
      <c r="I132" s="38"/>
      <c r="J132" s="38"/>
      <c r="K132" s="38"/>
    </row>
    <row r="133" spans="1:13" s="22" customFormat="1" ht="30" customHeight="1">
      <c r="A133" s="37"/>
      <c r="B133" s="41"/>
      <c r="C133" s="41"/>
      <c r="D133" s="37">
        <v>370010609</v>
      </c>
      <c r="E133" s="29"/>
      <c r="F133" s="29">
        <v>208</v>
      </c>
      <c r="G133" s="29">
        <v>200</v>
      </c>
      <c r="H133" s="29">
        <f t="shared" si="5"/>
        <v>408</v>
      </c>
      <c r="I133" s="38"/>
      <c r="J133" s="38"/>
      <c r="K133" s="38"/>
    </row>
    <row r="134" spans="1:13" s="22" customFormat="1" ht="30" customHeight="1">
      <c r="A134" s="37"/>
      <c r="B134" s="41"/>
      <c r="C134" s="41"/>
      <c r="D134" s="37"/>
      <c r="E134" s="29"/>
      <c r="F134" s="28">
        <f>SUM(F131:F133)</f>
        <v>766</v>
      </c>
      <c r="G134" s="28">
        <f>SUM(G131:G133)</f>
        <v>674</v>
      </c>
      <c r="H134" s="28">
        <f>SUM(F134:G134)</f>
        <v>1440</v>
      </c>
      <c r="I134" s="38"/>
      <c r="J134" s="38"/>
      <c r="K134" s="38"/>
    </row>
    <row r="135" spans="1:13" s="22" customFormat="1" ht="27" customHeight="1">
      <c r="A135" s="37">
        <v>42</v>
      </c>
      <c r="B135" s="41" t="s">
        <v>225</v>
      </c>
      <c r="C135" s="41" t="s">
        <v>226</v>
      </c>
      <c r="D135" s="29">
        <v>370010108</v>
      </c>
      <c r="E135" s="29"/>
      <c r="F135" s="29">
        <v>473</v>
      </c>
      <c r="G135" s="29">
        <v>420</v>
      </c>
      <c r="H135" s="29">
        <f t="shared" si="5"/>
        <v>893</v>
      </c>
      <c r="I135" s="38">
        <v>2</v>
      </c>
      <c r="J135" s="38">
        <v>2</v>
      </c>
      <c r="K135" s="38">
        <f t="shared" si="6"/>
        <v>4</v>
      </c>
    </row>
    <row r="136" spans="1:13" s="22" customFormat="1" ht="27" customHeight="1">
      <c r="A136" s="37"/>
      <c r="B136" s="41"/>
      <c r="C136" s="41"/>
      <c r="D136" s="37">
        <v>370010109</v>
      </c>
      <c r="E136" s="29"/>
      <c r="F136" s="29">
        <v>376</v>
      </c>
      <c r="G136" s="29">
        <v>315</v>
      </c>
      <c r="H136" s="29">
        <f t="shared" si="5"/>
        <v>691</v>
      </c>
      <c r="I136" s="38"/>
      <c r="J136" s="38"/>
      <c r="K136" s="38"/>
    </row>
    <row r="137" spans="1:13" s="22" customFormat="1" ht="27" customHeight="1">
      <c r="A137" s="37"/>
      <c r="B137" s="41"/>
      <c r="C137" s="41"/>
      <c r="D137" s="37"/>
      <c r="E137" s="29"/>
      <c r="F137" s="28">
        <f>SUM(F135:F136)</f>
        <v>849</v>
      </c>
      <c r="G137" s="28">
        <f>SUM(G135:G136)</f>
        <v>735</v>
      </c>
      <c r="H137" s="28">
        <f>SUM(F137:G137)</f>
        <v>1584</v>
      </c>
      <c r="I137" s="38"/>
      <c r="J137" s="38"/>
      <c r="K137" s="38"/>
      <c r="M137" s="22" t="s">
        <v>450</v>
      </c>
    </row>
    <row r="138" spans="1:13" s="22" customFormat="1" ht="44.25" customHeight="1">
      <c r="A138" s="29">
        <v>43</v>
      </c>
      <c r="B138" s="31" t="s">
        <v>227</v>
      </c>
      <c r="C138" s="31" t="s">
        <v>228</v>
      </c>
      <c r="D138" s="29">
        <v>370010104</v>
      </c>
      <c r="E138" s="29"/>
      <c r="F138" s="28">
        <v>394</v>
      </c>
      <c r="G138" s="28">
        <v>399</v>
      </c>
      <c r="H138" s="28">
        <f t="shared" si="5"/>
        <v>793</v>
      </c>
      <c r="I138" s="28">
        <v>1</v>
      </c>
      <c r="J138" s="28">
        <v>1</v>
      </c>
      <c r="K138" s="28">
        <f t="shared" si="6"/>
        <v>2</v>
      </c>
    </row>
    <row r="139" spans="1:13" s="22" customFormat="1" ht="27" customHeight="1">
      <c r="A139" s="51">
        <v>44</v>
      </c>
      <c r="B139" s="41" t="s">
        <v>229</v>
      </c>
      <c r="C139" s="41" t="s">
        <v>228</v>
      </c>
      <c r="D139" s="29">
        <v>370010105</v>
      </c>
      <c r="E139" s="29"/>
      <c r="F139" s="29">
        <v>376</v>
      </c>
      <c r="G139" s="29">
        <v>399</v>
      </c>
      <c r="H139" s="29">
        <f t="shared" si="5"/>
        <v>775</v>
      </c>
      <c r="I139" s="38">
        <v>2</v>
      </c>
      <c r="J139" s="38">
        <v>2</v>
      </c>
      <c r="K139" s="38">
        <f t="shared" si="6"/>
        <v>4</v>
      </c>
    </row>
    <row r="140" spans="1:13" s="22" customFormat="1" ht="27" customHeight="1">
      <c r="A140" s="52"/>
      <c r="B140" s="41"/>
      <c r="C140" s="41"/>
      <c r="D140" s="29">
        <v>370010106</v>
      </c>
      <c r="E140" s="29"/>
      <c r="F140" s="29">
        <v>49</v>
      </c>
      <c r="G140" s="29">
        <v>33</v>
      </c>
      <c r="H140" s="29">
        <f t="shared" si="5"/>
        <v>82</v>
      </c>
      <c r="I140" s="38"/>
      <c r="J140" s="38"/>
      <c r="K140" s="38"/>
    </row>
    <row r="141" spans="1:13" s="22" customFormat="1" ht="27" customHeight="1">
      <c r="A141" s="52"/>
      <c r="B141" s="41"/>
      <c r="C141" s="41"/>
      <c r="D141" s="37">
        <v>370010107</v>
      </c>
      <c r="E141" s="29"/>
      <c r="F141" s="29">
        <v>394</v>
      </c>
      <c r="G141" s="29">
        <v>400</v>
      </c>
      <c r="H141" s="29">
        <f t="shared" ref="H141:H169" si="7">SUM(F141:G141)</f>
        <v>794</v>
      </c>
      <c r="I141" s="38"/>
      <c r="J141" s="38"/>
      <c r="K141" s="38"/>
    </row>
    <row r="142" spans="1:13" s="22" customFormat="1" ht="27" customHeight="1">
      <c r="A142" s="53"/>
      <c r="B142" s="41"/>
      <c r="C142" s="41"/>
      <c r="D142" s="37"/>
      <c r="E142" s="29"/>
      <c r="F142" s="28">
        <f>SUM(F139:F141)</f>
        <v>819</v>
      </c>
      <c r="G142" s="28">
        <f>SUM(G139:G141)</f>
        <v>832</v>
      </c>
      <c r="H142" s="28">
        <f>SUM(F142:G142)</f>
        <v>1651</v>
      </c>
      <c r="I142" s="38"/>
      <c r="J142" s="38"/>
      <c r="K142" s="38"/>
    </row>
    <row r="143" spans="1:13" s="22" customFormat="1" ht="27" customHeight="1">
      <c r="A143" s="37">
        <v>45</v>
      </c>
      <c r="B143" s="37" t="s">
        <v>230</v>
      </c>
      <c r="C143" s="41" t="s">
        <v>231</v>
      </c>
      <c r="D143" s="29">
        <v>370010101</v>
      </c>
      <c r="E143" s="29"/>
      <c r="F143" s="29">
        <v>379</v>
      </c>
      <c r="G143" s="29">
        <v>326</v>
      </c>
      <c r="H143" s="29">
        <f t="shared" si="7"/>
        <v>705</v>
      </c>
      <c r="I143" s="38">
        <v>3</v>
      </c>
      <c r="J143" s="38">
        <v>3</v>
      </c>
      <c r="K143" s="38">
        <f t="shared" si="6"/>
        <v>6</v>
      </c>
    </row>
    <row r="144" spans="1:13" s="22" customFormat="1" ht="27" customHeight="1">
      <c r="A144" s="37"/>
      <c r="B144" s="37"/>
      <c r="C144" s="41"/>
      <c r="D144" s="29">
        <v>370010102</v>
      </c>
      <c r="E144" s="29"/>
      <c r="F144" s="29">
        <v>511</v>
      </c>
      <c r="G144" s="29">
        <v>426</v>
      </c>
      <c r="H144" s="29">
        <f t="shared" si="7"/>
        <v>937</v>
      </c>
      <c r="I144" s="38"/>
      <c r="J144" s="38"/>
      <c r="K144" s="38"/>
    </row>
    <row r="145" spans="1:11" s="22" customFormat="1" ht="27" customHeight="1">
      <c r="A145" s="37"/>
      <c r="B145" s="37"/>
      <c r="C145" s="41"/>
      <c r="D145" s="37">
        <v>370010103</v>
      </c>
      <c r="E145" s="29"/>
      <c r="F145" s="29">
        <v>290</v>
      </c>
      <c r="G145" s="29">
        <v>243</v>
      </c>
      <c r="H145" s="29">
        <f t="shared" si="7"/>
        <v>533</v>
      </c>
      <c r="I145" s="38"/>
      <c r="J145" s="38"/>
      <c r="K145" s="38"/>
    </row>
    <row r="146" spans="1:11" s="22" customFormat="1" ht="27" customHeight="1">
      <c r="A146" s="37"/>
      <c r="B146" s="37"/>
      <c r="C146" s="41"/>
      <c r="D146" s="37"/>
      <c r="E146" s="29"/>
      <c r="F146" s="28">
        <f>SUM(F143:F145)</f>
        <v>1180</v>
      </c>
      <c r="G146" s="28">
        <f>SUM(G143:G145)</f>
        <v>995</v>
      </c>
      <c r="H146" s="28">
        <f>SUM(F146:G146)</f>
        <v>2175</v>
      </c>
      <c r="I146" s="38"/>
      <c r="J146" s="38"/>
      <c r="K146" s="38"/>
    </row>
    <row r="147" spans="1:11" s="22" customFormat="1" ht="27" customHeight="1">
      <c r="A147" s="41">
        <v>46</v>
      </c>
      <c r="B147" s="37" t="s">
        <v>232</v>
      </c>
      <c r="C147" s="41" t="s">
        <v>233</v>
      </c>
      <c r="D147" s="29">
        <v>370010205</v>
      </c>
      <c r="E147" s="29"/>
      <c r="F147" s="29">
        <v>436</v>
      </c>
      <c r="G147" s="29">
        <v>386</v>
      </c>
      <c r="H147" s="29">
        <f t="shared" si="7"/>
        <v>822</v>
      </c>
      <c r="I147" s="38">
        <v>2</v>
      </c>
      <c r="J147" s="38">
        <v>2</v>
      </c>
      <c r="K147" s="38">
        <f t="shared" si="6"/>
        <v>4</v>
      </c>
    </row>
    <row r="148" spans="1:11" s="22" customFormat="1" ht="27" customHeight="1">
      <c r="A148" s="41"/>
      <c r="B148" s="37"/>
      <c r="C148" s="41"/>
      <c r="D148" s="37">
        <v>370010206</v>
      </c>
      <c r="E148" s="29"/>
      <c r="F148" s="29">
        <v>347</v>
      </c>
      <c r="G148" s="29">
        <v>306</v>
      </c>
      <c r="H148" s="29">
        <f t="shared" si="7"/>
        <v>653</v>
      </c>
      <c r="I148" s="38"/>
      <c r="J148" s="38"/>
      <c r="K148" s="38"/>
    </row>
    <row r="149" spans="1:11" s="22" customFormat="1" ht="27" customHeight="1">
      <c r="A149" s="41"/>
      <c r="B149" s="37"/>
      <c r="C149" s="41"/>
      <c r="D149" s="37"/>
      <c r="E149" s="29"/>
      <c r="F149" s="28">
        <f>SUM(F147:F148)</f>
        <v>783</v>
      </c>
      <c r="G149" s="28">
        <f>SUM(G147:G148)</f>
        <v>692</v>
      </c>
      <c r="H149" s="28">
        <f>SUM(F149:G149)</f>
        <v>1475</v>
      </c>
      <c r="I149" s="38"/>
      <c r="J149" s="38"/>
      <c r="K149" s="38"/>
    </row>
    <row r="150" spans="1:11" s="22" customFormat="1" ht="30" customHeight="1">
      <c r="A150" s="41">
        <v>47</v>
      </c>
      <c r="B150" s="37" t="s">
        <v>234</v>
      </c>
      <c r="C150" s="41" t="s">
        <v>233</v>
      </c>
      <c r="D150" s="29">
        <v>370010201</v>
      </c>
      <c r="E150" s="29"/>
      <c r="F150" s="29">
        <v>462</v>
      </c>
      <c r="G150" s="29">
        <v>446</v>
      </c>
      <c r="H150" s="29">
        <f t="shared" si="7"/>
        <v>908</v>
      </c>
      <c r="I150" s="38">
        <v>2</v>
      </c>
      <c r="J150" s="38">
        <v>2</v>
      </c>
      <c r="K150" s="38">
        <f t="shared" si="6"/>
        <v>4</v>
      </c>
    </row>
    <row r="151" spans="1:11" s="9" customFormat="1" ht="30" customHeight="1">
      <c r="A151" s="41"/>
      <c r="B151" s="37"/>
      <c r="C151" s="41"/>
      <c r="D151" s="37">
        <v>370010202</v>
      </c>
      <c r="E151" s="29"/>
      <c r="F151" s="29">
        <v>321</v>
      </c>
      <c r="G151" s="29">
        <v>285</v>
      </c>
      <c r="H151" s="29">
        <f t="shared" si="7"/>
        <v>606</v>
      </c>
      <c r="I151" s="38"/>
      <c r="J151" s="38"/>
      <c r="K151" s="38"/>
    </row>
    <row r="152" spans="1:11" s="9" customFormat="1" ht="30" customHeight="1">
      <c r="A152" s="41"/>
      <c r="B152" s="37"/>
      <c r="C152" s="41"/>
      <c r="D152" s="37"/>
      <c r="E152" s="29"/>
      <c r="F152" s="28">
        <f>SUM(F150:F151)</f>
        <v>783</v>
      </c>
      <c r="G152" s="28">
        <f>SUM(G150:G151)</f>
        <v>731</v>
      </c>
      <c r="H152" s="28">
        <f>SUM(F152:G152)</f>
        <v>1514</v>
      </c>
      <c r="I152" s="38"/>
      <c r="J152" s="38"/>
      <c r="K152" s="38"/>
    </row>
    <row r="153" spans="1:11" s="9" customFormat="1" ht="30" customHeight="1">
      <c r="A153" s="41">
        <v>48</v>
      </c>
      <c r="B153" s="37" t="s">
        <v>235</v>
      </c>
      <c r="C153" s="41" t="s">
        <v>233</v>
      </c>
      <c r="D153" s="29">
        <v>370010203</v>
      </c>
      <c r="E153" s="29"/>
      <c r="F153" s="29">
        <v>199</v>
      </c>
      <c r="G153" s="29">
        <v>203</v>
      </c>
      <c r="H153" s="29">
        <f t="shared" si="7"/>
        <v>402</v>
      </c>
      <c r="I153" s="38">
        <v>1</v>
      </c>
      <c r="J153" s="38">
        <v>1</v>
      </c>
      <c r="K153" s="38">
        <f t="shared" si="6"/>
        <v>2</v>
      </c>
    </row>
    <row r="154" spans="1:11" s="9" customFormat="1" ht="30" customHeight="1">
      <c r="A154" s="41"/>
      <c r="B154" s="37"/>
      <c r="C154" s="41"/>
      <c r="D154" s="37">
        <v>370010204</v>
      </c>
      <c r="E154" s="29"/>
      <c r="F154" s="29">
        <v>279</v>
      </c>
      <c r="G154" s="29">
        <v>200</v>
      </c>
      <c r="H154" s="29">
        <f t="shared" si="7"/>
        <v>479</v>
      </c>
      <c r="I154" s="38"/>
      <c r="J154" s="38"/>
      <c r="K154" s="38"/>
    </row>
    <row r="155" spans="1:11" s="9" customFormat="1" ht="30" customHeight="1">
      <c r="A155" s="41"/>
      <c r="B155" s="37"/>
      <c r="C155" s="41"/>
      <c r="D155" s="37"/>
      <c r="E155" s="29"/>
      <c r="F155" s="28">
        <f>SUM(F153:F154)</f>
        <v>478</v>
      </c>
      <c r="G155" s="28">
        <f>SUM(G153:G154)</f>
        <v>403</v>
      </c>
      <c r="H155" s="28">
        <f>SUM(F155:G155)</f>
        <v>881</v>
      </c>
      <c r="I155" s="38"/>
      <c r="J155" s="38"/>
      <c r="K155" s="38"/>
    </row>
    <row r="156" spans="1:11" s="9" customFormat="1" ht="30" customHeight="1">
      <c r="A156" s="41">
        <v>49</v>
      </c>
      <c r="B156" s="37" t="s">
        <v>236</v>
      </c>
      <c r="C156" s="41" t="s">
        <v>237</v>
      </c>
      <c r="D156" s="29">
        <v>370010211</v>
      </c>
      <c r="E156" s="29"/>
      <c r="F156" s="29">
        <v>365</v>
      </c>
      <c r="G156" s="29">
        <v>311</v>
      </c>
      <c r="H156" s="29">
        <f t="shared" si="7"/>
        <v>676</v>
      </c>
      <c r="I156" s="38">
        <v>2</v>
      </c>
      <c r="J156" s="38">
        <v>2</v>
      </c>
      <c r="K156" s="38">
        <f t="shared" si="6"/>
        <v>4</v>
      </c>
    </row>
    <row r="157" spans="1:11" s="9" customFormat="1" ht="30" customHeight="1">
      <c r="A157" s="41"/>
      <c r="B157" s="37"/>
      <c r="C157" s="41"/>
      <c r="D157" s="37">
        <v>370010212</v>
      </c>
      <c r="E157" s="29"/>
      <c r="F157" s="29">
        <v>280</v>
      </c>
      <c r="G157" s="29">
        <v>262</v>
      </c>
      <c r="H157" s="29">
        <f t="shared" si="7"/>
        <v>542</v>
      </c>
      <c r="I157" s="38"/>
      <c r="J157" s="38"/>
      <c r="K157" s="38"/>
    </row>
    <row r="158" spans="1:11" s="9" customFormat="1" ht="30" customHeight="1">
      <c r="A158" s="41"/>
      <c r="B158" s="37"/>
      <c r="C158" s="41"/>
      <c r="D158" s="37"/>
      <c r="E158" s="29"/>
      <c r="F158" s="28">
        <f>SUM(F156:F157)</f>
        <v>645</v>
      </c>
      <c r="G158" s="28">
        <f>SUM(G156:G157)</f>
        <v>573</v>
      </c>
      <c r="H158" s="28">
        <f>SUM(F158:G158)</f>
        <v>1218</v>
      </c>
      <c r="I158" s="38"/>
      <c r="J158" s="38"/>
      <c r="K158" s="38"/>
    </row>
    <row r="159" spans="1:11" s="9" customFormat="1" ht="30" customHeight="1">
      <c r="A159" s="31">
        <v>50</v>
      </c>
      <c r="B159" s="29" t="s">
        <v>238</v>
      </c>
      <c r="C159" s="31" t="s">
        <v>237</v>
      </c>
      <c r="D159" s="29">
        <v>370010213</v>
      </c>
      <c r="E159" s="29"/>
      <c r="F159" s="28">
        <v>461</v>
      </c>
      <c r="G159" s="28">
        <v>370</v>
      </c>
      <c r="H159" s="28">
        <f t="shared" si="7"/>
        <v>831</v>
      </c>
      <c r="I159" s="28">
        <v>2</v>
      </c>
      <c r="J159" s="28">
        <v>1</v>
      </c>
      <c r="K159" s="28">
        <f t="shared" si="6"/>
        <v>3</v>
      </c>
    </row>
    <row r="160" spans="1:11" s="9" customFormat="1" ht="30" customHeight="1">
      <c r="A160" s="41">
        <v>51</v>
      </c>
      <c r="B160" s="37" t="s">
        <v>239</v>
      </c>
      <c r="C160" s="41" t="s">
        <v>237</v>
      </c>
      <c r="D160" s="29">
        <v>370010214</v>
      </c>
      <c r="E160" s="29"/>
      <c r="F160" s="29">
        <v>373</v>
      </c>
      <c r="G160" s="29">
        <v>361</v>
      </c>
      <c r="H160" s="29">
        <f t="shared" si="7"/>
        <v>734</v>
      </c>
      <c r="I160" s="38">
        <v>2</v>
      </c>
      <c r="J160" s="38">
        <v>2</v>
      </c>
      <c r="K160" s="38">
        <f t="shared" si="6"/>
        <v>4</v>
      </c>
    </row>
    <row r="161" spans="1:11" s="9" customFormat="1" ht="30" customHeight="1">
      <c r="A161" s="41"/>
      <c r="B161" s="37"/>
      <c r="C161" s="41"/>
      <c r="D161" s="29">
        <v>370010215</v>
      </c>
      <c r="E161" s="29"/>
      <c r="F161" s="29">
        <v>394</v>
      </c>
      <c r="G161" s="29">
        <v>344</v>
      </c>
      <c r="H161" s="29">
        <f t="shared" si="7"/>
        <v>738</v>
      </c>
      <c r="I161" s="38"/>
      <c r="J161" s="38"/>
      <c r="K161" s="38"/>
    </row>
    <row r="162" spans="1:11" s="9" customFormat="1" ht="30" customHeight="1">
      <c r="A162" s="41"/>
      <c r="B162" s="37"/>
      <c r="C162" s="41"/>
      <c r="D162" s="29"/>
      <c r="E162" s="29"/>
      <c r="F162" s="28">
        <f>SUM(F160:F161)</f>
        <v>767</v>
      </c>
      <c r="G162" s="28">
        <f>SUM(G160:G161)</f>
        <v>705</v>
      </c>
      <c r="H162" s="28">
        <f>SUM(F162:G162)</f>
        <v>1472</v>
      </c>
      <c r="I162" s="38"/>
      <c r="J162" s="38"/>
      <c r="K162" s="38"/>
    </row>
    <row r="163" spans="1:11" s="9" customFormat="1" ht="30" customHeight="1">
      <c r="A163" s="31">
        <v>52</v>
      </c>
      <c r="B163" s="29" t="s">
        <v>240</v>
      </c>
      <c r="C163" s="31" t="s">
        <v>241</v>
      </c>
      <c r="D163" s="29">
        <v>370010207</v>
      </c>
      <c r="E163" s="29"/>
      <c r="F163" s="28">
        <v>394</v>
      </c>
      <c r="G163" s="28">
        <v>340</v>
      </c>
      <c r="H163" s="28">
        <f t="shared" si="7"/>
        <v>734</v>
      </c>
      <c r="I163" s="28">
        <v>1</v>
      </c>
      <c r="J163" s="28">
        <v>1</v>
      </c>
      <c r="K163" s="28">
        <f t="shared" si="6"/>
        <v>2</v>
      </c>
    </row>
    <row r="164" spans="1:11" s="9" customFormat="1" ht="33" customHeight="1">
      <c r="A164" s="41">
        <v>53</v>
      </c>
      <c r="B164" s="37" t="s">
        <v>242</v>
      </c>
      <c r="C164" s="41" t="s">
        <v>241</v>
      </c>
      <c r="D164" s="29">
        <v>370010208</v>
      </c>
      <c r="E164" s="29"/>
      <c r="F164" s="29">
        <v>390</v>
      </c>
      <c r="G164" s="29">
        <v>341</v>
      </c>
      <c r="H164" s="29">
        <f t="shared" si="7"/>
        <v>731</v>
      </c>
      <c r="I164" s="38">
        <v>2</v>
      </c>
      <c r="J164" s="38">
        <v>2</v>
      </c>
      <c r="K164" s="38">
        <f t="shared" si="6"/>
        <v>4</v>
      </c>
    </row>
    <row r="165" spans="1:11" s="9" customFormat="1" ht="33" customHeight="1">
      <c r="A165" s="41"/>
      <c r="B165" s="37"/>
      <c r="C165" s="41"/>
      <c r="D165" s="37">
        <v>370010209</v>
      </c>
      <c r="E165" s="29"/>
      <c r="F165" s="29">
        <v>380</v>
      </c>
      <c r="G165" s="29">
        <v>316</v>
      </c>
      <c r="H165" s="29">
        <f t="shared" si="7"/>
        <v>696</v>
      </c>
      <c r="I165" s="38"/>
      <c r="J165" s="38"/>
      <c r="K165" s="38"/>
    </row>
    <row r="166" spans="1:11" s="9" customFormat="1" ht="33" customHeight="1">
      <c r="A166" s="41"/>
      <c r="B166" s="37"/>
      <c r="C166" s="41"/>
      <c r="D166" s="37"/>
      <c r="E166" s="29"/>
      <c r="F166" s="28">
        <f>SUM(F164:F165)</f>
        <v>770</v>
      </c>
      <c r="G166" s="28">
        <f>SUM(G164:G165)</f>
        <v>657</v>
      </c>
      <c r="H166" s="28">
        <f>SUM(F166:G166)</f>
        <v>1427</v>
      </c>
      <c r="I166" s="38"/>
      <c r="J166" s="38"/>
      <c r="K166" s="38"/>
    </row>
    <row r="167" spans="1:11" s="9" customFormat="1" ht="33" customHeight="1">
      <c r="A167" s="31">
        <v>54</v>
      </c>
      <c r="B167" s="29" t="s">
        <v>243</v>
      </c>
      <c r="C167" s="29" t="s">
        <v>241</v>
      </c>
      <c r="D167" s="29">
        <v>370010210</v>
      </c>
      <c r="E167" s="29"/>
      <c r="F167" s="28">
        <v>524</v>
      </c>
      <c r="G167" s="28">
        <v>473</v>
      </c>
      <c r="H167" s="28">
        <f t="shared" si="7"/>
        <v>997</v>
      </c>
      <c r="I167" s="28">
        <v>2</v>
      </c>
      <c r="J167" s="28">
        <v>1</v>
      </c>
      <c r="K167" s="28">
        <f t="shared" si="6"/>
        <v>3</v>
      </c>
    </row>
    <row r="168" spans="1:11" s="9" customFormat="1" ht="33" customHeight="1">
      <c r="A168" s="41">
        <v>55</v>
      </c>
      <c r="B168" s="37" t="s">
        <v>244</v>
      </c>
      <c r="C168" s="41" t="s">
        <v>245</v>
      </c>
      <c r="D168" s="29">
        <v>370010501</v>
      </c>
      <c r="E168" s="29"/>
      <c r="F168" s="29">
        <v>627</v>
      </c>
      <c r="G168" s="29">
        <v>562</v>
      </c>
      <c r="H168" s="29">
        <f t="shared" si="7"/>
        <v>1189</v>
      </c>
      <c r="I168" s="38">
        <v>3</v>
      </c>
      <c r="J168" s="38">
        <v>2</v>
      </c>
      <c r="K168" s="38">
        <f t="shared" si="6"/>
        <v>5</v>
      </c>
    </row>
    <row r="169" spans="1:11" s="9" customFormat="1" ht="33" customHeight="1">
      <c r="A169" s="41"/>
      <c r="B169" s="37"/>
      <c r="C169" s="41"/>
      <c r="D169" s="37">
        <v>370010503</v>
      </c>
      <c r="E169" s="29"/>
      <c r="F169" s="29">
        <v>524</v>
      </c>
      <c r="G169" s="29">
        <v>160</v>
      </c>
      <c r="H169" s="29">
        <f t="shared" si="7"/>
        <v>684</v>
      </c>
      <c r="I169" s="38"/>
      <c r="J169" s="38"/>
      <c r="K169" s="38"/>
    </row>
    <row r="170" spans="1:11" s="9" customFormat="1" ht="33" customHeight="1">
      <c r="A170" s="41"/>
      <c r="B170" s="37"/>
      <c r="C170" s="41"/>
      <c r="D170" s="37"/>
      <c r="E170" s="29"/>
      <c r="F170" s="28">
        <f>SUM(F168:F169)</f>
        <v>1151</v>
      </c>
      <c r="G170" s="28">
        <f>SUM(G168:G169)</f>
        <v>722</v>
      </c>
      <c r="H170" s="28">
        <f>SUM(F170:G170)</f>
        <v>1873</v>
      </c>
      <c r="I170" s="38"/>
      <c r="J170" s="38"/>
      <c r="K170" s="38"/>
    </row>
    <row r="171" spans="1:11" s="9" customFormat="1" ht="33" customHeight="1">
      <c r="A171" s="39">
        <v>56</v>
      </c>
      <c r="B171" s="37" t="s">
        <v>246</v>
      </c>
      <c r="C171" s="41" t="s">
        <v>245</v>
      </c>
      <c r="D171" s="29">
        <v>370010502</v>
      </c>
      <c r="E171" s="29"/>
      <c r="F171" s="29">
        <v>541</v>
      </c>
      <c r="G171" s="29">
        <v>486</v>
      </c>
      <c r="H171" s="29">
        <f t="shared" ref="H171:H234" si="8">SUM(F171:G171)</f>
        <v>1027</v>
      </c>
      <c r="I171" s="38">
        <v>2</v>
      </c>
      <c r="J171" s="38">
        <v>2</v>
      </c>
      <c r="K171" s="38">
        <f>SUM(I171:J171)</f>
        <v>4</v>
      </c>
    </row>
    <row r="172" spans="1:11" s="9" customFormat="1" ht="33" customHeight="1">
      <c r="A172" s="39"/>
      <c r="B172" s="37"/>
      <c r="C172" s="41"/>
      <c r="D172" s="37">
        <v>370010504</v>
      </c>
      <c r="E172" s="29"/>
      <c r="F172" s="29">
        <v>245</v>
      </c>
      <c r="G172" s="29">
        <v>239</v>
      </c>
      <c r="H172" s="29">
        <f t="shared" si="8"/>
        <v>484</v>
      </c>
      <c r="I172" s="38"/>
      <c r="J172" s="38"/>
      <c r="K172" s="38"/>
    </row>
    <row r="173" spans="1:11" s="9" customFormat="1" ht="33" customHeight="1">
      <c r="A173" s="39"/>
      <c r="B173" s="37"/>
      <c r="C173" s="41"/>
      <c r="D173" s="37"/>
      <c r="E173" s="29"/>
      <c r="F173" s="28">
        <f>SUM(F171:F172)</f>
        <v>786</v>
      </c>
      <c r="G173" s="28">
        <f>SUM(G171:G172)</f>
        <v>725</v>
      </c>
      <c r="H173" s="28">
        <f>SUM(F173:G173)</f>
        <v>1511</v>
      </c>
      <c r="I173" s="38"/>
      <c r="J173" s="38"/>
      <c r="K173" s="38"/>
    </row>
    <row r="174" spans="1:11" s="9" customFormat="1" ht="33" customHeight="1">
      <c r="A174" s="39">
        <v>57</v>
      </c>
      <c r="B174" s="39" t="s">
        <v>247</v>
      </c>
      <c r="C174" s="39" t="s">
        <v>248</v>
      </c>
      <c r="D174" s="29">
        <v>370010509</v>
      </c>
      <c r="E174" s="29"/>
      <c r="F174" s="29">
        <v>486</v>
      </c>
      <c r="G174" s="29">
        <v>392</v>
      </c>
      <c r="H174" s="29">
        <f t="shared" si="8"/>
        <v>878</v>
      </c>
      <c r="I174" s="38">
        <v>3</v>
      </c>
      <c r="J174" s="38">
        <v>2</v>
      </c>
      <c r="K174" s="38">
        <f>SUM(I174:J174)</f>
        <v>5</v>
      </c>
    </row>
    <row r="175" spans="1:11" s="9" customFormat="1" ht="33" customHeight="1">
      <c r="A175" s="39"/>
      <c r="B175" s="39"/>
      <c r="C175" s="39"/>
      <c r="D175" s="37">
        <v>370010510</v>
      </c>
      <c r="E175" s="29"/>
      <c r="F175" s="29">
        <v>391</v>
      </c>
      <c r="G175" s="29">
        <v>329</v>
      </c>
      <c r="H175" s="29">
        <f t="shared" si="8"/>
        <v>720</v>
      </c>
      <c r="I175" s="38"/>
      <c r="J175" s="38"/>
      <c r="K175" s="38"/>
    </row>
    <row r="176" spans="1:11" s="9" customFormat="1" ht="33" customHeight="1">
      <c r="A176" s="39"/>
      <c r="B176" s="39"/>
      <c r="C176" s="39"/>
      <c r="D176" s="37"/>
      <c r="E176" s="29"/>
      <c r="F176" s="28">
        <f>SUM(F174:F175)</f>
        <v>877</v>
      </c>
      <c r="G176" s="28">
        <f>SUM(G174:G175)</f>
        <v>721</v>
      </c>
      <c r="H176" s="28">
        <f>SUM(F176:G176)</f>
        <v>1598</v>
      </c>
      <c r="I176" s="38"/>
      <c r="J176" s="38"/>
      <c r="K176" s="38"/>
    </row>
    <row r="177" spans="1:11" s="9" customFormat="1" ht="30" customHeight="1">
      <c r="A177" s="41">
        <v>58</v>
      </c>
      <c r="B177" s="37" t="s">
        <v>249</v>
      </c>
      <c r="C177" s="39" t="s">
        <v>248</v>
      </c>
      <c r="D177" s="29">
        <v>370010507</v>
      </c>
      <c r="E177" s="29"/>
      <c r="F177" s="29">
        <v>204</v>
      </c>
      <c r="G177" s="29">
        <v>201</v>
      </c>
      <c r="H177" s="29">
        <f t="shared" si="8"/>
        <v>405</v>
      </c>
      <c r="I177" s="38">
        <v>3</v>
      </c>
      <c r="J177" s="38">
        <v>2</v>
      </c>
      <c r="K177" s="38">
        <f>SUM(I177:J177)</f>
        <v>5</v>
      </c>
    </row>
    <row r="178" spans="1:11" s="9" customFormat="1" ht="30" customHeight="1">
      <c r="A178" s="41"/>
      <c r="B178" s="37"/>
      <c r="C178" s="39"/>
      <c r="D178" s="29">
        <v>370010508</v>
      </c>
      <c r="E178" s="29"/>
      <c r="F178" s="29">
        <v>369</v>
      </c>
      <c r="G178" s="29">
        <v>227</v>
      </c>
      <c r="H178" s="29">
        <f t="shared" si="8"/>
        <v>596</v>
      </c>
      <c r="I178" s="38"/>
      <c r="J178" s="38"/>
      <c r="K178" s="38"/>
    </row>
    <row r="179" spans="1:11" s="9" customFormat="1" ht="30" customHeight="1">
      <c r="A179" s="41"/>
      <c r="B179" s="37"/>
      <c r="C179" s="39"/>
      <c r="D179" s="37">
        <v>370010511</v>
      </c>
      <c r="E179" s="29"/>
      <c r="F179" s="29">
        <v>320</v>
      </c>
      <c r="G179" s="29">
        <v>311</v>
      </c>
      <c r="H179" s="29">
        <f t="shared" si="8"/>
        <v>631</v>
      </c>
      <c r="I179" s="38"/>
      <c r="J179" s="38"/>
      <c r="K179" s="38"/>
    </row>
    <row r="180" spans="1:11" s="9" customFormat="1" ht="30" customHeight="1">
      <c r="A180" s="41"/>
      <c r="B180" s="37"/>
      <c r="C180" s="39"/>
      <c r="D180" s="37"/>
      <c r="E180" s="29"/>
      <c r="F180" s="28">
        <f>SUM(F177:F179)</f>
        <v>893</v>
      </c>
      <c r="G180" s="28">
        <f>SUM(G177:G179)</f>
        <v>739</v>
      </c>
      <c r="H180" s="28">
        <f>SUM(F180:G180)</f>
        <v>1632</v>
      </c>
      <c r="I180" s="38"/>
      <c r="J180" s="38"/>
      <c r="K180" s="38"/>
    </row>
    <row r="181" spans="1:11" s="9" customFormat="1" ht="30" customHeight="1">
      <c r="A181" s="39">
        <v>59</v>
      </c>
      <c r="B181" s="37" t="s">
        <v>250</v>
      </c>
      <c r="C181" s="37" t="s">
        <v>251</v>
      </c>
      <c r="D181" s="29">
        <v>362010447</v>
      </c>
      <c r="E181" s="29"/>
      <c r="F181" s="29">
        <v>215</v>
      </c>
      <c r="G181" s="29">
        <v>166</v>
      </c>
      <c r="H181" s="29">
        <f t="shared" si="8"/>
        <v>381</v>
      </c>
      <c r="I181" s="38">
        <v>2</v>
      </c>
      <c r="J181" s="38">
        <v>2</v>
      </c>
      <c r="K181" s="38">
        <f>SUM(I181:J181)</f>
        <v>4</v>
      </c>
    </row>
    <row r="182" spans="1:11" s="9" customFormat="1" ht="30" customHeight="1">
      <c r="A182" s="39"/>
      <c r="B182" s="37"/>
      <c r="C182" s="37"/>
      <c r="D182" s="29">
        <v>362010448</v>
      </c>
      <c r="E182" s="29"/>
      <c r="F182" s="29">
        <v>56</v>
      </c>
      <c r="G182" s="29">
        <v>32</v>
      </c>
      <c r="H182" s="29">
        <f t="shared" si="8"/>
        <v>88</v>
      </c>
      <c r="I182" s="38"/>
      <c r="J182" s="38"/>
      <c r="K182" s="38"/>
    </row>
    <row r="183" spans="1:11" s="9" customFormat="1" ht="30" customHeight="1">
      <c r="A183" s="39"/>
      <c r="B183" s="37"/>
      <c r="C183" s="37"/>
      <c r="D183" s="37">
        <v>362010449</v>
      </c>
      <c r="E183" s="29"/>
      <c r="F183" s="29">
        <v>317</v>
      </c>
      <c r="G183" s="29">
        <v>270</v>
      </c>
      <c r="H183" s="29">
        <f t="shared" si="8"/>
        <v>587</v>
      </c>
      <c r="I183" s="38"/>
      <c r="J183" s="38"/>
      <c r="K183" s="38"/>
    </row>
    <row r="184" spans="1:11" s="9" customFormat="1" ht="30" customHeight="1">
      <c r="A184" s="39"/>
      <c r="B184" s="37"/>
      <c r="C184" s="37"/>
      <c r="D184" s="37"/>
      <c r="E184" s="29"/>
      <c r="F184" s="28">
        <f>SUM(F181:F183)</f>
        <v>588</v>
      </c>
      <c r="G184" s="28">
        <f>SUM(G181:G183)</f>
        <v>468</v>
      </c>
      <c r="H184" s="28">
        <f>SUM(F184:G184)</f>
        <v>1056</v>
      </c>
      <c r="I184" s="38"/>
      <c r="J184" s="38"/>
      <c r="K184" s="38"/>
    </row>
    <row r="185" spans="1:11" s="9" customFormat="1" ht="30" customHeight="1">
      <c r="A185" s="41">
        <v>60</v>
      </c>
      <c r="B185" s="37" t="s">
        <v>252</v>
      </c>
      <c r="C185" s="37" t="s">
        <v>251</v>
      </c>
      <c r="D185" s="29">
        <v>362010450</v>
      </c>
      <c r="E185" s="29"/>
      <c r="F185" s="29">
        <v>35</v>
      </c>
      <c r="G185" s="29">
        <v>23</v>
      </c>
      <c r="H185" s="29">
        <f t="shared" si="8"/>
        <v>58</v>
      </c>
      <c r="I185" s="38">
        <v>2</v>
      </c>
      <c r="J185" s="38">
        <v>2</v>
      </c>
      <c r="K185" s="38">
        <f>SUM(I185:J185)</f>
        <v>4</v>
      </c>
    </row>
    <row r="186" spans="1:11" s="9" customFormat="1" ht="30" customHeight="1">
      <c r="A186" s="41"/>
      <c r="B186" s="37"/>
      <c r="C186" s="37"/>
      <c r="D186" s="29">
        <v>362010451</v>
      </c>
      <c r="E186" s="29"/>
      <c r="F186" s="29">
        <v>249</v>
      </c>
      <c r="G186" s="29">
        <v>265</v>
      </c>
      <c r="H186" s="29">
        <f t="shared" si="8"/>
        <v>514</v>
      </c>
      <c r="I186" s="38"/>
      <c r="J186" s="38"/>
      <c r="K186" s="38"/>
    </row>
    <row r="187" spans="1:11" s="9" customFormat="1" ht="30" customHeight="1">
      <c r="A187" s="41"/>
      <c r="B187" s="37"/>
      <c r="C187" s="37"/>
      <c r="D187" s="29">
        <v>362010452</v>
      </c>
      <c r="E187" s="29"/>
      <c r="F187" s="29">
        <v>176</v>
      </c>
      <c r="G187" s="29">
        <v>161</v>
      </c>
      <c r="H187" s="29">
        <f t="shared" si="8"/>
        <v>337</v>
      </c>
      <c r="I187" s="38"/>
      <c r="J187" s="38"/>
      <c r="K187" s="38"/>
    </row>
    <row r="188" spans="1:11" s="9" customFormat="1" ht="30" customHeight="1">
      <c r="A188" s="41"/>
      <c r="B188" s="37"/>
      <c r="C188" s="37"/>
      <c r="D188" s="37">
        <v>362010453</v>
      </c>
      <c r="E188" s="29"/>
      <c r="F188" s="29">
        <v>59</v>
      </c>
      <c r="G188" s="29">
        <v>37</v>
      </c>
      <c r="H188" s="29">
        <f t="shared" si="8"/>
        <v>96</v>
      </c>
      <c r="I188" s="38"/>
      <c r="J188" s="38"/>
      <c r="K188" s="38"/>
    </row>
    <row r="189" spans="1:11" s="9" customFormat="1" ht="30" customHeight="1">
      <c r="A189" s="41"/>
      <c r="B189" s="37"/>
      <c r="C189" s="37"/>
      <c r="D189" s="37"/>
      <c r="E189" s="29"/>
      <c r="F189" s="28">
        <f>SUM(F185:F188)</f>
        <v>519</v>
      </c>
      <c r="G189" s="28">
        <f>SUM(G185:G188)</f>
        <v>486</v>
      </c>
      <c r="H189" s="28">
        <f>SUM(F189:G189)</f>
        <v>1005</v>
      </c>
      <c r="I189" s="38"/>
      <c r="J189" s="38"/>
      <c r="K189" s="38"/>
    </row>
    <row r="190" spans="1:11" s="9" customFormat="1" ht="27" customHeight="1">
      <c r="A190" s="41">
        <v>61</v>
      </c>
      <c r="B190" s="37" t="s">
        <v>253</v>
      </c>
      <c r="C190" s="37" t="s">
        <v>254</v>
      </c>
      <c r="D190" s="29">
        <v>370010401</v>
      </c>
      <c r="E190" s="29"/>
      <c r="F190" s="29">
        <v>234</v>
      </c>
      <c r="G190" s="29">
        <v>198</v>
      </c>
      <c r="H190" s="29">
        <f t="shared" si="8"/>
        <v>432</v>
      </c>
      <c r="I190" s="38">
        <v>2</v>
      </c>
      <c r="J190" s="38">
        <v>2</v>
      </c>
      <c r="K190" s="38">
        <f>SUM(I190:J190)</f>
        <v>4</v>
      </c>
    </row>
    <row r="191" spans="1:11" s="9" customFormat="1" ht="27" customHeight="1">
      <c r="A191" s="41"/>
      <c r="B191" s="37"/>
      <c r="C191" s="37"/>
      <c r="D191" s="29">
        <v>370010402</v>
      </c>
      <c r="E191" s="29"/>
      <c r="F191" s="29">
        <v>380</v>
      </c>
      <c r="G191" s="29">
        <v>343</v>
      </c>
      <c r="H191" s="29">
        <f t="shared" si="8"/>
        <v>723</v>
      </c>
      <c r="I191" s="38"/>
      <c r="J191" s="38"/>
      <c r="K191" s="38"/>
    </row>
    <row r="192" spans="1:11" s="9" customFormat="1" ht="27" customHeight="1">
      <c r="A192" s="41"/>
      <c r="B192" s="37"/>
      <c r="C192" s="37"/>
      <c r="D192" s="37">
        <v>370010403</v>
      </c>
      <c r="E192" s="29"/>
      <c r="F192" s="29">
        <v>192</v>
      </c>
      <c r="G192" s="29">
        <v>165</v>
      </c>
      <c r="H192" s="29">
        <f t="shared" si="8"/>
        <v>357</v>
      </c>
      <c r="I192" s="38"/>
      <c r="J192" s="38"/>
      <c r="K192" s="38"/>
    </row>
    <row r="193" spans="1:11" s="9" customFormat="1" ht="27" customHeight="1">
      <c r="A193" s="41"/>
      <c r="B193" s="37"/>
      <c r="C193" s="37"/>
      <c r="D193" s="37"/>
      <c r="E193" s="29"/>
      <c r="F193" s="28">
        <f>SUM(F190:F192)</f>
        <v>806</v>
      </c>
      <c r="G193" s="28">
        <f>SUM(G190:G192)</f>
        <v>706</v>
      </c>
      <c r="H193" s="28">
        <f>SUM(F193:G193)</f>
        <v>1512</v>
      </c>
      <c r="I193" s="38"/>
      <c r="J193" s="38"/>
      <c r="K193" s="38"/>
    </row>
    <row r="194" spans="1:11" s="9" customFormat="1" ht="27" customHeight="1">
      <c r="A194" s="41">
        <v>62</v>
      </c>
      <c r="B194" s="37" t="s">
        <v>255</v>
      </c>
      <c r="C194" s="37" t="s">
        <v>256</v>
      </c>
      <c r="D194" s="29">
        <v>370010404</v>
      </c>
      <c r="E194" s="29"/>
      <c r="F194" s="29">
        <v>397</v>
      </c>
      <c r="G194" s="29">
        <v>292</v>
      </c>
      <c r="H194" s="29">
        <f t="shared" si="8"/>
        <v>689</v>
      </c>
      <c r="I194" s="38">
        <v>2</v>
      </c>
      <c r="J194" s="38">
        <v>2</v>
      </c>
      <c r="K194" s="38">
        <f>SUM(I194:J194)</f>
        <v>4</v>
      </c>
    </row>
    <row r="195" spans="1:11" s="9" customFormat="1" ht="27" customHeight="1">
      <c r="A195" s="41"/>
      <c r="B195" s="37"/>
      <c r="C195" s="37"/>
      <c r="D195" s="37">
        <v>370010405</v>
      </c>
      <c r="E195" s="29"/>
      <c r="F195" s="29">
        <v>367</v>
      </c>
      <c r="G195" s="29">
        <v>180</v>
      </c>
      <c r="H195" s="29">
        <f t="shared" si="8"/>
        <v>547</v>
      </c>
      <c r="I195" s="38"/>
      <c r="J195" s="38"/>
      <c r="K195" s="38"/>
    </row>
    <row r="196" spans="1:11" s="9" customFormat="1" ht="27" customHeight="1">
      <c r="A196" s="41"/>
      <c r="B196" s="37"/>
      <c r="C196" s="37"/>
      <c r="D196" s="37"/>
      <c r="E196" s="29"/>
      <c r="F196" s="28">
        <f>SUM(F194:F195)</f>
        <v>764</v>
      </c>
      <c r="G196" s="28">
        <f>SUM(G194:G195)</f>
        <v>472</v>
      </c>
      <c r="H196" s="28">
        <f>SUM(F196:G196)</f>
        <v>1236</v>
      </c>
      <c r="I196" s="38"/>
      <c r="J196" s="38"/>
      <c r="K196" s="38"/>
    </row>
    <row r="197" spans="1:11" s="9" customFormat="1" ht="27" customHeight="1">
      <c r="A197" s="31">
        <v>63</v>
      </c>
      <c r="B197" s="29" t="s">
        <v>257</v>
      </c>
      <c r="C197" s="29" t="s">
        <v>258</v>
      </c>
      <c r="D197" s="29">
        <v>370010406</v>
      </c>
      <c r="E197" s="29"/>
      <c r="F197" s="28">
        <v>1742</v>
      </c>
      <c r="G197" s="28">
        <v>0</v>
      </c>
      <c r="H197" s="28">
        <f t="shared" si="8"/>
        <v>1742</v>
      </c>
      <c r="I197" s="28">
        <v>4</v>
      </c>
      <c r="J197" s="28">
        <v>0</v>
      </c>
      <c r="K197" s="28">
        <f>SUM(I197:J197)</f>
        <v>4</v>
      </c>
    </row>
    <row r="198" spans="1:11" s="9" customFormat="1" ht="27" customHeight="1">
      <c r="A198" s="31">
        <v>64</v>
      </c>
      <c r="B198" s="29" t="s">
        <v>403</v>
      </c>
      <c r="C198" s="29" t="s">
        <v>259</v>
      </c>
      <c r="D198" s="29">
        <v>370010406</v>
      </c>
      <c r="E198" s="29"/>
      <c r="F198" s="28">
        <v>0</v>
      </c>
      <c r="G198" s="28">
        <v>1600</v>
      </c>
      <c r="H198" s="28">
        <f t="shared" si="8"/>
        <v>1600</v>
      </c>
      <c r="I198" s="28">
        <v>4</v>
      </c>
      <c r="J198" s="28">
        <v>0</v>
      </c>
      <c r="K198" s="28">
        <f>SUM(I198:J198)</f>
        <v>4</v>
      </c>
    </row>
    <row r="199" spans="1:11" s="9" customFormat="1" ht="27" customHeight="1">
      <c r="A199" s="41">
        <v>65</v>
      </c>
      <c r="B199" s="37" t="s">
        <v>260</v>
      </c>
      <c r="C199" s="37" t="s">
        <v>261</v>
      </c>
      <c r="D199" s="29">
        <v>370010407</v>
      </c>
      <c r="E199" s="29"/>
      <c r="F199" s="29">
        <v>233</v>
      </c>
      <c r="G199" s="29">
        <v>251</v>
      </c>
      <c r="H199" s="29">
        <f t="shared" si="8"/>
        <v>484</v>
      </c>
      <c r="I199" s="38">
        <v>2</v>
      </c>
      <c r="J199" s="38">
        <v>2</v>
      </c>
      <c r="K199" s="38">
        <f>SUM(I199:J199)</f>
        <v>4</v>
      </c>
    </row>
    <row r="200" spans="1:11" s="9" customFormat="1" ht="27" customHeight="1">
      <c r="A200" s="41"/>
      <c r="B200" s="37"/>
      <c r="C200" s="37"/>
      <c r="D200" s="37">
        <v>370010408</v>
      </c>
      <c r="E200" s="29"/>
      <c r="F200" s="29">
        <v>292</v>
      </c>
      <c r="G200" s="29">
        <v>231</v>
      </c>
      <c r="H200" s="29">
        <f t="shared" si="8"/>
        <v>523</v>
      </c>
      <c r="I200" s="38"/>
      <c r="J200" s="38"/>
      <c r="K200" s="38"/>
    </row>
    <row r="201" spans="1:11" s="9" customFormat="1" ht="27" customHeight="1">
      <c r="A201" s="41"/>
      <c r="B201" s="37"/>
      <c r="C201" s="37"/>
      <c r="D201" s="37"/>
      <c r="E201" s="29"/>
      <c r="F201" s="28">
        <f>SUM(F199:F200)</f>
        <v>525</v>
      </c>
      <c r="G201" s="28">
        <f>SUM(G199:G200)</f>
        <v>482</v>
      </c>
      <c r="H201" s="28">
        <f>SUM(F201:G201)</f>
        <v>1007</v>
      </c>
      <c r="I201" s="38"/>
      <c r="J201" s="38"/>
      <c r="K201" s="38"/>
    </row>
    <row r="202" spans="1:11" s="9" customFormat="1" ht="27" customHeight="1">
      <c r="A202" s="41">
        <v>66</v>
      </c>
      <c r="B202" s="37" t="s">
        <v>262</v>
      </c>
      <c r="C202" s="37" t="s">
        <v>263</v>
      </c>
      <c r="D202" s="29">
        <v>370020101</v>
      </c>
      <c r="E202" s="29"/>
      <c r="F202" s="29">
        <v>358</v>
      </c>
      <c r="G202" s="29">
        <v>406</v>
      </c>
      <c r="H202" s="29">
        <f t="shared" si="8"/>
        <v>764</v>
      </c>
      <c r="I202" s="38">
        <v>2</v>
      </c>
      <c r="J202" s="38">
        <v>2</v>
      </c>
      <c r="K202" s="38">
        <f>SUM(I202:J202)</f>
        <v>4</v>
      </c>
    </row>
    <row r="203" spans="1:11" s="9" customFormat="1" ht="27" customHeight="1">
      <c r="A203" s="41"/>
      <c r="B203" s="37"/>
      <c r="C203" s="37"/>
      <c r="D203" s="37">
        <v>370020102</v>
      </c>
      <c r="E203" s="29"/>
      <c r="F203" s="29">
        <v>227</v>
      </c>
      <c r="G203" s="29">
        <v>227</v>
      </c>
      <c r="H203" s="29">
        <f t="shared" si="8"/>
        <v>454</v>
      </c>
      <c r="I203" s="38"/>
      <c r="J203" s="38"/>
      <c r="K203" s="38"/>
    </row>
    <row r="204" spans="1:11" s="9" customFormat="1" ht="27" customHeight="1">
      <c r="A204" s="41"/>
      <c r="B204" s="37"/>
      <c r="C204" s="37"/>
      <c r="D204" s="37"/>
      <c r="E204" s="29"/>
      <c r="F204" s="28">
        <f>SUM(F202:F203)</f>
        <v>585</v>
      </c>
      <c r="G204" s="28">
        <f>SUM(G202:G203)</f>
        <v>633</v>
      </c>
      <c r="H204" s="28">
        <f>SUM(F204:G204)</f>
        <v>1218</v>
      </c>
      <c r="I204" s="38"/>
      <c r="J204" s="38"/>
      <c r="K204" s="38"/>
    </row>
    <row r="205" spans="1:11" s="9" customFormat="1" ht="30.9" customHeight="1">
      <c r="A205" s="41">
        <v>67</v>
      </c>
      <c r="B205" s="37" t="s">
        <v>264</v>
      </c>
      <c r="C205" s="29" t="s">
        <v>263</v>
      </c>
      <c r="D205" s="29">
        <v>370020103</v>
      </c>
      <c r="E205" s="29"/>
      <c r="F205" s="29">
        <v>215</v>
      </c>
      <c r="G205" s="29">
        <v>197</v>
      </c>
      <c r="H205" s="29">
        <f>SUM(F205:G205)</f>
        <v>412</v>
      </c>
      <c r="I205" s="38">
        <v>2</v>
      </c>
      <c r="J205" s="38">
        <v>2</v>
      </c>
      <c r="K205" s="38">
        <f>SUM(I205:J205)</f>
        <v>4</v>
      </c>
    </row>
    <row r="206" spans="1:11" s="9" customFormat="1" ht="30.9" customHeight="1">
      <c r="A206" s="41"/>
      <c r="B206" s="37"/>
      <c r="C206" s="29" t="s">
        <v>263</v>
      </c>
      <c r="D206" s="29">
        <v>370020104</v>
      </c>
      <c r="E206" s="29"/>
      <c r="F206" s="29">
        <v>263</v>
      </c>
      <c r="G206" s="29">
        <v>256</v>
      </c>
      <c r="H206" s="29">
        <f t="shared" si="8"/>
        <v>519</v>
      </c>
      <c r="I206" s="38"/>
      <c r="J206" s="38"/>
      <c r="K206" s="38"/>
    </row>
    <row r="207" spans="1:11" s="9" customFormat="1" ht="30.9" customHeight="1">
      <c r="A207" s="41"/>
      <c r="B207" s="37"/>
      <c r="C207" s="37" t="s">
        <v>263</v>
      </c>
      <c r="D207" s="37">
        <v>370020105</v>
      </c>
      <c r="E207" s="29"/>
      <c r="F207" s="29">
        <v>181</v>
      </c>
      <c r="G207" s="29">
        <v>136</v>
      </c>
      <c r="H207" s="29">
        <f t="shared" si="8"/>
        <v>317</v>
      </c>
      <c r="I207" s="38"/>
      <c r="J207" s="38"/>
      <c r="K207" s="38"/>
    </row>
    <row r="208" spans="1:11" s="9" customFormat="1" ht="30.9" customHeight="1">
      <c r="A208" s="41"/>
      <c r="B208" s="37"/>
      <c r="C208" s="37"/>
      <c r="D208" s="37"/>
      <c r="E208" s="29"/>
      <c r="F208" s="28">
        <f>SUM(F205:F207)</f>
        <v>659</v>
      </c>
      <c r="G208" s="28">
        <f>SUM(G205:G207)</f>
        <v>589</v>
      </c>
      <c r="H208" s="28">
        <f>SUM(F208:G208)</f>
        <v>1248</v>
      </c>
      <c r="I208" s="38"/>
      <c r="J208" s="38"/>
      <c r="K208" s="38"/>
    </row>
    <row r="209" spans="1:11" s="9" customFormat="1" ht="30.9" customHeight="1">
      <c r="A209" s="31">
        <v>68</v>
      </c>
      <c r="B209" s="29" t="s">
        <v>265</v>
      </c>
      <c r="C209" s="29" t="s">
        <v>266</v>
      </c>
      <c r="D209" s="29">
        <v>370020608</v>
      </c>
      <c r="E209" s="29"/>
      <c r="F209" s="28">
        <v>399</v>
      </c>
      <c r="G209" s="28">
        <v>455</v>
      </c>
      <c r="H209" s="28">
        <f t="shared" si="8"/>
        <v>854</v>
      </c>
      <c r="I209" s="28">
        <v>2</v>
      </c>
      <c r="J209" s="28">
        <v>2</v>
      </c>
      <c r="K209" s="28">
        <f t="shared" ref="K209:K214" si="9">SUM(I209:J209)</f>
        <v>4</v>
      </c>
    </row>
    <row r="210" spans="1:11" s="9" customFormat="1" ht="30.9" customHeight="1">
      <c r="A210" s="31">
        <v>69</v>
      </c>
      <c r="B210" s="29" t="s">
        <v>267</v>
      </c>
      <c r="C210" s="29" t="s">
        <v>266</v>
      </c>
      <c r="D210" s="29">
        <v>370020609</v>
      </c>
      <c r="E210" s="29"/>
      <c r="F210" s="28">
        <v>571</v>
      </c>
      <c r="G210" s="28">
        <v>540</v>
      </c>
      <c r="H210" s="28">
        <f t="shared" si="8"/>
        <v>1111</v>
      </c>
      <c r="I210" s="28">
        <v>2</v>
      </c>
      <c r="J210" s="28">
        <v>2</v>
      </c>
      <c r="K210" s="28">
        <f t="shared" si="9"/>
        <v>4</v>
      </c>
    </row>
    <row r="211" spans="1:11" s="9" customFormat="1" ht="30.9" customHeight="1">
      <c r="A211" s="31">
        <v>70</v>
      </c>
      <c r="B211" s="29" t="s">
        <v>268</v>
      </c>
      <c r="C211" s="33" t="s">
        <v>269</v>
      </c>
      <c r="D211" s="29">
        <v>370020601</v>
      </c>
      <c r="E211" s="29"/>
      <c r="F211" s="28">
        <v>725</v>
      </c>
      <c r="G211" s="28">
        <v>631</v>
      </c>
      <c r="H211" s="28">
        <f t="shared" si="8"/>
        <v>1356</v>
      </c>
      <c r="I211" s="28">
        <v>2</v>
      </c>
      <c r="J211" s="28">
        <v>2</v>
      </c>
      <c r="K211" s="28">
        <f t="shared" si="9"/>
        <v>4</v>
      </c>
    </row>
    <row r="212" spans="1:11" s="9" customFormat="1" ht="30.9" customHeight="1">
      <c r="A212" s="31">
        <v>71</v>
      </c>
      <c r="B212" s="29" t="s">
        <v>270</v>
      </c>
      <c r="C212" s="33" t="s">
        <v>269</v>
      </c>
      <c r="D212" s="2">
        <v>370020602</v>
      </c>
      <c r="E212" s="29"/>
      <c r="F212" s="28">
        <v>510</v>
      </c>
      <c r="G212" s="28">
        <v>584</v>
      </c>
      <c r="H212" s="28">
        <f t="shared" si="8"/>
        <v>1094</v>
      </c>
      <c r="I212" s="28">
        <v>2</v>
      </c>
      <c r="J212" s="28">
        <v>2</v>
      </c>
      <c r="K212" s="28">
        <f t="shared" si="9"/>
        <v>4</v>
      </c>
    </row>
    <row r="213" spans="1:11" s="9" customFormat="1" ht="30.9" customHeight="1">
      <c r="A213" s="31">
        <v>72</v>
      </c>
      <c r="B213" s="29" t="s">
        <v>271</v>
      </c>
      <c r="C213" s="33" t="s">
        <v>269</v>
      </c>
      <c r="D213" s="29">
        <v>370020604</v>
      </c>
      <c r="E213" s="29"/>
      <c r="F213" s="28">
        <v>860</v>
      </c>
      <c r="G213" s="28">
        <v>805</v>
      </c>
      <c r="H213" s="28">
        <f t="shared" si="8"/>
        <v>1665</v>
      </c>
      <c r="I213" s="28">
        <v>2</v>
      </c>
      <c r="J213" s="28">
        <v>2</v>
      </c>
      <c r="K213" s="28">
        <f t="shared" si="9"/>
        <v>4</v>
      </c>
    </row>
    <row r="214" spans="1:11" s="9" customFormat="1" ht="30.9" customHeight="1">
      <c r="A214" s="41">
        <v>73</v>
      </c>
      <c r="B214" s="37" t="s">
        <v>272</v>
      </c>
      <c r="C214" s="39" t="s">
        <v>273</v>
      </c>
      <c r="D214" s="29">
        <v>370020606</v>
      </c>
      <c r="E214" s="29"/>
      <c r="F214" s="29">
        <v>322</v>
      </c>
      <c r="G214" s="29">
        <v>285</v>
      </c>
      <c r="H214" s="29">
        <f t="shared" si="8"/>
        <v>607</v>
      </c>
      <c r="I214" s="38">
        <v>2</v>
      </c>
      <c r="J214" s="38">
        <v>2</v>
      </c>
      <c r="K214" s="38">
        <f t="shared" si="9"/>
        <v>4</v>
      </c>
    </row>
    <row r="215" spans="1:11" s="9" customFormat="1" ht="30.9" customHeight="1">
      <c r="A215" s="41"/>
      <c r="B215" s="50"/>
      <c r="C215" s="39"/>
      <c r="D215" s="37">
        <v>370020607</v>
      </c>
      <c r="E215" s="29"/>
      <c r="F215" s="29">
        <v>458</v>
      </c>
      <c r="G215" s="29">
        <v>448</v>
      </c>
      <c r="H215" s="29">
        <f t="shared" si="8"/>
        <v>906</v>
      </c>
      <c r="I215" s="38"/>
      <c r="J215" s="38"/>
      <c r="K215" s="38"/>
    </row>
    <row r="216" spans="1:11" s="9" customFormat="1" ht="30.9" customHeight="1">
      <c r="A216" s="41"/>
      <c r="B216" s="37"/>
      <c r="C216" s="39"/>
      <c r="D216" s="37"/>
      <c r="E216" s="29"/>
      <c r="F216" s="28">
        <f>SUM(F214:F215)</f>
        <v>780</v>
      </c>
      <c r="G216" s="28">
        <f>SUM(G214:G215)</f>
        <v>733</v>
      </c>
      <c r="H216" s="28">
        <f>SUM(F216:G216)</f>
        <v>1513</v>
      </c>
      <c r="I216" s="38"/>
      <c r="J216" s="38"/>
      <c r="K216" s="38"/>
    </row>
    <row r="217" spans="1:11" s="9" customFormat="1" ht="30.9" customHeight="1">
      <c r="A217" s="31">
        <v>74</v>
      </c>
      <c r="B217" s="29" t="s">
        <v>274</v>
      </c>
      <c r="C217" s="33" t="s">
        <v>275</v>
      </c>
      <c r="D217" s="29">
        <v>370020605</v>
      </c>
      <c r="E217" s="29"/>
      <c r="F217" s="28">
        <v>546</v>
      </c>
      <c r="G217" s="28">
        <v>483</v>
      </c>
      <c r="H217" s="28">
        <f t="shared" si="8"/>
        <v>1029</v>
      </c>
      <c r="I217" s="28">
        <v>2</v>
      </c>
      <c r="J217" s="28">
        <v>2</v>
      </c>
      <c r="K217" s="28">
        <f>SUM(I217:J217)</f>
        <v>4</v>
      </c>
    </row>
    <row r="218" spans="1:11" s="9" customFormat="1" ht="27.9" customHeight="1">
      <c r="A218" s="41">
        <v>75</v>
      </c>
      <c r="B218" s="37" t="s">
        <v>276</v>
      </c>
      <c r="C218" s="39" t="s">
        <v>277</v>
      </c>
      <c r="D218" s="37">
        <v>370020211</v>
      </c>
      <c r="E218" s="37"/>
      <c r="F218" s="38">
        <v>787</v>
      </c>
      <c r="G218" s="38">
        <v>760</v>
      </c>
      <c r="H218" s="38">
        <f t="shared" si="8"/>
        <v>1547</v>
      </c>
      <c r="I218" s="38">
        <v>2</v>
      </c>
      <c r="J218" s="38">
        <v>2</v>
      </c>
      <c r="K218" s="38">
        <f>SUM(I218:J218)</f>
        <v>4</v>
      </c>
    </row>
    <row r="219" spans="1:11" s="9" customFormat="1" ht="27.9" customHeight="1">
      <c r="A219" s="41"/>
      <c r="B219" s="50"/>
      <c r="C219" s="39"/>
      <c r="D219" s="37"/>
      <c r="E219" s="37"/>
      <c r="F219" s="38"/>
      <c r="G219" s="38"/>
      <c r="H219" s="38"/>
      <c r="I219" s="38"/>
      <c r="J219" s="38"/>
      <c r="K219" s="38"/>
    </row>
    <row r="220" spans="1:11" s="9" customFormat="1" ht="27.9" customHeight="1">
      <c r="A220" s="41"/>
      <c r="B220" s="50"/>
      <c r="C220" s="39"/>
      <c r="D220" s="37"/>
      <c r="E220" s="37"/>
      <c r="F220" s="38"/>
      <c r="G220" s="38"/>
      <c r="H220" s="38"/>
      <c r="I220" s="38"/>
      <c r="J220" s="38"/>
      <c r="K220" s="38"/>
    </row>
    <row r="221" spans="1:11" s="9" customFormat="1" ht="27.9" customHeight="1">
      <c r="A221" s="31">
        <v>76</v>
      </c>
      <c r="B221" s="29" t="s">
        <v>278</v>
      </c>
      <c r="C221" s="33" t="s">
        <v>277</v>
      </c>
      <c r="D221" s="29">
        <v>370020210</v>
      </c>
      <c r="E221" s="29"/>
      <c r="F221" s="28">
        <v>577</v>
      </c>
      <c r="G221" s="28">
        <v>487</v>
      </c>
      <c r="H221" s="28">
        <f t="shared" si="8"/>
        <v>1064</v>
      </c>
      <c r="I221" s="28">
        <v>2</v>
      </c>
      <c r="J221" s="28">
        <v>1</v>
      </c>
      <c r="K221" s="28">
        <f>SUM(I221:J221)</f>
        <v>3</v>
      </c>
    </row>
    <row r="222" spans="1:11" s="9" customFormat="1" ht="27.9" customHeight="1">
      <c r="A222" s="41">
        <v>77</v>
      </c>
      <c r="B222" s="37" t="s">
        <v>279</v>
      </c>
      <c r="C222" s="39" t="s">
        <v>280</v>
      </c>
      <c r="D222" s="29">
        <v>370020212</v>
      </c>
      <c r="E222" s="29"/>
      <c r="F222" s="29">
        <v>226</v>
      </c>
      <c r="G222" s="29">
        <v>185</v>
      </c>
      <c r="H222" s="29">
        <f t="shared" si="8"/>
        <v>411</v>
      </c>
      <c r="I222" s="38">
        <v>2</v>
      </c>
      <c r="J222" s="38">
        <v>2</v>
      </c>
      <c r="K222" s="38">
        <f>SUM(I222:J222)</f>
        <v>4</v>
      </c>
    </row>
    <row r="223" spans="1:11" s="9" customFormat="1" ht="27.9" customHeight="1">
      <c r="A223" s="41"/>
      <c r="B223" s="37"/>
      <c r="C223" s="39"/>
      <c r="D223" s="37">
        <v>370020213</v>
      </c>
      <c r="E223" s="29"/>
      <c r="F223" s="29">
        <v>312</v>
      </c>
      <c r="G223" s="29">
        <v>267</v>
      </c>
      <c r="H223" s="29">
        <f t="shared" si="8"/>
        <v>579</v>
      </c>
      <c r="I223" s="38"/>
      <c r="J223" s="38"/>
      <c r="K223" s="38"/>
    </row>
    <row r="224" spans="1:11" s="9" customFormat="1" ht="27.9" customHeight="1">
      <c r="A224" s="41"/>
      <c r="B224" s="37"/>
      <c r="C224" s="39"/>
      <c r="D224" s="37"/>
      <c r="E224" s="29"/>
      <c r="F224" s="28">
        <f>SUM(F222:F223)</f>
        <v>538</v>
      </c>
      <c r="G224" s="28">
        <f>SUM(G222:G223)</f>
        <v>452</v>
      </c>
      <c r="H224" s="28">
        <f>SUM(F224:G224)</f>
        <v>990</v>
      </c>
      <c r="I224" s="38"/>
      <c r="J224" s="38"/>
      <c r="K224" s="38"/>
    </row>
    <row r="225" spans="1:11" s="9" customFormat="1" ht="27.9" customHeight="1">
      <c r="A225" s="41">
        <v>78</v>
      </c>
      <c r="B225" s="37" t="s">
        <v>281</v>
      </c>
      <c r="C225" s="39" t="s">
        <v>282</v>
      </c>
      <c r="D225" s="29">
        <v>370020201</v>
      </c>
      <c r="E225" s="29"/>
      <c r="F225" s="29">
        <v>354</v>
      </c>
      <c r="G225" s="29">
        <v>0</v>
      </c>
      <c r="H225" s="29">
        <f t="shared" si="8"/>
        <v>354</v>
      </c>
      <c r="I225" s="38">
        <v>4</v>
      </c>
      <c r="J225" s="38">
        <v>0</v>
      </c>
      <c r="K225" s="38">
        <f>SUM(I225:J225)</f>
        <v>4</v>
      </c>
    </row>
    <row r="226" spans="1:11" s="9" customFormat="1" ht="27.9" customHeight="1">
      <c r="A226" s="41"/>
      <c r="B226" s="37"/>
      <c r="C226" s="39"/>
      <c r="D226" s="29">
        <v>370020202</v>
      </c>
      <c r="E226" s="29"/>
      <c r="F226" s="29">
        <v>525</v>
      </c>
      <c r="G226" s="29">
        <v>0</v>
      </c>
      <c r="H226" s="29">
        <f t="shared" si="8"/>
        <v>525</v>
      </c>
      <c r="I226" s="38"/>
      <c r="J226" s="38"/>
      <c r="K226" s="38"/>
    </row>
    <row r="227" spans="1:11" s="9" customFormat="1" ht="27.9" customHeight="1">
      <c r="A227" s="41"/>
      <c r="B227" s="37"/>
      <c r="C227" s="39"/>
      <c r="D227" s="37">
        <v>370020203</v>
      </c>
      <c r="E227" s="29"/>
      <c r="F227" s="29">
        <v>342</v>
      </c>
      <c r="G227" s="29">
        <v>0</v>
      </c>
      <c r="H227" s="29">
        <f t="shared" si="8"/>
        <v>342</v>
      </c>
      <c r="I227" s="38"/>
      <c r="J227" s="38"/>
      <c r="K227" s="38"/>
    </row>
    <row r="228" spans="1:11" s="9" customFormat="1" ht="27.9" customHeight="1">
      <c r="A228" s="41"/>
      <c r="B228" s="37"/>
      <c r="C228" s="39"/>
      <c r="D228" s="37"/>
      <c r="E228" s="29"/>
      <c r="F228" s="28">
        <f>SUM(F225:F227)</f>
        <v>1221</v>
      </c>
      <c r="G228" s="28">
        <f>SUM(G225:G227)</f>
        <v>0</v>
      </c>
      <c r="H228" s="28">
        <f>SUM(F228:G228)</f>
        <v>1221</v>
      </c>
      <c r="I228" s="38"/>
      <c r="J228" s="38"/>
      <c r="K228" s="38"/>
    </row>
    <row r="229" spans="1:11" s="9" customFormat="1" ht="27.9" customHeight="1">
      <c r="A229" s="41">
        <v>79</v>
      </c>
      <c r="B229" s="37" t="s">
        <v>283</v>
      </c>
      <c r="C229" s="39" t="s">
        <v>282</v>
      </c>
      <c r="D229" s="29">
        <v>370020201</v>
      </c>
      <c r="E229" s="29"/>
      <c r="F229" s="29">
        <v>0</v>
      </c>
      <c r="G229" s="29">
        <v>338</v>
      </c>
      <c r="H229" s="29">
        <f t="shared" si="8"/>
        <v>338</v>
      </c>
      <c r="I229" s="38">
        <v>0</v>
      </c>
      <c r="J229" s="38">
        <v>4</v>
      </c>
      <c r="K229" s="38">
        <f>SUM(I229:J229)</f>
        <v>4</v>
      </c>
    </row>
    <row r="230" spans="1:11" s="9" customFormat="1" ht="27.9" customHeight="1">
      <c r="A230" s="41"/>
      <c r="B230" s="37"/>
      <c r="C230" s="39"/>
      <c r="D230" s="29">
        <v>370020202</v>
      </c>
      <c r="E230" s="29"/>
      <c r="F230" s="29">
        <v>0</v>
      </c>
      <c r="G230" s="29">
        <v>465</v>
      </c>
      <c r="H230" s="29">
        <f t="shared" si="8"/>
        <v>465</v>
      </c>
      <c r="I230" s="38"/>
      <c r="J230" s="38"/>
      <c r="K230" s="38"/>
    </row>
    <row r="231" spans="1:11" s="9" customFormat="1" ht="27.9" customHeight="1">
      <c r="A231" s="41"/>
      <c r="B231" s="37"/>
      <c r="C231" s="39"/>
      <c r="D231" s="37">
        <v>370020203</v>
      </c>
      <c r="E231" s="29"/>
      <c r="F231" s="29">
        <v>0</v>
      </c>
      <c r="G231" s="29">
        <v>338</v>
      </c>
      <c r="H231" s="29">
        <f t="shared" si="8"/>
        <v>338</v>
      </c>
      <c r="I231" s="38"/>
      <c r="J231" s="38"/>
      <c r="K231" s="38"/>
    </row>
    <row r="232" spans="1:11" s="9" customFormat="1" ht="27.9" customHeight="1">
      <c r="A232" s="41"/>
      <c r="B232" s="37"/>
      <c r="C232" s="39"/>
      <c r="D232" s="37"/>
      <c r="E232" s="29"/>
      <c r="F232" s="28">
        <f>SUM(F229:F231)</f>
        <v>0</v>
      </c>
      <c r="G232" s="28">
        <f>SUM(G229:G231)</f>
        <v>1141</v>
      </c>
      <c r="H232" s="28">
        <f>SUM(F232:G232)</f>
        <v>1141</v>
      </c>
      <c r="I232" s="38"/>
      <c r="J232" s="38"/>
      <c r="K232" s="38"/>
    </row>
    <row r="233" spans="1:11" s="9" customFormat="1" ht="27.9" customHeight="1">
      <c r="A233" s="31">
        <v>80</v>
      </c>
      <c r="B233" s="2" t="s">
        <v>284</v>
      </c>
      <c r="C233" s="33" t="s">
        <v>282</v>
      </c>
      <c r="D233" s="29">
        <v>370020204</v>
      </c>
      <c r="E233" s="29"/>
      <c r="F233" s="28">
        <v>367</v>
      </c>
      <c r="G233" s="28">
        <v>0</v>
      </c>
      <c r="H233" s="28">
        <f t="shared" si="8"/>
        <v>367</v>
      </c>
      <c r="I233" s="28">
        <v>1</v>
      </c>
      <c r="J233" s="28">
        <v>0</v>
      </c>
      <c r="K233" s="28">
        <f>SUM(I233:J233)</f>
        <v>1</v>
      </c>
    </row>
    <row r="234" spans="1:11" s="9" customFormat="1" ht="27.9" customHeight="1">
      <c r="A234" s="41">
        <v>81</v>
      </c>
      <c r="B234" s="37" t="s">
        <v>285</v>
      </c>
      <c r="C234" s="39" t="s">
        <v>282</v>
      </c>
      <c r="D234" s="37">
        <v>370020204</v>
      </c>
      <c r="E234" s="37"/>
      <c r="F234" s="38">
        <v>0</v>
      </c>
      <c r="G234" s="38">
        <v>388</v>
      </c>
      <c r="H234" s="38">
        <f t="shared" si="8"/>
        <v>388</v>
      </c>
      <c r="I234" s="38">
        <v>0</v>
      </c>
      <c r="J234" s="38">
        <v>1</v>
      </c>
      <c r="K234" s="38">
        <f>SUM(I234:J234)</f>
        <v>1</v>
      </c>
    </row>
    <row r="235" spans="1:11" s="9" customFormat="1" ht="27.9" customHeight="1">
      <c r="A235" s="41"/>
      <c r="B235" s="37"/>
      <c r="C235" s="39"/>
      <c r="D235" s="37"/>
      <c r="E235" s="37"/>
      <c r="F235" s="38"/>
      <c r="G235" s="38"/>
      <c r="H235" s="38"/>
      <c r="I235" s="38"/>
      <c r="J235" s="38"/>
      <c r="K235" s="38"/>
    </row>
    <row r="236" spans="1:11" s="9" customFormat="1" ht="27.9" customHeight="1">
      <c r="A236" s="41">
        <v>82</v>
      </c>
      <c r="B236" s="37" t="s">
        <v>286</v>
      </c>
      <c r="C236" s="39" t="s">
        <v>282</v>
      </c>
      <c r="D236" s="29">
        <v>370020505</v>
      </c>
      <c r="E236" s="29"/>
      <c r="F236" s="29">
        <v>117</v>
      </c>
      <c r="G236" s="29">
        <v>175</v>
      </c>
      <c r="H236" s="29">
        <f t="shared" ref="H236:H296" si="10">SUM(F236:G236)</f>
        <v>292</v>
      </c>
      <c r="I236" s="38">
        <v>2</v>
      </c>
      <c r="J236" s="38">
        <v>2</v>
      </c>
      <c r="K236" s="38">
        <f>SUM(I236:J236)</f>
        <v>4</v>
      </c>
    </row>
    <row r="237" spans="1:11" s="9" customFormat="1" ht="27.9" customHeight="1">
      <c r="A237" s="41"/>
      <c r="B237" s="37"/>
      <c r="C237" s="39"/>
      <c r="D237" s="29">
        <v>370020206</v>
      </c>
      <c r="E237" s="29"/>
      <c r="F237" s="29">
        <v>241</v>
      </c>
      <c r="G237" s="29">
        <v>200</v>
      </c>
      <c r="H237" s="29">
        <f t="shared" si="10"/>
        <v>441</v>
      </c>
      <c r="I237" s="38"/>
      <c r="J237" s="38"/>
      <c r="K237" s="38"/>
    </row>
    <row r="238" spans="1:11" s="9" customFormat="1" ht="27.9" customHeight="1">
      <c r="A238" s="41"/>
      <c r="B238" s="37"/>
      <c r="C238" s="39"/>
      <c r="D238" s="37">
        <v>370020209</v>
      </c>
      <c r="E238" s="29"/>
      <c r="F238" s="29">
        <v>240</v>
      </c>
      <c r="G238" s="29">
        <v>271</v>
      </c>
      <c r="H238" s="29">
        <f t="shared" si="10"/>
        <v>511</v>
      </c>
      <c r="I238" s="38"/>
      <c r="J238" s="38"/>
      <c r="K238" s="38"/>
    </row>
    <row r="239" spans="1:11" s="9" customFormat="1" ht="27.9" customHeight="1">
      <c r="A239" s="41"/>
      <c r="B239" s="37"/>
      <c r="C239" s="39"/>
      <c r="D239" s="37"/>
      <c r="E239" s="29"/>
      <c r="F239" s="28">
        <f>SUM(F236:F238)</f>
        <v>598</v>
      </c>
      <c r="G239" s="28">
        <f>SUM(G236:G238)</f>
        <v>646</v>
      </c>
      <c r="H239" s="28">
        <f>SUM(F239:G239)</f>
        <v>1244</v>
      </c>
      <c r="I239" s="38"/>
      <c r="J239" s="38"/>
      <c r="K239" s="38"/>
    </row>
    <row r="240" spans="1:11" s="9" customFormat="1" ht="27.9" customHeight="1">
      <c r="A240" s="41">
        <v>83</v>
      </c>
      <c r="B240" s="37" t="s">
        <v>287</v>
      </c>
      <c r="C240" s="39" t="s">
        <v>282</v>
      </c>
      <c r="D240" s="29">
        <v>370020207</v>
      </c>
      <c r="E240" s="29"/>
      <c r="F240" s="29">
        <v>225</v>
      </c>
      <c r="G240" s="29">
        <v>218</v>
      </c>
      <c r="H240" s="29">
        <f t="shared" si="10"/>
        <v>443</v>
      </c>
      <c r="I240" s="38">
        <v>2</v>
      </c>
      <c r="J240" s="38">
        <v>2</v>
      </c>
      <c r="K240" s="38">
        <f>SUM(I240:J240)</f>
        <v>4</v>
      </c>
    </row>
    <row r="241" spans="1:11" s="9" customFormat="1" ht="27.9" customHeight="1">
      <c r="A241" s="41"/>
      <c r="B241" s="50"/>
      <c r="C241" s="39"/>
      <c r="D241" s="37">
        <v>370020208</v>
      </c>
      <c r="E241" s="29"/>
      <c r="F241" s="29">
        <v>328</v>
      </c>
      <c r="G241" s="29">
        <v>297</v>
      </c>
      <c r="H241" s="29">
        <f>SUM(F241:G241)</f>
        <v>625</v>
      </c>
      <c r="I241" s="38"/>
      <c r="J241" s="38"/>
      <c r="K241" s="38"/>
    </row>
    <row r="242" spans="1:11" s="9" customFormat="1" ht="27.9" customHeight="1">
      <c r="A242" s="41"/>
      <c r="B242" s="50"/>
      <c r="C242" s="39"/>
      <c r="D242" s="37"/>
      <c r="E242" s="29"/>
      <c r="F242" s="28">
        <f>SUM(F240:F241)</f>
        <v>553</v>
      </c>
      <c r="G242" s="28">
        <f>SUM(G240:G241)</f>
        <v>515</v>
      </c>
      <c r="H242" s="28">
        <f>SUM(F242:G242)</f>
        <v>1068</v>
      </c>
      <c r="I242" s="38"/>
      <c r="J242" s="38"/>
      <c r="K242" s="38"/>
    </row>
    <row r="243" spans="1:11" s="9" customFormat="1" ht="27.9" customHeight="1">
      <c r="A243" s="31">
        <v>84</v>
      </c>
      <c r="B243" s="29" t="s">
        <v>288</v>
      </c>
      <c r="C243" s="33" t="s">
        <v>289</v>
      </c>
      <c r="D243" s="29">
        <v>370020214</v>
      </c>
      <c r="E243" s="2"/>
      <c r="F243" s="28">
        <v>348</v>
      </c>
      <c r="G243" s="28">
        <v>399</v>
      </c>
      <c r="H243" s="28">
        <f>SUM(F243:G243)</f>
        <v>747</v>
      </c>
      <c r="I243" s="28">
        <v>1</v>
      </c>
      <c r="J243" s="28">
        <v>1</v>
      </c>
      <c r="K243" s="28">
        <f>SUM(I243:J243)</f>
        <v>2</v>
      </c>
    </row>
    <row r="244" spans="1:11" s="9" customFormat="1" ht="27.9" customHeight="1">
      <c r="A244" s="41">
        <v>85</v>
      </c>
      <c r="B244" s="37" t="s">
        <v>290</v>
      </c>
      <c r="C244" s="39" t="s">
        <v>289</v>
      </c>
      <c r="D244" s="29">
        <v>370020215</v>
      </c>
      <c r="E244" s="29"/>
      <c r="F244" s="29">
        <v>333</v>
      </c>
      <c r="G244" s="29">
        <v>369</v>
      </c>
      <c r="H244" s="29">
        <f t="shared" si="10"/>
        <v>702</v>
      </c>
      <c r="I244" s="38">
        <v>2</v>
      </c>
      <c r="J244" s="38">
        <v>2</v>
      </c>
      <c r="K244" s="38">
        <f>SUM(I244:J244)</f>
        <v>4</v>
      </c>
    </row>
    <row r="245" spans="1:11" s="9" customFormat="1" ht="27.9" customHeight="1">
      <c r="A245" s="41"/>
      <c r="B245" s="37"/>
      <c r="C245" s="39"/>
      <c r="D245" s="29">
        <v>370020216</v>
      </c>
      <c r="E245" s="29"/>
      <c r="F245" s="29">
        <v>210</v>
      </c>
      <c r="G245" s="29">
        <v>226</v>
      </c>
      <c r="H245" s="29">
        <f t="shared" si="10"/>
        <v>436</v>
      </c>
      <c r="I245" s="38"/>
      <c r="J245" s="38"/>
      <c r="K245" s="38"/>
    </row>
    <row r="246" spans="1:11" s="9" customFormat="1" ht="27.9" customHeight="1">
      <c r="A246" s="41"/>
      <c r="B246" s="37"/>
      <c r="C246" s="39"/>
      <c r="D246" s="2"/>
      <c r="E246" s="29"/>
      <c r="F246" s="28">
        <f>SUM(F244:F245)</f>
        <v>543</v>
      </c>
      <c r="G246" s="28">
        <f>SUM(G244:G245)</f>
        <v>595</v>
      </c>
      <c r="H246" s="28">
        <f>SUM(F246:G246)</f>
        <v>1138</v>
      </c>
      <c r="I246" s="38"/>
      <c r="J246" s="38"/>
      <c r="K246" s="38"/>
    </row>
    <row r="247" spans="1:11" s="9" customFormat="1" ht="33.9" customHeight="1">
      <c r="A247" s="31">
        <v>86</v>
      </c>
      <c r="B247" s="29" t="s">
        <v>291</v>
      </c>
      <c r="C247" s="33" t="s">
        <v>292</v>
      </c>
      <c r="D247" s="29">
        <v>370020305</v>
      </c>
      <c r="E247" s="29"/>
      <c r="F247" s="28">
        <v>338</v>
      </c>
      <c r="G247" s="28">
        <v>230</v>
      </c>
      <c r="H247" s="28">
        <f t="shared" si="10"/>
        <v>568</v>
      </c>
      <c r="I247" s="28">
        <v>1</v>
      </c>
      <c r="J247" s="28">
        <v>1</v>
      </c>
      <c r="K247" s="28">
        <f>SUM(I247:J247)</f>
        <v>2</v>
      </c>
    </row>
    <row r="248" spans="1:11" s="9" customFormat="1" ht="33.9" customHeight="1">
      <c r="A248" s="41">
        <v>87</v>
      </c>
      <c r="B248" s="37" t="s">
        <v>293</v>
      </c>
      <c r="C248" s="39" t="s">
        <v>294</v>
      </c>
      <c r="D248" s="29">
        <v>370020306</v>
      </c>
      <c r="E248" s="29"/>
      <c r="F248" s="29">
        <v>191</v>
      </c>
      <c r="G248" s="29">
        <v>122</v>
      </c>
      <c r="H248" s="29">
        <f t="shared" si="10"/>
        <v>313</v>
      </c>
      <c r="I248" s="38">
        <v>2</v>
      </c>
      <c r="J248" s="38">
        <v>2</v>
      </c>
      <c r="K248" s="38">
        <f>SUM(I248:J248)</f>
        <v>4</v>
      </c>
    </row>
    <row r="249" spans="1:11" s="9" customFormat="1" ht="33.9" customHeight="1">
      <c r="A249" s="41"/>
      <c r="B249" s="50"/>
      <c r="C249" s="39"/>
      <c r="D249" s="37">
        <v>370020307</v>
      </c>
      <c r="E249" s="29"/>
      <c r="F249" s="29">
        <v>433</v>
      </c>
      <c r="G249" s="29">
        <v>422</v>
      </c>
      <c r="H249" s="29">
        <f t="shared" si="10"/>
        <v>855</v>
      </c>
      <c r="I249" s="38"/>
      <c r="J249" s="38"/>
      <c r="K249" s="38"/>
    </row>
    <row r="250" spans="1:11" s="9" customFormat="1" ht="33.9" customHeight="1">
      <c r="A250" s="41"/>
      <c r="B250" s="50"/>
      <c r="C250" s="39"/>
      <c r="D250" s="37"/>
      <c r="E250" s="29"/>
      <c r="F250" s="28">
        <f>SUM(F248:F249)</f>
        <v>624</v>
      </c>
      <c r="G250" s="28">
        <f>SUM(G248:G249)</f>
        <v>544</v>
      </c>
      <c r="H250" s="28">
        <f>SUM(F250:G250)</f>
        <v>1168</v>
      </c>
      <c r="I250" s="38"/>
      <c r="J250" s="38"/>
      <c r="K250" s="38"/>
    </row>
    <row r="251" spans="1:11" s="9" customFormat="1" ht="33.9" customHeight="1">
      <c r="A251" s="41">
        <v>88</v>
      </c>
      <c r="B251" s="37" t="s">
        <v>295</v>
      </c>
      <c r="C251" s="39" t="s">
        <v>296</v>
      </c>
      <c r="D251" s="29">
        <v>370020301</v>
      </c>
      <c r="E251" s="29"/>
      <c r="F251" s="29">
        <v>401</v>
      </c>
      <c r="G251" s="29">
        <v>377</v>
      </c>
      <c r="H251" s="29">
        <f t="shared" si="10"/>
        <v>778</v>
      </c>
      <c r="I251" s="38">
        <v>2</v>
      </c>
      <c r="J251" s="38">
        <v>2</v>
      </c>
      <c r="K251" s="38">
        <f>SUM(I251:J251)</f>
        <v>4</v>
      </c>
    </row>
    <row r="252" spans="1:11" s="9" customFormat="1" ht="33.9" customHeight="1">
      <c r="A252" s="41"/>
      <c r="B252" s="37"/>
      <c r="C252" s="39"/>
      <c r="D252" s="37">
        <v>370020302</v>
      </c>
      <c r="E252" s="29"/>
      <c r="F252" s="29">
        <v>316</v>
      </c>
      <c r="G252" s="29">
        <v>278</v>
      </c>
      <c r="H252" s="29">
        <f t="shared" si="10"/>
        <v>594</v>
      </c>
      <c r="I252" s="38"/>
      <c r="J252" s="38"/>
      <c r="K252" s="38"/>
    </row>
    <row r="253" spans="1:11" s="9" customFormat="1" ht="33.9" customHeight="1">
      <c r="A253" s="41"/>
      <c r="B253" s="37"/>
      <c r="C253" s="39"/>
      <c r="D253" s="37"/>
      <c r="E253" s="29"/>
      <c r="F253" s="28">
        <f>SUM(F251:F252)</f>
        <v>717</v>
      </c>
      <c r="G253" s="28">
        <f>SUM(G251:G252)</f>
        <v>655</v>
      </c>
      <c r="H253" s="28">
        <f>SUM(F253:G253)</f>
        <v>1372</v>
      </c>
      <c r="I253" s="38"/>
      <c r="J253" s="38"/>
      <c r="K253" s="38"/>
    </row>
    <row r="254" spans="1:11" s="9" customFormat="1" ht="33.9" customHeight="1">
      <c r="A254" s="41">
        <v>89</v>
      </c>
      <c r="B254" s="37" t="s">
        <v>297</v>
      </c>
      <c r="C254" s="39" t="s">
        <v>298</v>
      </c>
      <c r="D254" s="29">
        <v>370020303</v>
      </c>
      <c r="E254" s="29"/>
      <c r="F254" s="29">
        <v>338</v>
      </c>
      <c r="G254" s="29">
        <v>267</v>
      </c>
      <c r="H254" s="29">
        <f t="shared" si="10"/>
        <v>605</v>
      </c>
      <c r="I254" s="38">
        <v>2</v>
      </c>
      <c r="J254" s="38">
        <v>2</v>
      </c>
      <c r="K254" s="38">
        <f>SUM(I254:J254)</f>
        <v>4</v>
      </c>
    </row>
    <row r="255" spans="1:11" s="9" customFormat="1" ht="33.9" customHeight="1">
      <c r="A255" s="41"/>
      <c r="B255" s="50"/>
      <c r="C255" s="39"/>
      <c r="D255" s="37">
        <v>370020304</v>
      </c>
      <c r="E255" s="29"/>
      <c r="F255" s="29">
        <v>453</v>
      </c>
      <c r="G255" s="29">
        <v>351</v>
      </c>
      <c r="H255" s="29">
        <f t="shared" si="10"/>
        <v>804</v>
      </c>
      <c r="I255" s="38"/>
      <c r="J255" s="38"/>
      <c r="K255" s="38"/>
    </row>
    <row r="256" spans="1:11" s="9" customFormat="1" ht="33.9" customHeight="1">
      <c r="A256" s="41"/>
      <c r="B256" s="50"/>
      <c r="C256" s="39"/>
      <c r="D256" s="37"/>
      <c r="E256" s="29"/>
      <c r="F256" s="28">
        <f>SUM(F254:F255)</f>
        <v>791</v>
      </c>
      <c r="G256" s="28">
        <f>SUM(G254:G255)</f>
        <v>618</v>
      </c>
      <c r="H256" s="28">
        <f>SUM(F256:G256)</f>
        <v>1409</v>
      </c>
      <c r="I256" s="38"/>
      <c r="J256" s="38"/>
      <c r="K256" s="38"/>
    </row>
    <row r="257" spans="1:11" s="9" customFormat="1" ht="33.9" customHeight="1">
      <c r="A257" s="31">
        <v>90</v>
      </c>
      <c r="B257" s="29" t="s">
        <v>299</v>
      </c>
      <c r="C257" s="33" t="s">
        <v>300</v>
      </c>
      <c r="D257" s="29">
        <v>370020406</v>
      </c>
      <c r="E257" s="29"/>
      <c r="F257" s="28">
        <v>410</v>
      </c>
      <c r="G257" s="28">
        <v>352</v>
      </c>
      <c r="H257" s="28">
        <f t="shared" si="10"/>
        <v>762</v>
      </c>
      <c r="I257" s="28">
        <v>1</v>
      </c>
      <c r="J257" s="28">
        <v>1</v>
      </c>
      <c r="K257" s="28">
        <f>SUM(I257:J257)</f>
        <v>2</v>
      </c>
    </row>
    <row r="258" spans="1:11" s="9" customFormat="1" ht="23.1" customHeight="1">
      <c r="A258" s="41">
        <v>91</v>
      </c>
      <c r="B258" s="37" t="s">
        <v>301</v>
      </c>
      <c r="C258" s="39" t="s">
        <v>300</v>
      </c>
      <c r="D258" s="29">
        <v>370020407</v>
      </c>
      <c r="E258" s="29"/>
      <c r="F258" s="29">
        <v>374</v>
      </c>
      <c r="G258" s="29">
        <v>406</v>
      </c>
      <c r="H258" s="29">
        <f t="shared" si="10"/>
        <v>780</v>
      </c>
      <c r="I258" s="38">
        <v>2</v>
      </c>
      <c r="J258" s="38">
        <v>2</v>
      </c>
      <c r="K258" s="38">
        <f>SUM(I258:J258)</f>
        <v>4</v>
      </c>
    </row>
    <row r="259" spans="1:11" s="9" customFormat="1" ht="23.1" customHeight="1">
      <c r="A259" s="41"/>
      <c r="B259" s="37"/>
      <c r="C259" s="39"/>
      <c r="D259" s="37">
        <v>370020408</v>
      </c>
      <c r="E259" s="29"/>
      <c r="F259" s="29">
        <v>340</v>
      </c>
      <c r="G259" s="29">
        <v>311</v>
      </c>
      <c r="H259" s="29">
        <f t="shared" si="10"/>
        <v>651</v>
      </c>
      <c r="I259" s="38"/>
      <c r="J259" s="38"/>
      <c r="K259" s="38"/>
    </row>
    <row r="260" spans="1:11" s="9" customFormat="1" ht="23.1" customHeight="1">
      <c r="A260" s="41"/>
      <c r="B260" s="37"/>
      <c r="C260" s="39"/>
      <c r="D260" s="37"/>
      <c r="E260" s="29"/>
      <c r="F260" s="28">
        <f>SUM(F258:F259)</f>
        <v>714</v>
      </c>
      <c r="G260" s="28">
        <f>SUM(G258:G259)</f>
        <v>717</v>
      </c>
      <c r="H260" s="28">
        <f>SUM(F260:G260)</f>
        <v>1431</v>
      </c>
      <c r="I260" s="38"/>
      <c r="J260" s="38"/>
      <c r="K260" s="38"/>
    </row>
    <row r="261" spans="1:11" s="9" customFormat="1" ht="23.1" customHeight="1">
      <c r="A261" s="41">
        <v>92</v>
      </c>
      <c r="B261" s="37" t="s">
        <v>302</v>
      </c>
      <c r="C261" s="39" t="s">
        <v>303</v>
      </c>
      <c r="D261" s="29">
        <v>370020401</v>
      </c>
      <c r="E261" s="29"/>
      <c r="F261" s="29">
        <v>79</v>
      </c>
      <c r="G261" s="29">
        <v>51</v>
      </c>
      <c r="H261" s="29">
        <f t="shared" si="10"/>
        <v>130</v>
      </c>
      <c r="I261" s="38">
        <v>2</v>
      </c>
      <c r="J261" s="38">
        <v>2</v>
      </c>
      <c r="K261" s="38">
        <f>SUM(I261:J261)</f>
        <v>4</v>
      </c>
    </row>
    <row r="262" spans="1:11" s="9" customFormat="1" ht="23.1" customHeight="1">
      <c r="A262" s="41"/>
      <c r="B262" s="50"/>
      <c r="C262" s="39"/>
      <c r="D262" s="29">
        <v>370020402</v>
      </c>
      <c r="E262" s="29"/>
      <c r="F262" s="29">
        <v>598</v>
      </c>
      <c r="G262" s="29">
        <v>533</v>
      </c>
      <c r="H262" s="29">
        <f t="shared" si="10"/>
        <v>1131</v>
      </c>
      <c r="I262" s="38"/>
      <c r="J262" s="38"/>
      <c r="K262" s="38"/>
    </row>
    <row r="263" spans="1:11" s="9" customFormat="1" ht="23.1" customHeight="1">
      <c r="A263" s="41"/>
      <c r="B263" s="50"/>
      <c r="C263" s="39"/>
      <c r="D263" s="29"/>
      <c r="E263" s="29"/>
      <c r="F263" s="28">
        <f>SUM(F261:F262)</f>
        <v>677</v>
      </c>
      <c r="G263" s="28">
        <f>SUM(G261:G262)</f>
        <v>584</v>
      </c>
      <c r="H263" s="28">
        <f>SUM(F263:G263)</f>
        <v>1261</v>
      </c>
      <c r="I263" s="38"/>
      <c r="J263" s="38"/>
      <c r="K263" s="38"/>
    </row>
    <row r="264" spans="1:11" s="9" customFormat="1" ht="23.1" customHeight="1">
      <c r="A264" s="41">
        <v>93</v>
      </c>
      <c r="B264" s="37" t="s">
        <v>304</v>
      </c>
      <c r="C264" s="39" t="s">
        <v>303</v>
      </c>
      <c r="D264" s="29">
        <v>370020403</v>
      </c>
      <c r="E264" s="29"/>
      <c r="F264" s="29">
        <v>172</v>
      </c>
      <c r="G264" s="29">
        <v>146</v>
      </c>
      <c r="H264" s="29">
        <f t="shared" si="10"/>
        <v>318</v>
      </c>
      <c r="I264" s="38">
        <v>2</v>
      </c>
      <c r="J264" s="38">
        <v>2</v>
      </c>
      <c r="K264" s="38">
        <f>SUM(I264:J264)</f>
        <v>4</v>
      </c>
    </row>
    <row r="265" spans="1:11" s="9" customFormat="1" ht="23.1" customHeight="1">
      <c r="A265" s="41"/>
      <c r="B265" s="37"/>
      <c r="C265" s="39"/>
      <c r="D265" s="29">
        <v>370020404</v>
      </c>
      <c r="E265" s="29"/>
      <c r="F265" s="29">
        <v>462</v>
      </c>
      <c r="G265" s="29">
        <v>324</v>
      </c>
      <c r="H265" s="29">
        <f t="shared" si="10"/>
        <v>786</v>
      </c>
      <c r="I265" s="38"/>
      <c r="J265" s="38"/>
      <c r="K265" s="38"/>
    </row>
    <row r="266" spans="1:11" s="9" customFormat="1" ht="23.1" customHeight="1">
      <c r="A266" s="41"/>
      <c r="B266" s="37"/>
      <c r="C266" s="39"/>
      <c r="D266" s="37">
        <v>370020405</v>
      </c>
      <c r="E266" s="29"/>
      <c r="F266" s="29">
        <v>189</v>
      </c>
      <c r="G266" s="29">
        <v>147</v>
      </c>
      <c r="H266" s="29">
        <f t="shared" si="10"/>
        <v>336</v>
      </c>
      <c r="I266" s="38"/>
      <c r="J266" s="38"/>
      <c r="K266" s="38"/>
    </row>
    <row r="267" spans="1:11" s="9" customFormat="1" ht="23.1" customHeight="1">
      <c r="A267" s="41"/>
      <c r="B267" s="37"/>
      <c r="C267" s="39"/>
      <c r="D267" s="37"/>
      <c r="E267" s="29"/>
      <c r="F267" s="28">
        <f>SUM(F264:F266)</f>
        <v>823</v>
      </c>
      <c r="G267" s="28">
        <f>SUM(G264:G266)</f>
        <v>617</v>
      </c>
      <c r="H267" s="28">
        <f>SUM(F267:G267)</f>
        <v>1440</v>
      </c>
      <c r="I267" s="38"/>
      <c r="J267" s="38"/>
      <c r="K267" s="38"/>
    </row>
    <row r="268" spans="1:11" s="9" customFormat="1" ht="23.1" customHeight="1">
      <c r="A268" s="31">
        <v>94</v>
      </c>
      <c r="B268" s="29" t="s">
        <v>305</v>
      </c>
      <c r="C268" s="33" t="s">
        <v>306</v>
      </c>
      <c r="D268" s="29">
        <v>370020409</v>
      </c>
      <c r="E268" s="29"/>
      <c r="F268" s="28">
        <v>437</v>
      </c>
      <c r="G268" s="28">
        <v>474</v>
      </c>
      <c r="H268" s="28">
        <f t="shared" si="10"/>
        <v>911</v>
      </c>
      <c r="I268" s="28">
        <v>2</v>
      </c>
      <c r="J268" s="28">
        <v>2</v>
      </c>
      <c r="K268" s="28">
        <f>SUM(I268:J268)</f>
        <v>4</v>
      </c>
    </row>
    <row r="269" spans="1:11" s="9" customFormat="1" ht="23.1" customHeight="1">
      <c r="A269" s="31">
        <v>95</v>
      </c>
      <c r="B269" s="29" t="s">
        <v>307</v>
      </c>
      <c r="C269" s="33" t="s">
        <v>306</v>
      </c>
      <c r="D269" s="29">
        <v>370020410</v>
      </c>
      <c r="E269" s="29"/>
      <c r="F269" s="28">
        <v>645</v>
      </c>
      <c r="G269" s="28">
        <v>486</v>
      </c>
      <c r="H269" s="28">
        <f t="shared" si="10"/>
        <v>1131</v>
      </c>
      <c r="I269" s="28">
        <v>2</v>
      </c>
      <c r="J269" s="28">
        <v>2</v>
      </c>
      <c r="K269" s="28">
        <f>SUM(I269:J269)</f>
        <v>4</v>
      </c>
    </row>
    <row r="270" spans="1:11" s="9" customFormat="1" ht="35.25" customHeight="1">
      <c r="A270" s="31">
        <v>96</v>
      </c>
      <c r="B270" s="29" t="s">
        <v>308</v>
      </c>
      <c r="C270" s="33" t="s">
        <v>306</v>
      </c>
      <c r="D270" s="29">
        <v>370020411</v>
      </c>
      <c r="E270" s="29"/>
      <c r="F270" s="28">
        <v>361</v>
      </c>
      <c r="G270" s="28">
        <v>330</v>
      </c>
      <c r="H270" s="28">
        <f t="shared" si="10"/>
        <v>691</v>
      </c>
      <c r="I270" s="28">
        <v>1</v>
      </c>
      <c r="J270" s="28">
        <v>1</v>
      </c>
      <c r="K270" s="28">
        <f>SUM(I270:J270)</f>
        <v>2</v>
      </c>
    </row>
    <row r="271" spans="1:11" s="9" customFormat="1" ht="23.1" customHeight="1">
      <c r="A271" s="41">
        <v>97</v>
      </c>
      <c r="B271" s="37" t="s">
        <v>309</v>
      </c>
      <c r="C271" s="39" t="s">
        <v>310</v>
      </c>
      <c r="D271" s="29">
        <v>370020414</v>
      </c>
      <c r="E271" s="29"/>
      <c r="F271" s="29">
        <v>227</v>
      </c>
      <c r="G271" s="29">
        <v>202</v>
      </c>
      <c r="H271" s="29">
        <f t="shared" si="10"/>
        <v>429</v>
      </c>
      <c r="I271" s="38">
        <v>2</v>
      </c>
      <c r="J271" s="38">
        <v>2</v>
      </c>
      <c r="K271" s="38">
        <f>SUM(I271:J271)</f>
        <v>4</v>
      </c>
    </row>
    <row r="272" spans="1:11" s="9" customFormat="1" ht="23.1" customHeight="1">
      <c r="A272" s="41"/>
      <c r="B272" s="37"/>
      <c r="C272" s="39"/>
      <c r="D272" s="29">
        <v>370020415</v>
      </c>
      <c r="E272" s="29"/>
      <c r="F272" s="29">
        <v>236</v>
      </c>
      <c r="G272" s="29">
        <v>214</v>
      </c>
      <c r="H272" s="29">
        <f t="shared" si="10"/>
        <v>450</v>
      </c>
      <c r="I272" s="38"/>
      <c r="J272" s="38"/>
      <c r="K272" s="38"/>
    </row>
    <row r="273" spans="1:11" s="9" customFormat="1" ht="23.1" customHeight="1">
      <c r="A273" s="41"/>
      <c r="B273" s="37"/>
      <c r="C273" s="39"/>
      <c r="D273" s="37">
        <v>370020416</v>
      </c>
      <c r="E273" s="29"/>
      <c r="F273" s="29">
        <v>115</v>
      </c>
      <c r="G273" s="29">
        <v>88</v>
      </c>
      <c r="H273" s="29">
        <f t="shared" si="10"/>
        <v>203</v>
      </c>
      <c r="I273" s="38"/>
      <c r="J273" s="38"/>
      <c r="K273" s="38"/>
    </row>
    <row r="274" spans="1:11" s="9" customFormat="1" ht="23.1" customHeight="1">
      <c r="A274" s="41"/>
      <c r="B274" s="37"/>
      <c r="C274" s="39"/>
      <c r="D274" s="37"/>
      <c r="E274" s="29"/>
      <c r="F274" s="28">
        <f>SUM(F271:F273)</f>
        <v>578</v>
      </c>
      <c r="G274" s="28">
        <f>SUM(G271:G273)</f>
        <v>504</v>
      </c>
      <c r="H274" s="28">
        <f>SUM(F274:G274)</f>
        <v>1082</v>
      </c>
      <c r="I274" s="38"/>
      <c r="J274" s="38"/>
      <c r="K274" s="38"/>
    </row>
    <row r="275" spans="1:11" s="9" customFormat="1" ht="24" customHeight="1">
      <c r="A275" s="41">
        <v>98</v>
      </c>
      <c r="B275" s="37" t="s">
        <v>311</v>
      </c>
      <c r="C275" s="39" t="s">
        <v>310</v>
      </c>
      <c r="D275" s="29">
        <v>370020412</v>
      </c>
      <c r="E275" s="29"/>
      <c r="F275" s="29">
        <v>333</v>
      </c>
      <c r="G275" s="29">
        <v>314</v>
      </c>
      <c r="H275" s="29">
        <f t="shared" si="10"/>
        <v>647</v>
      </c>
      <c r="I275" s="38">
        <v>2</v>
      </c>
      <c r="J275" s="38">
        <v>2</v>
      </c>
      <c r="K275" s="38">
        <f>SUM(I275:J275)</f>
        <v>4</v>
      </c>
    </row>
    <row r="276" spans="1:11" s="9" customFormat="1" ht="24" customHeight="1">
      <c r="A276" s="41"/>
      <c r="B276" s="50"/>
      <c r="C276" s="39"/>
      <c r="D276" s="37">
        <v>370020413</v>
      </c>
      <c r="E276" s="29"/>
      <c r="F276" s="29">
        <v>288</v>
      </c>
      <c r="G276" s="29">
        <v>291</v>
      </c>
      <c r="H276" s="29">
        <f t="shared" si="10"/>
        <v>579</v>
      </c>
      <c r="I276" s="38"/>
      <c r="J276" s="38"/>
      <c r="K276" s="38"/>
    </row>
    <row r="277" spans="1:11" s="9" customFormat="1" ht="24" customHeight="1">
      <c r="A277" s="41"/>
      <c r="B277" s="37"/>
      <c r="C277" s="39"/>
      <c r="D277" s="37"/>
      <c r="E277" s="29"/>
      <c r="F277" s="28">
        <f>SUM(F275:F276)</f>
        <v>621</v>
      </c>
      <c r="G277" s="28">
        <f>SUM(G275:G276)</f>
        <v>605</v>
      </c>
      <c r="H277" s="28">
        <f>SUM(F277:G277)</f>
        <v>1226</v>
      </c>
      <c r="I277" s="38"/>
      <c r="J277" s="38"/>
      <c r="K277" s="38"/>
    </row>
    <row r="278" spans="1:11" s="9" customFormat="1" ht="24" customHeight="1">
      <c r="A278" s="41">
        <v>99</v>
      </c>
      <c r="B278" s="37" t="s">
        <v>312</v>
      </c>
      <c r="C278" s="39" t="s">
        <v>313</v>
      </c>
      <c r="D278" s="29">
        <v>370020507</v>
      </c>
      <c r="E278" s="29"/>
      <c r="F278" s="29">
        <v>96</v>
      </c>
      <c r="G278" s="29">
        <v>70</v>
      </c>
      <c r="H278" s="29">
        <f t="shared" si="10"/>
        <v>166</v>
      </c>
      <c r="I278" s="38">
        <v>2</v>
      </c>
      <c r="J278" s="38">
        <v>2</v>
      </c>
      <c r="K278" s="38">
        <f>SUM(I278:J278)</f>
        <v>4</v>
      </c>
    </row>
    <row r="279" spans="1:11" s="9" customFormat="1" ht="24" customHeight="1">
      <c r="A279" s="41"/>
      <c r="B279" s="37"/>
      <c r="C279" s="39"/>
      <c r="D279" s="29">
        <v>370020508</v>
      </c>
      <c r="E279" s="29"/>
      <c r="F279" s="29">
        <v>137</v>
      </c>
      <c r="G279" s="29">
        <v>123</v>
      </c>
      <c r="H279" s="29">
        <f t="shared" si="10"/>
        <v>260</v>
      </c>
      <c r="I279" s="38"/>
      <c r="J279" s="38"/>
      <c r="K279" s="38"/>
    </row>
    <row r="280" spans="1:11" s="9" customFormat="1" ht="24" customHeight="1">
      <c r="A280" s="41"/>
      <c r="B280" s="37"/>
      <c r="C280" s="39"/>
      <c r="D280" s="37">
        <v>370020509</v>
      </c>
      <c r="E280" s="29"/>
      <c r="F280" s="29">
        <v>219</v>
      </c>
      <c r="G280" s="29">
        <v>289</v>
      </c>
      <c r="H280" s="29">
        <f t="shared" si="10"/>
        <v>508</v>
      </c>
      <c r="I280" s="38"/>
      <c r="J280" s="38"/>
      <c r="K280" s="38"/>
    </row>
    <row r="281" spans="1:11" s="9" customFormat="1" ht="24" customHeight="1">
      <c r="A281" s="41"/>
      <c r="B281" s="37"/>
      <c r="C281" s="39"/>
      <c r="D281" s="37"/>
      <c r="E281" s="29"/>
      <c r="F281" s="28">
        <f>SUM(F278:F280)</f>
        <v>452</v>
      </c>
      <c r="G281" s="28">
        <f>SUM(G278:G280)</f>
        <v>482</v>
      </c>
      <c r="H281" s="28">
        <f>SUM(F281:G281)</f>
        <v>934</v>
      </c>
      <c r="I281" s="38"/>
      <c r="J281" s="38"/>
      <c r="K281" s="38"/>
    </row>
    <row r="282" spans="1:11" s="9" customFormat="1" ht="24" customHeight="1">
      <c r="A282" s="41">
        <v>100</v>
      </c>
      <c r="B282" s="37" t="s">
        <v>314</v>
      </c>
      <c r="C282" s="39" t="s">
        <v>315</v>
      </c>
      <c r="D282" s="29">
        <v>370020501</v>
      </c>
      <c r="E282" s="29"/>
      <c r="F282" s="29">
        <v>265</v>
      </c>
      <c r="G282" s="29">
        <v>295</v>
      </c>
      <c r="H282" s="29">
        <f t="shared" si="10"/>
        <v>560</v>
      </c>
      <c r="I282" s="38">
        <v>2</v>
      </c>
      <c r="J282" s="38">
        <v>2</v>
      </c>
      <c r="K282" s="38">
        <f>SUM(I282:J282)</f>
        <v>4</v>
      </c>
    </row>
    <row r="283" spans="1:11" s="9" customFormat="1" ht="24" customHeight="1">
      <c r="A283" s="41"/>
      <c r="B283" s="37"/>
      <c r="C283" s="39"/>
      <c r="D283" s="37">
        <v>370020502</v>
      </c>
      <c r="E283" s="29"/>
      <c r="F283" s="29">
        <v>205</v>
      </c>
      <c r="G283" s="29">
        <v>188</v>
      </c>
      <c r="H283" s="29">
        <f t="shared" si="10"/>
        <v>393</v>
      </c>
      <c r="I283" s="38"/>
      <c r="J283" s="38"/>
      <c r="K283" s="38"/>
    </row>
    <row r="284" spans="1:11" s="9" customFormat="1" ht="24" customHeight="1">
      <c r="A284" s="41"/>
      <c r="B284" s="37"/>
      <c r="C284" s="39"/>
      <c r="D284" s="37"/>
      <c r="E284" s="29"/>
      <c r="F284" s="28">
        <f>SUM(F282:F283)</f>
        <v>470</v>
      </c>
      <c r="G284" s="28">
        <f>SUM(G282:G283)</f>
        <v>483</v>
      </c>
      <c r="H284" s="28">
        <f>SUM(F284:G284)</f>
        <v>953</v>
      </c>
      <c r="I284" s="38"/>
      <c r="J284" s="38"/>
      <c r="K284" s="38"/>
    </row>
    <row r="285" spans="1:11" s="9" customFormat="1" ht="24" customHeight="1">
      <c r="A285" s="41">
        <v>101</v>
      </c>
      <c r="B285" s="41" t="s">
        <v>316</v>
      </c>
      <c r="C285" s="39" t="s">
        <v>315</v>
      </c>
      <c r="D285" s="29">
        <v>370020503</v>
      </c>
      <c r="E285" s="29"/>
      <c r="F285" s="29">
        <v>236</v>
      </c>
      <c r="G285" s="29">
        <v>146</v>
      </c>
      <c r="H285" s="29">
        <f t="shared" si="10"/>
        <v>382</v>
      </c>
      <c r="I285" s="38">
        <v>2</v>
      </c>
      <c r="J285" s="38">
        <v>1</v>
      </c>
      <c r="K285" s="38">
        <f>SUM(I285:J285)</f>
        <v>3</v>
      </c>
    </row>
    <row r="286" spans="1:11" s="9" customFormat="1" ht="24" customHeight="1">
      <c r="A286" s="41"/>
      <c r="B286" s="41"/>
      <c r="C286" s="39"/>
      <c r="D286" s="37">
        <v>370020504</v>
      </c>
      <c r="E286" s="29"/>
      <c r="F286" s="29">
        <v>203</v>
      </c>
      <c r="G286" s="29">
        <v>155</v>
      </c>
      <c r="H286" s="29">
        <f t="shared" si="10"/>
        <v>358</v>
      </c>
      <c r="I286" s="38"/>
      <c r="J286" s="38"/>
      <c r="K286" s="38"/>
    </row>
    <row r="287" spans="1:11" s="9" customFormat="1" ht="24" customHeight="1">
      <c r="A287" s="41"/>
      <c r="B287" s="41"/>
      <c r="C287" s="39"/>
      <c r="D287" s="37"/>
      <c r="E287" s="29"/>
      <c r="F287" s="28">
        <f>SUM(F285:F286)</f>
        <v>439</v>
      </c>
      <c r="G287" s="28">
        <f>SUM(G285:G286)</f>
        <v>301</v>
      </c>
      <c r="H287" s="28">
        <f>SUM(F287:G287)</f>
        <v>740</v>
      </c>
      <c r="I287" s="38"/>
      <c r="J287" s="38"/>
      <c r="K287" s="38"/>
    </row>
    <row r="288" spans="1:11" s="9" customFormat="1" ht="24" customHeight="1">
      <c r="A288" s="41">
        <v>102</v>
      </c>
      <c r="B288" s="41" t="s">
        <v>317</v>
      </c>
      <c r="C288" s="39" t="s">
        <v>315</v>
      </c>
      <c r="D288" s="29">
        <v>370020505</v>
      </c>
      <c r="E288" s="29"/>
      <c r="F288" s="29">
        <v>356</v>
      </c>
      <c r="G288" s="29">
        <v>352</v>
      </c>
      <c r="H288" s="29">
        <f t="shared" si="10"/>
        <v>708</v>
      </c>
      <c r="I288" s="38">
        <v>2</v>
      </c>
      <c r="J288" s="38">
        <v>2</v>
      </c>
      <c r="K288" s="38">
        <f>SUM(I288:J288)</f>
        <v>4</v>
      </c>
    </row>
    <row r="289" spans="1:11" s="9" customFormat="1" ht="24" customHeight="1">
      <c r="A289" s="41"/>
      <c r="B289" s="41"/>
      <c r="C289" s="39"/>
      <c r="D289" s="37">
        <v>370020506</v>
      </c>
      <c r="E289" s="29"/>
      <c r="F289" s="29">
        <v>182</v>
      </c>
      <c r="G289" s="29">
        <v>121</v>
      </c>
      <c r="H289" s="29">
        <f t="shared" si="10"/>
        <v>303</v>
      </c>
      <c r="I289" s="38"/>
      <c r="J289" s="38"/>
      <c r="K289" s="38"/>
    </row>
    <row r="290" spans="1:11" s="9" customFormat="1" ht="24" customHeight="1">
      <c r="A290" s="41"/>
      <c r="B290" s="41"/>
      <c r="C290" s="39"/>
      <c r="D290" s="37"/>
      <c r="E290" s="29"/>
      <c r="F290" s="28">
        <f>SUM(F288:F289)</f>
        <v>538</v>
      </c>
      <c r="G290" s="28">
        <f>SUM(G288:G289)</f>
        <v>473</v>
      </c>
      <c r="H290" s="28">
        <f>SUM(F290:G290)</f>
        <v>1011</v>
      </c>
      <c r="I290" s="38"/>
      <c r="J290" s="38"/>
      <c r="K290" s="38"/>
    </row>
    <row r="291" spans="1:11" s="9" customFormat="1" ht="26.1" customHeight="1">
      <c r="A291" s="41">
        <v>103</v>
      </c>
      <c r="B291" s="41" t="s">
        <v>318</v>
      </c>
      <c r="C291" s="39" t="s">
        <v>319</v>
      </c>
      <c r="D291" s="29">
        <v>370020513</v>
      </c>
      <c r="E291" s="29"/>
      <c r="F291" s="29">
        <v>236</v>
      </c>
      <c r="G291" s="29">
        <v>212</v>
      </c>
      <c r="H291" s="29">
        <f t="shared" si="10"/>
        <v>448</v>
      </c>
      <c r="I291" s="38">
        <v>2</v>
      </c>
      <c r="J291" s="38">
        <v>2</v>
      </c>
      <c r="K291" s="38">
        <f>SUM(I291:J291)</f>
        <v>4</v>
      </c>
    </row>
    <row r="292" spans="1:11" s="9" customFormat="1" ht="26.1" customHeight="1">
      <c r="A292" s="41"/>
      <c r="B292" s="41"/>
      <c r="C292" s="39"/>
      <c r="D292" s="29">
        <v>370020514</v>
      </c>
      <c r="E292" s="29"/>
      <c r="F292" s="29">
        <v>150</v>
      </c>
      <c r="G292" s="29">
        <v>155</v>
      </c>
      <c r="H292" s="29">
        <f t="shared" si="10"/>
        <v>305</v>
      </c>
      <c r="I292" s="38"/>
      <c r="J292" s="38"/>
      <c r="K292" s="38"/>
    </row>
    <row r="293" spans="1:11" s="9" customFormat="1" ht="26.1" customHeight="1">
      <c r="A293" s="41"/>
      <c r="B293" s="41"/>
      <c r="C293" s="39"/>
      <c r="D293" s="29">
        <v>370020515</v>
      </c>
      <c r="E293" s="29"/>
      <c r="F293" s="29">
        <v>226</v>
      </c>
      <c r="G293" s="29">
        <v>171</v>
      </c>
      <c r="H293" s="29">
        <f t="shared" si="10"/>
        <v>397</v>
      </c>
      <c r="I293" s="38"/>
      <c r="J293" s="38"/>
      <c r="K293" s="38"/>
    </row>
    <row r="294" spans="1:11" s="9" customFormat="1" ht="26.1" customHeight="1">
      <c r="A294" s="41"/>
      <c r="B294" s="41"/>
      <c r="C294" s="39"/>
      <c r="D294" s="29">
        <v>370020516</v>
      </c>
      <c r="E294" s="29"/>
      <c r="F294" s="29">
        <v>63</v>
      </c>
      <c r="G294" s="29">
        <v>36</v>
      </c>
      <c r="H294" s="29">
        <f t="shared" si="10"/>
        <v>99</v>
      </c>
      <c r="I294" s="38"/>
      <c r="J294" s="38"/>
      <c r="K294" s="38"/>
    </row>
    <row r="295" spans="1:11" s="9" customFormat="1" ht="26.1" customHeight="1">
      <c r="A295" s="41"/>
      <c r="B295" s="41"/>
      <c r="C295" s="39"/>
      <c r="D295" s="29">
        <v>370020517</v>
      </c>
      <c r="E295" s="29"/>
      <c r="F295" s="29">
        <v>258</v>
      </c>
      <c r="G295" s="29">
        <v>199</v>
      </c>
      <c r="H295" s="29">
        <f t="shared" si="10"/>
        <v>457</v>
      </c>
      <c r="I295" s="38"/>
      <c r="J295" s="38"/>
      <c r="K295" s="38"/>
    </row>
    <row r="296" spans="1:11" s="9" customFormat="1" ht="26.1" customHeight="1">
      <c r="A296" s="41"/>
      <c r="B296" s="41"/>
      <c r="C296" s="39"/>
      <c r="D296" s="37">
        <v>370020518</v>
      </c>
      <c r="E296" s="29"/>
      <c r="F296" s="29">
        <v>79</v>
      </c>
      <c r="G296" s="29">
        <v>54</v>
      </c>
      <c r="H296" s="29">
        <f t="shared" si="10"/>
        <v>133</v>
      </c>
      <c r="I296" s="38"/>
      <c r="J296" s="38"/>
      <c r="K296" s="38"/>
    </row>
    <row r="297" spans="1:11" s="9" customFormat="1" ht="26.1" customHeight="1">
      <c r="A297" s="41"/>
      <c r="B297" s="41"/>
      <c r="C297" s="39"/>
      <c r="D297" s="37"/>
      <c r="E297" s="29"/>
      <c r="F297" s="28">
        <f>SUM(F292:F296)</f>
        <v>776</v>
      </c>
      <c r="G297" s="28">
        <f>SUM(G292:G296)</f>
        <v>615</v>
      </c>
      <c r="H297" s="28">
        <f>SUM(F297:G297)</f>
        <v>1391</v>
      </c>
      <c r="I297" s="38"/>
      <c r="J297" s="38"/>
      <c r="K297" s="38"/>
    </row>
    <row r="298" spans="1:11" s="9" customFormat="1" ht="26.1" customHeight="1">
      <c r="A298" s="41">
        <v>104</v>
      </c>
      <c r="B298" s="37" t="s">
        <v>320</v>
      </c>
      <c r="C298" s="37" t="s">
        <v>321</v>
      </c>
      <c r="D298" s="37">
        <v>369010403</v>
      </c>
      <c r="E298" s="37"/>
      <c r="F298" s="38">
        <v>549</v>
      </c>
      <c r="G298" s="38">
        <v>556</v>
      </c>
      <c r="H298" s="38">
        <f>SUM(F298:G298)</f>
        <v>1105</v>
      </c>
      <c r="I298" s="38">
        <v>2</v>
      </c>
      <c r="J298" s="38">
        <v>2</v>
      </c>
      <c r="K298" s="38">
        <f>SUM(I298:J298)</f>
        <v>4</v>
      </c>
    </row>
    <row r="299" spans="1:11" s="9" customFormat="1" ht="26.1" customHeight="1">
      <c r="A299" s="41"/>
      <c r="B299" s="37"/>
      <c r="C299" s="37"/>
      <c r="D299" s="37"/>
      <c r="E299" s="37"/>
      <c r="F299" s="38"/>
      <c r="G299" s="38"/>
      <c r="H299" s="38"/>
      <c r="I299" s="38"/>
      <c r="J299" s="38"/>
      <c r="K299" s="38"/>
    </row>
    <row r="300" spans="1:11" s="9" customFormat="1" ht="26.1" customHeight="1">
      <c r="A300" s="41">
        <v>105</v>
      </c>
      <c r="B300" s="37" t="s">
        <v>322</v>
      </c>
      <c r="C300" s="37" t="s">
        <v>321</v>
      </c>
      <c r="D300" s="29">
        <v>369010401</v>
      </c>
      <c r="E300" s="29"/>
      <c r="F300" s="29">
        <v>355</v>
      </c>
      <c r="G300" s="29">
        <v>237</v>
      </c>
      <c r="H300" s="29">
        <f t="shared" ref="H300:H310" si="11">SUM(F300:G300)</f>
        <v>592</v>
      </c>
      <c r="I300" s="38">
        <v>2</v>
      </c>
      <c r="J300" s="38">
        <v>2</v>
      </c>
      <c r="K300" s="38">
        <f>SUM(I300:J300)</f>
        <v>4</v>
      </c>
    </row>
    <row r="301" spans="1:11" s="9" customFormat="1" ht="26.1" customHeight="1">
      <c r="A301" s="41"/>
      <c r="B301" s="37"/>
      <c r="C301" s="37"/>
      <c r="D301" s="37">
        <v>369010402</v>
      </c>
      <c r="E301" s="29"/>
      <c r="F301" s="29">
        <v>389</v>
      </c>
      <c r="G301" s="29">
        <v>435</v>
      </c>
      <c r="H301" s="29">
        <f t="shared" si="11"/>
        <v>824</v>
      </c>
      <c r="I301" s="38"/>
      <c r="J301" s="38"/>
      <c r="K301" s="38"/>
    </row>
    <row r="302" spans="1:11" s="9" customFormat="1" ht="26.1" customHeight="1">
      <c r="A302" s="41"/>
      <c r="B302" s="37"/>
      <c r="C302" s="37"/>
      <c r="D302" s="37"/>
      <c r="E302" s="29"/>
      <c r="F302" s="28">
        <f>SUM(F300:F301)</f>
        <v>744</v>
      </c>
      <c r="G302" s="28">
        <f>SUM(G300:G301)</f>
        <v>672</v>
      </c>
      <c r="H302" s="28">
        <f t="shared" si="11"/>
        <v>1416</v>
      </c>
      <c r="I302" s="38"/>
      <c r="J302" s="38"/>
      <c r="K302" s="38"/>
    </row>
    <row r="303" spans="1:11" s="9" customFormat="1" ht="26.1" customHeight="1">
      <c r="A303" s="41">
        <v>106</v>
      </c>
      <c r="B303" s="37" t="s">
        <v>323</v>
      </c>
      <c r="C303" s="37" t="s">
        <v>324</v>
      </c>
      <c r="D303" s="29">
        <v>369010405</v>
      </c>
      <c r="E303" s="29"/>
      <c r="F303" s="29">
        <v>278</v>
      </c>
      <c r="G303" s="29">
        <v>247</v>
      </c>
      <c r="H303" s="29">
        <f t="shared" si="11"/>
        <v>525</v>
      </c>
      <c r="I303" s="38">
        <v>3</v>
      </c>
      <c r="J303" s="38">
        <v>2</v>
      </c>
      <c r="K303" s="38">
        <f>SUM(I303:J303)</f>
        <v>5</v>
      </c>
    </row>
    <row r="304" spans="1:11" s="9" customFormat="1" ht="26.1" customHeight="1">
      <c r="A304" s="41"/>
      <c r="B304" s="37"/>
      <c r="C304" s="37"/>
      <c r="D304" s="29">
        <v>369010406</v>
      </c>
      <c r="E304" s="29"/>
      <c r="F304" s="29">
        <v>346</v>
      </c>
      <c r="G304" s="29">
        <v>302</v>
      </c>
      <c r="H304" s="29">
        <f t="shared" si="11"/>
        <v>648</v>
      </c>
      <c r="I304" s="38"/>
      <c r="J304" s="38"/>
      <c r="K304" s="38"/>
    </row>
    <row r="305" spans="1:11" s="9" customFormat="1" ht="26.1" customHeight="1">
      <c r="A305" s="41"/>
      <c r="B305" s="37"/>
      <c r="C305" s="37"/>
      <c r="D305" s="37">
        <v>369010407</v>
      </c>
      <c r="E305" s="29"/>
      <c r="F305" s="29">
        <v>278</v>
      </c>
      <c r="G305" s="29">
        <v>236</v>
      </c>
      <c r="H305" s="29">
        <f t="shared" si="11"/>
        <v>514</v>
      </c>
      <c r="I305" s="38"/>
      <c r="J305" s="38"/>
      <c r="K305" s="38"/>
    </row>
    <row r="306" spans="1:11" s="9" customFormat="1" ht="26.1" customHeight="1">
      <c r="A306" s="41"/>
      <c r="B306" s="37"/>
      <c r="C306" s="37"/>
      <c r="D306" s="37"/>
      <c r="E306" s="29"/>
      <c r="F306" s="28">
        <f>SUM(F303:F305)</f>
        <v>902</v>
      </c>
      <c r="G306" s="28">
        <f>SUM(G303:G305)</f>
        <v>785</v>
      </c>
      <c r="H306" s="28">
        <f t="shared" si="11"/>
        <v>1687</v>
      </c>
      <c r="I306" s="38"/>
      <c r="J306" s="38"/>
      <c r="K306" s="38"/>
    </row>
    <row r="307" spans="1:11" s="9" customFormat="1" ht="26.1" customHeight="1">
      <c r="A307" s="41">
        <v>107</v>
      </c>
      <c r="B307" s="37" t="s">
        <v>325</v>
      </c>
      <c r="C307" s="37" t="s">
        <v>326</v>
      </c>
      <c r="D307" s="29">
        <v>369010506</v>
      </c>
      <c r="E307" s="29"/>
      <c r="F307" s="29">
        <v>272</v>
      </c>
      <c r="G307" s="29">
        <v>249</v>
      </c>
      <c r="H307" s="29">
        <f t="shared" si="11"/>
        <v>521</v>
      </c>
      <c r="I307" s="38">
        <v>2</v>
      </c>
      <c r="J307" s="38">
        <v>2</v>
      </c>
      <c r="K307" s="38">
        <f>SUM(I307:J307)</f>
        <v>4</v>
      </c>
    </row>
    <row r="308" spans="1:11" s="9" customFormat="1" ht="26.1" customHeight="1">
      <c r="A308" s="41"/>
      <c r="B308" s="37"/>
      <c r="C308" s="37"/>
      <c r="D308" s="37">
        <v>369010507</v>
      </c>
      <c r="E308" s="29"/>
      <c r="F308" s="29">
        <v>243</v>
      </c>
      <c r="G308" s="29">
        <v>170</v>
      </c>
      <c r="H308" s="29">
        <f t="shared" si="11"/>
        <v>413</v>
      </c>
      <c r="I308" s="38"/>
      <c r="J308" s="38"/>
      <c r="K308" s="38"/>
    </row>
    <row r="309" spans="1:11" s="9" customFormat="1" ht="26.1" customHeight="1">
      <c r="A309" s="41"/>
      <c r="B309" s="37"/>
      <c r="C309" s="37"/>
      <c r="D309" s="37"/>
      <c r="E309" s="29"/>
      <c r="F309" s="28">
        <f>SUM(F307:F308)</f>
        <v>515</v>
      </c>
      <c r="G309" s="28">
        <f>SUM(G307:G308)</f>
        <v>419</v>
      </c>
      <c r="H309" s="28">
        <f t="shared" si="11"/>
        <v>934</v>
      </c>
      <c r="I309" s="38"/>
      <c r="J309" s="38"/>
      <c r="K309" s="38"/>
    </row>
    <row r="310" spans="1:11" s="9" customFormat="1" ht="26.1" customHeight="1">
      <c r="A310" s="41">
        <v>108</v>
      </c>
      <c r="B310" s="37" t="s">
        <v>327</v>
      </c>
      <c r="C310" s="37" t="s">
        <v>328</v>
      </c>
      <c r="D310" s="37">
        <v>369010404</v>
      </c>
      <c r="E310" s="37"/>
      <c r="F310" s="38">
        <v>779</v>
      </c>
      <c r="G310" s="38">
        <v>710</v>
      </c>
      <c r="H310" s="38">
        <f t="shared" si="11"/>
        <v>1489</v>
      </c>
      <c r="I310" s="38">
        <v>2</v>
      </c>
      <c r="J310" s="38">
        <v>2</v>
      </c>
      <c r="K310" s="38">
        <f>SUM(I310:J310)</f>
        <v>4</v>
      </c>
    </row>
    <row r="311" spans="1:11" s="9" customFormat="1" ht="26.1" customHeight="1">
      <c r="A311" s="41"/>
      <c r="B311" s="37"/>
      <c r="C311" s="37"/>
      <c r="D311" s="37"/>
      <c r="E311" s="37"/>
      <c r="F311" s="38"/>
      <c r="G311" s="38"/>
      <c r="H311" s="38"/>
      <c r="I311" s="38"/>
      <c r="J311" s="38"/>
      <c r="K311" s="38"/>
    </row>
    <row r="312" spans="1:11" s="9" customFormat="1" ht="26.1" customHeight="1">
      <c r="A312" s="41">
        <v>109</v>
      </c>
      <c r="B312" s="37" t="s">
        <v>329</v>
      </c>
      <c r="C312" s="37" t="s">
        <v>330</v>
      </c>
      <c r="D312" s="29">
        <v>370020106</v>
      </c>
      <c r="E312" s="29"/>
      <c r="F312" s="29">
        <v>553</v>
      </c>
      <c r="G312" s="29">
        <v>0</v>
      </c>
      <c r="H312" s="29">
        <f t="shared" ref="H312:H320" si="12">SUM(F312:G312)</f>
        <v>553</v>
      </c>
      <c r="I312" s="38">
        <v>4</v>
      </c>
      <c r="J312" s="38">
        <v>0</v>
      </c>
      <c r="K312" s="38">
        <f>SUM(I312:J312)</f>
        <v>4</v>
      </c>
    </row>
    <row r="313" spans="1:11" s="9" customFormat="1" ht="26.1" customHeight="1">
      <c r="A313" s="41"/>
      <c r="B313" s="37"/>
      <c r="C313" s="37"/>
      <c r="D313" s="29">
        <v>370020108</v>
      </c>
      <c r="E313" s="29"/>
      <c r="F313" s="29">
        <v>365</v>
      </c>
      <c r="G313" s="29">
        <v>0</v>
      </c>
      <c r="H313" s="29">
        <f t="shared" si="12"/>
        <v>365</v>
      </c>
      <c r="I313" s="38"/>
      <c r="J313" s="38"/>
      <c r="K313" s="38"/>
    </row>
    <row r="314" spans="1:11" s="9" customFormat="1" ht="26.1" customHeight="1">
      <c r="A314" s="41"/>
      <c r="B314" s="37"/>
      <c r="C314" s="37"/>
      <c r="D314" s="37">
        <v>370020109</v>
      </c>
      <c r="E314" s="29"/>
      <c r="F314" s="29">
        <v>604</v>
      </c>
      <c r="G314" s="29">
        <v>0</v>
      </c>
      <c r="H314" s="29">
        <f t="shared" si="12"/>
        <v>604</v>
      </c>
      <c r="I314" s="38"/>
      <c r="J314" s="38"/>
      <c r="K314" s="38"/>
    </row>
    <row r="315" spans="1:11" s="9" customFormat="1" ht="26.1" customHeight="1">
      <c r="A315" s="41"/>
      <c r="B315" s="37"/>
      <c r="C315" s="37"/>
      <c r="D315" s="37"/>
      <c r="E315" s="29"/>
      <c r="F315" s="28">
        <f>SUM(F312:F314)</f>
        <v>1522</v>
      </c>
      <c r="G315" s="28">
        <f>SUM(G312:G314)</f>
        <v>0</v>
      </c>
      <c r="H315" s="28">
        <f>SUM(F315:G315)</f>
        <v>1522</v>
      </c>
      <c r="I315" s="38"/>
      <c r="J315" s="38"/>
      <c r="K315" s="38"/>
    </row>
    <row r="316" spans="1:11" s="9" customFormat="1" ht="26.1" customHeight="1">
      <c r="A316" s="41">
        <v>110</v>
      </c>
      <c r="B316" s="37" t="s">
        <v>331</v>
      </c>
      <c r="C316" s="37" t="s">
        <v>330</v>
      </c>
      <c r="D316" s="29">
        <v>370020106</v>
      </c>
      <c r="E316" s="29"/>
      <c r="F316" s="29">
        <v>0</v>
      </c>
      <c r="G316" s="29">
        <v>494</v>
      </c>
      <c r="H316" s="29">
        <f t="shared" si="12"/>
        <v>494</v>
      </c>
      <c r="I316" s="38">
        <v>0</v>
      </c>
      <c r="J316" s="38">
        <v>4</v>
      </c>
      <c r="K316" s="38">
        <f>SUM(I316:J316)</f>
        <v>4</v>
      </c>
    </row>
    <row r="317" spans="1:11" s="9" customFormat="1" ht="26.1" customHeight="1">
      <c r="A317" s="41"/>
      <c r="B317" s="37"/>
      <c r="C317" s="37"/>
      <c r="D317" s="29">
        <v>370020108</v>
      </c>
      <c r="E317" s="29"/>
      <c r="F317" s="29">
        <v>0</v>
      </c>
      <c r="G317" s="29">
        <v>282</v>
      </c>
      <c r="H317" s="29">
        <f t="shared" si="12"/>
        <v>282</v>
      </c>
      <c r="I317" s="38"/>
      <c r="J317" s="38"/>
      <c r="K317" s="38"/>
    </row>
    <row r="318" spans="1:11" s="9" customFormat="1" ht="26.1" customHeight="1">
      <c r="A318" s="41"/>
      <c r="B318" s="37"/>
      <c r="C318" s="37"/>
      <c r="D318" s="37">
        <v>370020109</v>
      </c>
      <c r="E318" s="29"/>
      <c r="F318" s="29">
        <v>0</v>
      </c>
      <c r="G318" s="29">
        <v>631</v>
      </c>
      <c r="H318" s="29">
        <f t="shared" si="12"/>
        <v>631</v>
      </c>
      <c r="I318" s="38"/>
      <c r="J318" s="38"/>
      <c r="K318" s="38"/>
    </row>
    <row r="319" spans="1:11" s="9" customFormat="1" ht="26.1" customHeight="1">
      <c r="A319" s="41"/>
      <c r="B319" s="37"/>
      <c r="C319" s="37"/>
      <c r="D319" s="37"/>
      <c r="E319" s="29"/>
      <c r="F319" s="28">
        <f>SUM(F316:F318)</f>
        <v>0</v>
      </c>
      <c r="G319" s="28">
        <f>SUM(G316:G318)</f>
        <v>1407</v>
      </c>
      <c r="H319" s="28">
        <f>SUM(F319:G319)</f>
        <v>1407</v>
      </c>
      <c r="I319" s="38"/>
      <c r="J319" s="38"/>
      <c r="K319" s="38"/>
    </row>
    <row r="320" spans="1:11" s="9" customFormat="1" ht="26.1" customHeight="1">
      <c r="A320" s="31">
        <v>111</v>
      </c>
      <c r="B320" s="29" t="s">
        <v>332</v>
      </c>
      <c r="C320" s="29" t="s">
        <v>330</v>
      </c>
      <c r="D320" s="29">
        <v>370020107</v>
      </c>
      <c r="E320" s="29"/>
      <c r="F320" s="28">
        <v>904</v>
      </c>
      <c r="G320" s="28">
        <v>832</v>
      </c>
      <c r="H320" s="28">
        <f t="shared" si="12"/>
        <v>1736</v>
      </c>
      <c r="I320" s="28">
        <v>2</v>
      </c>
      <c r="J320" s="28">
        <v>2</v>
      </c>
      <c r="K320" s="28">
        <f>SUM(I320:J320)</f>
        <v>4</v>
      </c>
    </row>
    <row r="321" spans="1:11" s="9" customFormat="1" ht="36" customHeight="1">
      <c r="A321" s="31">
        <v>112</v>
      </c>
      <c r="B321" s="29" t="s">
        <v>333</v>
      </c>
      <c r="C321" s="33" t="s">
        <v>334</v>
      </c>
      <c r="D321" s="29">
        <v>370020110</v>
      </c>
      <c r="E321" s="29"/>
      <c r="F321" s="28">
        <v>765</v>
      </c>
      <c r="G321" s="28">
        <v>604</v>
      </c>
      <c r="H321" s="28">
        <f>SUM(F321:G321)</f>
        <v>1369</v>
      </c>
      <c r="I321" s="28">
        <v>2</v>
      </c>
      <c r="J321" s="28">
        <v>2</v>
      </c>
      <c r="K321" s="28">
        <f>SUM(I321:J321)</f>
        <v>4</v>
      </c>
    </row>
    <row r="322" spans="1:11" s="9" customFormat="1" ht="20.100000000000001" customHeight="1">
      <c r="A322" s="41">
        <v>113</v>
      </c>
      <c r="B322" s="37" t="s">
        <v>335</v>
      </c>
      <c r="C322" s="39" t="s">
        <v>334</v>
      </c>
      <c r="D322" s="37">
        <v>370020111</v>
      </c>
      <c r="E322" s="37"/>
      <c r="F322" s="38">
        <v>535</v>
      </c>
      <c r="G322" s="38">
        <v>488</v>
      </c>
      <c r="H322" s="38">
        <f>SUM(F322:G322)</f>
        <v>1023</v>
      </c>
      <c r="I322" s="38">
        <v>2</v>
      </c>
      <c r="J322" s="38">
        <v>2</v>
      </c>
      <c r="K322" s="38">
        <f>SUM(I322:J322)</f>
        <v>4</v>
      </c>
    </row>
    <row r="323" spans="1:11" s="9" customFormat="1" ht="20.100000000000001" customHeight="1">
      <c r="A323" s="41"/>
      <c r="B323" s="37"/>
      <c r="C323" s="39"/>
      <c r="D323" s="37"/>
      <c r="E323" s="37"/>
      <c r="F323" s="38"/>
      <c r="G323" s="38"/>
      <c r="H323" s="38"/>
      <c r="I323" s="38"/>
      <c r="J323" s="38"/>
      <c r="K323" s="38"/>
    </row>
    <row r="324" spans="1:11" s="9" customFormat="1" ht="35.25" customHeight="1">
      <c r="A324" s="31">
        <v>114</v>
      </c>
      <c r="B324" s="29" t="s">
        <v>336</v>
      </c>
      <c r="C324" s="33" t="s">
        <v>334</v>
      </c>
      <c r="D324" s="29">
        <v>370020112</v>
      </c>
      <c r="E324" s="29"/>
      <c r="F324" s="28">
        <v>815</v>
      </c>
      <c r="G324" s="28">
        <v>764</v>
      </c>
      <c r="H324" s="28">
        <f>SUM(F324:G324)</f>
        <v>1579</v>
      </c>
      <c r="I324" s="28">
        <v>3</v>
      </c>
      <c r="J324" s="28">
        <v>2</v>
      </c>
      <c r="K324" s="28">
        <f>SUM(I324:J324)</f>
        <v>5</v>
      </c>
    </row>
    <row r="325" spans="1:11" s="9" customFormat="1" ht="20.100000000000001" customHeight="1">
      <c r="A325" s="41">
        <v>115</v>
      </c>
      <c r="B325" s="37" t="s">
        <v>337</v>
      </c>
      <c r="C325" s="37" t="s">
        <v>338</v>
      </c>
      <c r="D325" s="29">
        <v>369010501</v>
      </c>
      <c r="E325" s="29"/>
      <c r="F325" s="29">
        <v>166</v>
      </c>
      <c r="G325" s="29">
        <v>182</v>
      </c>
      <c r="H325" s="29">
        <f t="shared" ref="H325:H333" si="13">SUM(F325:G325)</f>
        <v>348</v>
      </c>
      <c r="I325" s="38">
        <v>2</v>
      </c>
      <c r="J325" s="38">
        <v>2</v>
      </c>
      <c r="K325" s="38">
        <f>SUM(I325:J325)</f>
        <v>4</v>
      </c>
    </row>
    <row r="326" spans="1:11" s="9" customFormat="1" ht="20.100000000000001" customHeight="1">
      <c r="A326" s="41"/>
      <c r="B326" s="37"/>
      <c r="C326" s="37"/>
      <c r="D326" s="29">
        <v>369010502</v>
      </c>
      <c r="E326" s="29"/>
      <c r="F326" s="29">
        <v>172</v>
      </c>
      <c r="G326" s="29">
        <v>147</v>
      </c>
      <c r="H326" s="29">
        <f t="shared" si="13"/>
        <v>319</v>
      </c>
      <c r="I326" s="38"/>
      <c r="J326" s="38"/>
      <c r="K326" s="38"/>
    </row>
    <row r="327" spans="1:11" s="9" customFormat="1" ht="20.100000000000001" customHeight="1">
      <c r="A327" s="41"/>
      <c r="B327" s="37"/>
      <c r="C327" s="37"/>
      <c r="D327" s="37">
        <v>369010503</v>
      </c>
      <c r="E327" s="29"/>
      <c r="F327" s="29">
        <v>350</v>
      </c>
      <c r="G327" s="29">
        <v>316</v>
      </c>
      <c r="H327" s="29">
        <f t="shared" si="13"/>
        <v>666</v>
      </c>
      <c r="I327" s="38"/>
      <c r="J327" s="38"/>
      <c r="K327" s="38"/>
    </row>
    <row r="328" spans="1:11" s="9" customFormat="1" ht="20.100000000000001" customHeight="1">
      <c r="A328" s="41"/>
      <c r="B328" s="37"/>
      <c r="C328" s="37"/>
      <c r="D328" s="37"/>
      <c r="E328" s="29"/>
      <c r="F328" s="28">
        <f>SUM(F325:F327)</f>
        <v>688</v>
      </c>
      <c r="G328" s="28">
        <f>SUM(G325:G327)</f>
        <v>645</v>
      </c>
      <c r="H328" s="28">
        <f>SUM(F328:G328)</f>
        <v>1333</v>
      </c>
      <c r="I328" s="38"/>
      <c r="J328" s="38"/>
      <c r="K328" s="38"/>
    </row>
    <row r="329" spans="1:11" s="9" customFormat="1" ht="20.100000000000001" customHeight="1">
      <c r="A329" s="41">
        <v>116</v>
      </c>
      <c r="B329" s="37" t="s">
        <v>339</v>
      </c>
      <c r="C329" s="37" t="s">
        <v>340</v>
      </c>
      <c r="D329" s="29">
        <v>369010504</v>
      </c>
      <c r="E329" s="29"/>
      <c r="F329" s="29">
        <v>190</v>
      </c>
      <c r="G329" s="29">
        <v>169</v>
      </c>
      <c r="H329" s="29">
        <f t="shared" si="13"/>
        <v>359</v>
      </c>
      <c r="I329" s="38">
        <v>2</v>
      </c>
      <c r="J329" s="38">
        <v>2</v>
      </c>
      <c r="K329" s="38">
        <v>4</v>
      </c>
    </row>
    <row r="330" spans="1:11" s="9" customFormat="1" ht="20.100000000000001" customHeight="1">
      <c r="A330" s="41"/>
      <c r="B330" s="37"/>
      <c r="C330" s="37"/>
      <c r="D330" s="37">
        <v>369010505</v>
      </c>
      <c r="E330" s="29"/>
      <c r="F330" s="29">
        <v>446</v>
      </c>
      <c r="G330" s="29">
        <v>428</v>
      </c>
      <c r="H330" s="29">
        <f t="shared" si="13"/>
        <v>874</v>
      </c>
      <c r="I330" s="38"/>
      <c r="J330" s="38"/>
      <c r="K330" s="38"/>
    </row>
    <row r="331" spans="1:11" s="9" customFormat="1" ht="20.100000000000001" customHeight="1">
      <c r="A331" s="41"/>
      <c r="B331" s="37"/>
      <c r="C331" s="37"/>
      <c r="D331" s="37"/>
      <c r="E331" s="29"/>
      <c r="F331" s="28">
        <f>SUM(F329:F330)</f>
        <v>636</v>
      </c>
      <c r="G331" s="28">
        <f>SUM(G329:G330)</f>
        <v>597</v>
      </c>
      <c r="H331" s="28">
        <f>SUM(F331:G331)</f>
        <v>1233</v>
      </c>
      <c r="I331" s="38"/>
      <c r="J331" s="38"/>
      <c r="K331" s="38"/>
    </row>
    <row r="332" spans="1:11" s="9" customFormat="1" ht="20.100000000000001" customHeight="1">
      <c r="A332" s="41">
        <v>117</v>
      </c>
      <c r="B332" s="37" t="s">
        <v>451</v>
      </c>
      <c r="C332" s="37" t="s">
        <v>341</v>
      </c>
      <c r="D332" s="29">
        <v>370060104</v>
      </c>
      <c r="E332" s="29"/>
      <c r="F332" s="29">
        <v>15</v>
      </c>
      <c r="G332" s="29">
        <v>21</v>
      </c>
      <c r="H332" s="29">
        <f t="shared" si="13"/>
        <v>36</v>
      </c>
      <c r="I332" s="38">
        <v>2</v>
      </c>
      <c r="J332" s="38">
        <v>2</v>
      </c>
      <c r="K332" s="38">
        <f>SUM(I332:J332)</f>
        <v>4</v>
      </c>
    </row>
    <row r="333" spans="1:11" s="9" customFormat="1" ht="20.100000000000001" customHeight="1">
      <c r="A333" s="41"/>
      <c r="B333" s="37"/>
      <c r="C333" s="37"/>
      <c r="D333" s="29">
        <v>370060105</v>
      </c>
      <c r="E333" s="29"/>
      <c r="F333" s="29">
        <v>346</v>
      </c>
      <c r="G333" s="29">
        <v>379</v>
      </c>
      <c r="H333" s="29">
        <f t="shared" si="13"/>
        <v>725</v>
      </c>
      <c r="I333" s="38"/>
      <c r="J333" s="38"/>
      <c r="K333" s="38"/>
    </row>
    <row r="334" spans="1:11" s="9" customFormat="1" ht="20.100000000000001" customHeight="1">
      <c r="A334" s="41"/>
      <c r="B334" s="37"/>
      <c r="C334" s="37"/>
      <c r="D334" s="37">
        <v>370060108</v>
      </c>
      <c r="E334" s="29"/>
      <c r="F334" s="29">
        <v>177</v>
      </c>
      <c r="G334" s="29">
        <v>128</v>
      </c>
      <c r="H334" s="29">
        <f>SUM(F334:G334)</f>
        <v>305</v>
      </c>
      <c r="I334" s="38"/>
      <c r="J334" s="38"/>
      <c r="K334" s="38"/>
    </row>
    <row r="335" spans="1:11" s="9" customFormat="1" ht="20.100000000000001" customHeight="1">
      <c r="A335" s="41"/>
      <c r="B335" s="37"/>
      <c r="C335" s="37"/>
      <c r="D335" s="37"/>
      <c r="E335" s="29"/>
      <c r="F335" s="28">
        <f>SUM(F332:F334)</f>
        <v>538</v>
      </c>
      <c r="G335" s="28">
        <f>SUM(G332:G334)</f>
        <v>528</v>
      </c>
      <c r="H335" s="28">
        <f>SUM(F335:G335)</f>
        <v>1066</v>
      </c>
      <c r="I335" s="38"/>
      <c r="J335" s="38"/>
      <c r="K335" s="38"/>
    </row>
    <row r="336" spans="1:11" s="9" customFormat="1" ht="20.100000000000001" customHeight="1">
      <c r="A336" s="41">
        <v>118</v>
      </c>
      <c r="B336" s="37" t="s">
        <v>452</v>
      </c>
      <c r="C336" s="37" t="s">
        <v>341</v>
      </c>
      <c r="D336" s="29">
        <v>370060101</v>
      </c>
      <c r="E336" s="29"/>
      <c r="F336" s="29">
        <v>468</v>
      </c>
      <c r="G336" s="29">
        <v>466</v>
      </c>
      <c r="H336" s="29">
        <f t="shared" ref="H336:H341" si="14">SUM(F336:G336)</f>
        <v>934</v>
      </c>
      <c r="I336" s="38">
        <v>2</v>
      </c>
      <c r="J336" s="38">
        <v>2</v>
      </c>
      <c r="K336" s="38">
        <f>SUM(I336:J336)</f>
        <v>4</v>
      </c>
    </row>
    <row r="337" spans="1:11" s="9" customFormat="1" ht="20.100000000000001" customHeight="1">
      <c r="A337" s="41"/>
      <c r="B337" s="37"/>
      <c r="C337" s="37"/>
      <c r="D337" s="29">
        <v>370060102</v>
      </c>
      <c r="E337" s="29"/>
      <c r="F337" s="29">
        <v>216</v>
      </c>
      <c r="G337" s="29">
        <v>191</v>
      </c>
      <c r="H337" s="29">
        <f>SUM(F337:G337)</f>
        <v>407</v>
      </c>
      <c r="I337" s="38"/>
      <c r="J337" s="38"/>
      <c r="K337" s="38"/>
    </row>
    <row r="338" spans="1:11" s="9" customFormat="1" ht="20.100000000000001" customHeight="1">
      <c r="A338" s="41"/>
      <c r="B338" s="37"/>
      <c r="C338" s="37"/>
      <c r="D338" s="29"/>
      <c r="E338" s="29"/>
      <c r="F338" s="28">
        <f>SUM(F336:F337)</f>
        <v>684</v>
      </c>
      <c r="G338" s="28">
        <f>SUM(G336:G337)</f>
        <v>657</v>
      </c>
      <c r="H338" s="28">
        <f>SUM(F338:G338)</f>
        <v>1341</v>
      </c>
      <c r="I338" s="28"/>
      <c r="J338" s="28"/>
      <c r="K338" s="28"/>
    </row>
    <row r="339" spans="1:11" s="9" customFormat="1" ht="20.100000000000001" customHeight="1">
      <c r="A339" s="41">
        <v>119</v>
      </c>
      <c r="B339" s="37" t="s">
        <v>342</v>
      </c>
      <c r="C339" s="37" t="s">
        <v>341</v>
      </c>
      <c r="D339" s="29">
        <v>370060103</v>
      </c>
      <c r="E339" s="29"/>
      <c r="F339" s="29">
        <v>283</v>
      </c>
      <c r="G339" s="29">
        <v>247</v>
      </c>
      <c r="H339" s="29">
        <f t="shared" si="14"/>
        <v>530</v>
      </c>
      <c r="I339" s="38">
        <v>2</v>
      </c>
      <c r="J339" s="38">
        <v>2</v>
      </c>
      <c r="K339" s="38">
        <f>SUM(I339:J339)</f>
        <v>4</v>
      </c>
    </row>
    <row r="340" spans="1:11" s="9" customFormat="1" ht="20.100000000000001" customHeight="1">
      <c r="A340" s="41"/>
      <c r="B340" s="37"/>
      <c r="C340" s="37"/>
      <c r="D340" s="29">
        <v>370060106</v>
      </c>
      <c r="E340" s="29"/>
      <c r="F340" s="29">
        <v>106</v>
      </c>
      <c r="G340" s="29">
        <v>98</v>
      </c>
      <c r="H340" s="29">
        <f t="shared" si="14"/>
        <v>204</v>
      </c>
      <c r="I340" s="38"/>
      <c r="J340" s="38"/>
      <c r="K340" s="38"/>
    </row>
    <row r="341" spans="1:11" s="9" customFormat="1" ht="20.100000000000001" customHeight="1">
      <c r="A341" s="41"/>
      <c r="B341" s="37"/>
      <c r="C341" s="37"/>
      <c r="D341" s="37">
        <v>370060107</v>
      </c>
      <c r="E341" s="29"/>
      <c r="F341" s="29">
        <v>158</v>
      </c>
      <c r="G341" s="29">
        <v>143</v>
      </c>
      <c r="H341" s="29">
        <f t="shared" si="14"/>
        <v>301</v>
      </c>
      <c r="I341" s="38"/>
      <c r="J341" s="38"/>
      <c r="K341" s="38"/>
    </row>
    <row r="342" spans="1:11" s="9" customFormat="1" ht="20.100000000000001" customHeight="1">
      <c r="A342" s="41"/>
      <c r="B342" s="37"/>
      <c r="C342" s="37"/>
      <c r="D342" s="37"/>
      <c r="E342" s="29"/>
      <c r="F342" s="28">
        <f>SUM(F339:F341)</f>
        <v>547</v>
      </c>
      <c r="G342" s="28">
        <f>SUM(G339:G341)</f>
        <v>488</v>
      </c>
      <c r="H342" s="28">
        <f>SUM(F342:G342)</f>
        <v>1035</v>
      </c>
      <c r="I342" s="38"/>
      <c r="J342" s="38"/>
      <c r="K342" s="38"/>
    </row>
  </sheetData>
  <mergeCells count="621">
    <mergeCell ref="A6:A9"/>
    <mergeCell ref="B6:B9"/>
    <mergeCell ref="I6:I9"/>
    <mergeCell ref="J6:J9"/>
    <mergeCell ref="K6:K9"/>
    <mergeCell ref="C8:C9"/>
    <mergeCell ref="D8:D9"/>
    <mergeCell ref="A1:K1"/>
    <mergeCell ref="A2:K2"/>
    <mergeCell ref="A3:A4"/>
    <mergeCell ref="B3:B4"/>
    <mergeCell ref="C3:C4"/>
    <mergeCell ref="D3:D4"/>
    <mergeCell ref="E3:E4"/>
    <mergeCell ref="F3:H3"/>
    <mergeCell ref="I3:K3"/>
    <mergeCell ref="A14:A17"/>
    <mergeCell ref="B14:B17"/>
    <mergeCell ref="I14:I17"/>
    <mergeCell ref="J14:J17"/>
    <mergeCell ref="K14:K17"/>
    <mergeCell ref="C16:C17"/>
    <mergeCell ref="D16:D17"/>
    <mergeCell ref="A10:A13"/>
    <mergeCell ref="B10:B13"/>
    <mergeCell ref="I10:I13"/>
    <mergeCell ref="J10:J13"/>
    <mergeCell ref="K10:K13"/>
    <mergeCell ref="C12:C13"/>
    <mergeCell ref="D12:D13"/>
    <mergeCell ref="A22:A24"/>
    <mergeCell ref="B22:B24"/>
    <mergeCell ref="I22:I24"/>
    <mergeCell ref="J22:J24"/>
    <mergeCell ref="K22:K24"/>
    <mergeCell ref="C23:C24"/>
    <mergeCell ref="D23:D24"/>
    <mergeCell ref="A18:A21"/>
    <mergeCell ref="B18:B21"/>
    <mergeCell ref="I18:I21"/>
    <mergeCell ref="J18:J21"/>
    <mergeCell ref="K18:K21"/>
    <mergeCell ref="C20:C21"/>
    <mergeCell ref="D20:D21"/>
    <mergeCell ref="A25:A27"/>
    <mergeCell ref="B25:B27"/>
    <mergeCell ref="I25:I27"/>
    <mergeCell ref="J25:J27"/>
    <mergeCell ref="K25:K27"/>
    <mergeCell ref="C26:C27"/>
    <mergeCell ref="D26:D27"/>
    <mergeCell ref="C32:C33"/>
    <mergeCell ref="D32:D33"/>
    <mergeCell ref="A28:A30"/>
    <mergeCell ref="B28:B30"/>
    <mergeCell ref="I28:I30"/>
    <mergeCell ref="J28:J30"/>
    <mergeCell ref="A44:A46"/>
    <mergeCell ref="B44:B46"/>
    <mergeCell ref="I44:I46"/>
    <mergeCell ref="J44:J46"/>
    <mergeCell ref="K28:K30"/>
    <mergeCell ref="A31:A33"/>
    <mergeCell ref="B31:B33"/>
    <mergeCell ref="I31:I33"/>
    <mergeCell ref="J31:J33"/>
    <mergeCell ref="K31:K33"/>
    <mergeCell ref="K44:K46"/>
    <mergeCell ref="C45:C46"/>
    <mergeCell ref="D45:D46"/>
    <mergeCell ref="K34:K38"/>
    <mergeCell ref="C37:C38"/>
    <mergeCell ref="D37:D38"/>
    <mergeCell ref="A39:A43"/>
    <mergeCell ref="B39:B43"/>
    <mergeCell ref="I39:I43"/>
    <mergeCell ref="J39:J43"/>
    <mergeCell ref="K39:K43"/>
    <mergeCell ref="C42:C43"/>
    <mergeCell ref="D42:D43"/>
    <mergeCell ref="A34:A38"/>
    <mergeCell ref="B34:B38"/>
    <mergeCell ref="I34:I38"/>
    <mergeCell ref="J34:J38"/>
    <mergeCell ref="A51:A53"/>
    <mergeCell ref="B51:B53"/>
    <mergeCell ref="C51:C53"/>
    <mergeCell ref="I51:I53"/>
    <mergeCell ref="J51:J53"/>
    <mergeCell ref="K51:K53"/>
    <mergeCell ref="D52:D53"/>
    <mergeCell ref="A47:A50"/>
    <mergeCell ref="B47:B50"/>
    <mergeCell ref="C47:C50"/>
    <mergeCell ref="I47:I50"/>
    <mergeCell ref="J47:J50"/>
    <mergeCell ref="K47:K50"/>
    <mergeCell ref="D49:D50"/>
    <mergeCell ref="A59:A62"/>
    <mergeCell ref="B59:B62"/>
    <mergeCell ref="I59:I62"/>
    <mergeCell ref="J59:J62"/>
    <mergeCell ref="K59:K62"/>
    <mergeCell ref="C61:C62"/>
    <mergeCell ref="D61:D62"/>
    <mergeCell ref="A54:A58"/>
    <mergeCell ref="B54:B58"/>
    <mergeCell ref="C55:C58"/>
    <mergeCell ref="I55:I58"/>
    <mergeCell ref="J55:J58"/>
    <mergeCell ref="K55:K58"/>
    <mergeCell ref="D57:D58"/>
    <mergeCell ref="A70:A76"/>
    <mergeCell ref="B70:B76"/>
    <mergeCell ref="I70:I76"/>
    <mergeCell ref="J70:J76"/>
    <mergeCell ref="K70:K76"/>
    <mergeCell ref="C75:C76"/>
    <mergeCell ref="D75:D76"/>
    <mergeCell ref="A63:A69"/>
    <mergeCell ref="B63:B69"/>
    <mergeCell ref="I63:I69"/>
    <mergeCell ref="J63:J69"/>
    <mergeCell ref="K63:K69"/>
    <mergeCell ref="C68:C69"/>
    <mergeCell ref="A81:A84"/>
    <mergeCell ref="B81:B84"/>
    <mergeCell ref="I81:I84"/>
    <mergeCell ref="J81:J84"/>
    <mergeCell ref="K81:K84"/>
    <mergeCell ref="C83:C84"/>
    <mergeCell ref="D83:D84"/>
    <mergeCell ref="A77:A80"/>
    <mergeCell ref="B77:B80"/>
    <mergeCell ref="I77:I80"/>
    <mergeCell ref="J77:J80"/>
    <mergeCell ref="K77:K80"/>
    <mergeCell ref="C79:C80"/>
    <mergeCell ref="D79:D80"/>
    <mergeCell ref="A91:A95"/>
    <mergeCell ref="B91:B95"/>
    <mergeCell ref="I91:I95"/>
    <mergeCell ref="J91:J95"/>
    <mergeCell ref="K91:K95"/>
    <mergeCell ref="C94:C95"/>
    <mergeCell ref="D94:D95"/>
    <mergeCell ref="A86:A90"/>
    <mergeCell ref="B86:B90"/>
    <mergeCell ref="I86:I90"/>
    <mergeCell ref="J86:J90"/>
    <mergeCell ref="K86:K90"/>
    <mergeCell ref="C89:C90"/>
    <mergeCell ref="D89:D90"/>
    <mergeCell ref="G98:G99"/>
    <mergeCell ref="H98:H99"/>
    <mergeCell ref="I98:I99"/>
    <mergeCell ref="J98:J99"/>
    <mergeCell ref="K98:K99"/>
    <mergeCell ref="A108:A111"/>
    <mergeCell ref="B108:B111"/>
    <mergeCell ref="C108:C111"/>
    <mergeCell ref="I108:I111"/>
    <mergeCell ref="J108:J111"/>
    <mergeCell ref="A98:A99"/>
    <mergeCell ref="B98:B99"/>
    <mergeCell ref="C98:C99"/>
    <mergeCell ref="D98:D99"/>
    <mergeCell ref="E98:E99"/>
    <mergeCell ref="F98:F99"/>
    <mergeCell ref="A116:A118"/>
    <mergeCell ref="B116:B118"/>
    <mergeCell ref="C116:C118"/>
    <mergeCell ref="I116:I118"/>
    <mergeCell ref="J116:J118"/>
    <mergeCell ref="K116:K118"/>
    <mergeCell ref="D117:D118"/>
    <mergeCell ref="K108:K111"/>
    <mergeCell ref="D110:D111"/>
    <mergeCell ref="A112:A115"/>
    <mergeCell ref="B112:B115"/>
    <mergeCell ref="C112:C115"/>
    <mergeCell ref="I112:I115"/>
    <mergeCell ref="J112:J115"/>
    <mergeCell ref="K112:K115"/>
    <mergeCell ref="D114:D115"/>
    <mergeCell ref="A122:A124"/>
    <mergeCell ref="B122:B124"/>
    <mergeCell ref="C122:C124"/>
    <mergeCell ref="I122:I124"/>
    <mergeCell ref="J122:J124"/>
    <mergeCell ref="K122:K124"/>
    <mergeCell ref="D123:D124"/>
    <mergeCell ref="A119:A121"/>
    <mergeCell ref="B119:B121"/>
    <mergeCell ref="C119:C121"/>
    <mergeCell ref="I119:I121"/>
    <mergeCell ref="J119:J121"/>
    <mergeCell ref="K119:K121"/>
    <mergeCell ref="D120:D121"/>
    <mergeCell ref="A128:A130"/>
    <mergeCell ref="B128:B130"/>
    <mergeCell ref="C128:C130"/>
    <mergeCell ref="I128:I130"/>
    <mergeCell ref="J128:J130"/>
    <mergeCell ref="K128:K130"/>
    <mergeCell ref="D129:D130"/>
    <mergeCell ref="A125:A127"/>
    <mergeCell ref="B125:B127"/>
    <mergeCell ref="C125:C127"/>
    <mergeCell ref="I125:I127"/>
    <mergeCell ref="J125:J127"/>
    <mergeCell ref="K125:K127"/>
    <mergeCell ref="D126:D127"/>
    <mergeCell ref="A135:A137"/>
    <mergeCell ref="B135:B137"/>
    <mergeCell ref="C135:C137"/>
    <mergeCell ref="I135:I137"/>
    <mergeCell ref="J135:J137"/>
    <mergeCell ref="K135:K137"/>
    <mergeCell ref="D136:D137"/>
    <mergeCell ref="A131:A134"/>
    <mergeCell ref="B131:B134"/>
    <mergeCell ref="C131:C134"/>
    <mergeCell ref="I131:I134"/>
    <mergeCell ref="J131:J134"/>
    <mergeCell ref="K131:K134"/>
    <mergeCell ref="D133:D134"/>
    <mergeCell ref="A143:A146"/>
    <mergeCell ref="B143:B146"/>
    <mergeCell ref="C143:C146"/>
    <mergeCell ref="I143:I146"/>
    <mergeCell ref="J143:J146"/>
    <mergeCell ref="K143:K146"/>
    <mergeCell ref="D145:D146"/>
    <mergeCell ref="A139:A142"/>
    <mergeCell ref="B139:B142"/>
    <mergeCell ref="C139:C142"/>
    <mergeCell ref="I139:I142"/>
    <mergeCell ref="J139:J142"/>
    <mergeCell ref="K139:K142"/>
    <mergeCell ref="D141:D142"/>
    <mergeCell ref="A150:A152"/>
    <mergeCell ref="B150:B152"/>
    <mergeCell ref="C150:C152"/>
    <mergeCell ref="I150:I152"/>
    <mergeCell ref="J150:J152"/>
    <mergeCell ref="K150:K152"/>
    <mergeCell ref="D151:D152"/>
    <mergeCell ref="A147:A149"/>
    <mergeCell ref="B147:B149"/>
    <mergeCell ref="C147:C149"/>
    <mergeCell ref="I147:I149"/>
    <mergeCell ref="J147:J149"/>
    <mergeCell ref="K147:K149"/>
    <mergeCell ref="D148:D149"/>
    <mergeCell ref="A156:A158"/>
    <mergeCell ref="B156:B158"/>
    <mergeCell ref="C156:C158"/>
    <mergeCell ref="I156:I158"/>
    <mergeCell ref="J156:J158"/>
    <mergeCell ref="K156:K158"/>
    <mergeCell ref="D157:D158"/>
    <mergeCell ref="A153:A155"/>
    <mergeCell ref="B153:B155"/>
    <mergeCell ref="C153:C155"/>
    <mergeCell ref="I153:I155"/>
    <mergeCell ref="J153:J155"/>
    <mergeCell ref="K153:K155"/>
    <mergeCell ref="D154:D155"/>
    <mergeCell ref="A164:A166"/>
    <mergeCell ref="B164:B166"/>
    <mergeCell ref="C164:C166"/>
    <mergeCell ref="I164:I166"/>
    <mergeCell ref="J164:J166"/>
    <mergeCell ref="K164:K166"/>
    <mergeCell ref="D165:D166"/>
    <mergeCell ref="A160:A162"/>
    <mergeCell ref="B160:B162"/>
    <mergeCell ref="C160:C162"/>
    <mergeCell ref="I160:I162"/>
    <mergeCell ref="J160:J162"/>
    <mergeCell ref="K160:K162"/>
    <mergeCell ref="A171:A173"/>
    <mergeCell ref="B171:B173"/>
    <mergeCell ref="C171:C173"/>
    <mergeCell ref="I171:I173"/>
    <mergeCell ref="J171:J173"/>
    <mergeCell ref="K171:K173"/>
    <mergeCell ref="D172:D173"/>
    <mergeCell ref="A168:A170"/>
    <mergeCell ref="B168:B170"/>
    <mergeCell ref="C168:C170"/>
    <mergeCell ref="I168:I170"/>
    <mergeCell ref="J168:J170"/>
    <mergeCell ref="K168:K170"/>
    <mergeCell ref="D169:D170"/>
    <mergeCell ref="A177:A180"/>
    <mergeCell ref="B177:B180"/>
    <mergeCell ref="C177:C180"/>
    <mergeCell ref="I177:I180"/>
    <mergeCell ref="J177:J180"/>
    <mergeCell ref="K177:K180"/>
    <mergeCell ref="D179:D180"/>
    <mergeCell ref="A174:A176"/>
    <mergeCell ref="B174:B176"/>
    <mergeCell ref="C174:C176"/>
    <mergeCell ref="I174:I176"/>
    <mergeCell ref="J174:J176"/>
    <mergeCell ref="K174:K176"/>
    <mergeCell ref="D175:D176"/>
    <mergeCell ref="A185:A189"/>
    <mergeCell ref="B185:B189"/>
    <mergeCell ref="C185:C189"/>
    <mergeCell ref="I185:I189"/>
    <mergeCell ref="J185:J189"/>
    <mergeCell ref="K185:K189"/>
    <mergeCell ref="D188:D189"/>
    <mergeCell ref="A181:A184"/>
    <mergeCell ref="B181:B184"/>
    <mergeCell ref="C181:C184"/>
    <mergeCell ref="I181:I184"/>
    <mergeCell ref="J181:J184"/>
    <mergeCell ref="K181:K184"/>
    <mergeCell ref="D183:D184"/>
    <mergeCell ref="A194:A196"/>
    <mergeCell ref="B194:B196"/>
    <mergeCell ref="C194:C196"/>
    <mergeCell ref="I194:I196"/>
    <mergeCell ref="J194:J196"/>
    <mergeCell ref="K194:K196"/>
    <mergeCell ref="D195:D196"/>
    <mergeCell ref="A190:A193"/>
    <mergeCell ref="B190:B193"/>
    <mergeCell ref="C190:C193"/>
    <mergeCell ref="I190:I193"/>
    <mergeCell ref="J190:J193"/>
    <mergeCell ref="K190:K193"/>
    <mergeCell ref="D192:D193"/>
    <mergeCell ref="A202:A204"/>
    <mergeCell ref="B202:B204"/>
    <mergeCell ref="C202:C204"/>
    <mergeCell ref="I202:I204"/>
    <mergeCell ref="J202:J204"/>
    <mergeCell ref="K202:K204"/>
    <mergeCell ref="D203:D204"/>
    <mergeCell ref="A199:A201"/>
    <mergeCell ref="B199:B201"/>
    <mergeCell ref="C199:C201"/>
    <mergeCell ref="I199:I201"/>
    <mergeCell ref="J199:J201"/>
    <mergeCell ref="K199:K201"/>
    <mergeCell ref="D200:D201"/>
    <mergeCell ref="A214:A216"/>
    <mergeCell ref="B214:B216"/>
    <mergeCell ref="C214:C216"/>
    <mergeCell ref="I214:I216"/>
    <mergeCell ref="J214:J216"/>
    <mergeCell ref="K214:K216"/>
    <mergeCell ref="D215:D216"/>
    <mergeCell ref="A205:A208"/>
    <mergeCell ref="B205:B208"/>
    <mergeCell ref="I205:I208"/>
    <mergeCell ref="J205:J208"/>
    <mergeCell ref="K205:K208"/>
    <mergeCell ref="C207:C208"/>
    <mergeCell ref="D207:D208"/>
    <mergeCell ref="G218:G220"/>
    <mergeCell ref="H218:H220"/>
    <mergeCell ref="I218:I220"/>
    <mergeCell ref="J218:J220"/>
    <mergeCell ref="K218:K220"/>
    <mergeCell ref="A222:A224"/>
    <mergeCell ref="B222:B224"/>
    <mergeCell ref="C222:C224"/>
    <mergeCell ref="I222:I224"/>
    <mergeCell ref="J222:J224"/>
    <mergeCell ref="A218:A220"/>
    <mergeCell ref="B218:B220"/>
    <mergeCell ref="C218:C220"/>
    <mergeCell ref="D218:D220"/>
    <mergeCell ref="E218:E220"/>
    <mergeCell ref="F218:F220"/>
    <mergeCell ref="A229:A232"/>
    <mergeCell ref="B229:B232"/>
    <mergeCell ref="C229:C232"/>
    <mergeCell ref="I229:I232"/>
    <mergeCell ref="J229:J232"/>
    <mergeCell ref="K229:K232"/>
    <mergeCell ref="D231:D232"/>
    <mergeCell ref="K222:K224"/>
    <mergeCell ref="D223:D224"/>
    <mergeCell ref="A225:A228"/>
    <mergeCell ref="B225:B228"/>
    <mergeCell ref="C225:C228"/>
    <mergeCell ref="I225:I228"/>
    <mergeCell ref="J225:J228"/>
    <mergeCell ref="K225:K228"/>
    <mergeCell ref="D227:D228"/>
    <mergeCell ref="G234:G235"/>
    <mergeCell ref="H234:H235"/>
    <mergeCell ref="I234:I235"/>
    <mergeCell ref="J234:J235"/>
    <mergeCell ref="K234:K235"/>
    <mergeCell ref="A236:A239"/>
    <mergeCell ref="B236:B239"/>
    <mergeCell ref="C236:C239"/>
    <mergeCell ref="I236:I239"/>
    <mergeCell ref="J236:J239"/>
    <mergeCell ref="A234:A235"/>
    <mergeCell ref="B234:B235"/>
    <mergeCell ref="C234:C235"/>
    <mergeCell ref="D234:D235"/>
    <mergeCell ref="E234:E235"/>
    <mergeCell ref="F234:F235"/>
    <mergeCell ref="K236:K239"/>
    <mergeCell ref="D238:D239"/>
    <mergeCell ref="A240:A242"/>
    <mergeCell ref="B240:B242"/>
    <mergeCell ref="C240:C242"/>
    <mergeCell ref="I240:I242"/>
    <mergeCell ref="J240:J242"/>
    <mergeCell ref="K240:K242"/>
    <mergeCell ref="D241:D242"/>
    <mergeCell ref="A248:A250"/>
    <mergeCell ref="B248:B250"/>
    <mergeCell ref="C248:C250"/>
    <mergeCell ref="I248:I250"/>
    <mergeCell ref="J248:J250"/>
    <mergeCell ref="K248:K250"/>
    <mergeCell ref="D249:D250"/>
    <mergeCell ref="A244:A246"/>
    <mergeCell ref="B244:B246"/>
    <mergeCell ref="C244:C246"/>
    <mergeCell ref="I244:I246"/>
    <mergeCell ref="J244:J246"/>
    <mergeCell ref="K244:K246"/>
    <mergeCell ref="A254:A256"/>
    <mergeCell ref="B254:B256"/>
    <mergeCell ref="C254:C256"/>
    <mergeCell ref="I254:I256"/>
    <mergeCell ref="J254:J256"/>
    <mergeCell ref="K254:K256"/>
    <mergeCell ref="D255:D256"/>
    <mergeCell ref="A251:A253"/>
    <mergeCell ref="B251:B253"/>
    <mergeCell ref="C251:C253"/>
    <mergeCell ref="I251:I253"/>
    <mergeCell ref="J251:J253"/>
    <mergeCell ref="K251:K253"/>
    <mergeCell ref="D252:D253"/>
    <mergeCell ref="A261:A263"/>
    <mergeCell ref="B261:B263"/>
    <mergeCell ref="C261:C263"/>
    <mergeCell ref="I261:I263"/>
    <mergeCell ref="J261:J263"/>
    <mergeCell ref="K261:K263"/>
    <mergeCell ref="A258:A260"/>
    <mergeCell ref="B258:B260"/>
    <mergeCell ref="C258:C260"/>
    <mergeCell ref="I258:I260"/>
    <mergeCell ref="J258:J260"/>
    <mergeCell ref="K258:K260"/>
    <mergeCell ref="D259:D260"/>
    <mergeCell ref="A271:A274"/>
    <mergeCell ref="B271:B274"/>
    <mergeCell ref="C271:C274"/>
    <mergeCell ref="I271:I274"/>
    <mergeCell ref="J271:J274"/>
    <mergeCell ref="K271:K274"/>
    <mergeCell ref="D273:D274"/>
    <mergeCell ref="A264:A267"/>
    <mergeCell ref="B264:B267"/>
    <mergeCell ref="C264:C267"/>
    <mergeCell ref="I264:I267"/>
    <mergeCell ref="J264:J267"/>
    <mergeCell ref="K264:K267"/>
    <mergeCell ref="D266:D267"/>
    <mergeCell ref="A278:A281"/>
    <mergeCell ref="B278:B281"/>
    <mergeCell ref="C278:C281"/>
    <mergeCell ref="I278:I281"/>
    <mergeCell ref="J278:J281"/>
    <mergeCell ref="K278:K281"/>
    <mergeCell ref="D280:D281"/>
    <mergeCell ref="A275:A277"/>
    <mergeCell ref="B275:B277"/>
    <mergeCell ref="C275:C277"/>
    <mergeCell ref="I275:I277"/>
    <mergeCell ref="J275:J277"/>
    <mergeCell ref="K275:K277"/>
    <mergeCell ref="D276:D277"/>
    <mergeCell ref="A285:A287"/>
    <mergeCell ref="B285:B287"/>
    <mergeCell ref="C285:C287"/>
    <mergeCell ref="I285:I287"/>
    <mergeCell ref="J285:J287"/>
    <mergeCell ref="K285:K287"/>
    <mergeCell ref="D286:D287"/>
    <mergeCell ref="A282:A284"/>
    <mergeCell ref="B282:B284"/>
    <mergeCell ref="C282:C284"/>
    <mergeCell ref="I282:I284"/>
    <mergeCell ref="J282:J284"/>
    <mergeCell ref="K282:K284"/>
    <mergeCell ref="D283:D284"/>
    <mergeCell ref="A291:A297"/>
    <mergeCell ref="B291:B297"/>
    <mergeCell ref="C291:C297"/>
    <mergeCell ref="I291:I297"/>
    <mergeCell ref="J291:J297"/>
    <mergeCell ref="K291:K297"/>
    <mergeCell ref="D296:D297"/>
    <mergeCell ref="A288:A290"/>
    <mergeCell ref="B288:B290"/>
    <mergeCell ref="C288:C290"/>
    <mergeCell ref="I288:I290"/>
    <mergeCell ref="J288:J290"/>
    <mergeCell ref="K288:K290"/>
    <mergeCell ref="D289:D290"/>
    <mergeCell ref="G298:G299"/>
    <mergeCell ref="H298:H299"/>
    <mergeCell ref="I298:I299"/>
    <mergeCell ref="J298:J299"/>
    <mergeCell ref="K298:K299"/>
    <mergeCell ref="A300:A302"/>
    <mergeCell ref="B300:B302"/>
    <mergeCell ref="C300:C302"/>
    <mergeCell ref="I300:I302"/>
    <mergeCell ref="J300:J302"/>
    <mergeCell ref="A298:A299"/>
    <mergeCell ref="B298:B299"/>
    <mergeCell ref="C298:C299"/>
    <mergeCell ref="D298:D299"/>
    <mergeCell ref="E298:E299"/>
    <mergeCell ref="F298:F299"/>
    <mergeCell ref="A307:A309"/>
    <mergeCell ref="B307:B309"/>
    <mergeCell ref="C307:C309"/>
    <mergeCell ref="I307:I309"/>
    <mergeCell ref="J307:J309"/>
    <mergeCell ref="K307:K309"/>
    <mergeCell ref="D308:D309"/>
    <mergeCell ref="K300:K302"/>
    <mergeCell ref="D301:D302"/>
    <mergeCell ref="A303:A306"/>
    <mergeCell ref="B303:B306"/>
    <mergeCell ref="C303:C306"/>
    <mergeCell ref="I303:I306"/>
    <mergeCell ref="J303:J306"/>
    <mergeCell ref="K303:K306"/>
    <mergeCell ref="D305:D306"/>
    <mergeCell ref="G310:G311"/>
    <mergeCell ref="H310:H311"/>
    <mergeCell ref="I310:I311"/>
    <mergeCell ref="J310:J311"/>
    <mergeCell ref="K310:K311"/>
    <mergeCell ref="A312:A315"/>
    <mergeCell ref="B312:B315"/>
    <mergeCell ref="C312:C315"/>
    <mergeCell ref="I312:I315"/>
    <mergeCell ref="J312:J315"/>
    <mergeCell ref="A310:A311"/>
    <mergeCell ref="B310:B311"/>
    <mergeCell ref="C310:C311"/>
    <mergeCell ref="D310:D311"/>
    <mergeCell ref="E310:E311"/>
    <mergeCell ref="F310:F311"/>
    <mergeCell ref="K312:K315"/>
    <mergeCell ref="D314:D315"/>
    <mergeCell ref="I316:I319"/>
    <mergeCell ref="J316:J319"/>
    <mergeCell ref="K316:K319"/>
    <mergeCell ref="D318:D319"/>
    <mergeCell ref="G322:G323"/>
    <mergeCell ref="H322:H323"/>
    <mergeCell ref="I322:I323"/>
    <mergeCell ref="J322:J323"/>
    <mergeCell ref="K322:K323"/>
    <mergeCell ref="A322:A323"/>
    <mergeCell ref="B322:B323"/>
    <mergeCell ref="C322:C323"/>
    <mergeCell ref="D322:D323"/>
    <mergeCell ref="E322:E323"/>
    <mergeCell ref="F322:F323"/>
    <mergeCell ref="A316:A319"/>
    <mergeCell ref="B316:B319"/>
    <mergeCell ref="C316:C319"/>
    <mergeCell ref="A332:A335"/>
    <mergeCell ref="B332:B335"/>
    <mergeCell ref="C332:C335"/>
    <mergeCell ref="I332:I335"/>
    <mergeCell ref="J332:J335"/>
    <mergeCell ref="K332:K335"/>
    <mergeCell ref="D334:D335"/>
    <mergeCell ref="K325:K328"/>
    <mergeCell ref="D327:D328"/>
    <mergeCell ref="A329:A331"/>
    <mergeCell ref="B329:B331"/>
    <mergeCell ref="C329:C331"/>
    <mergeCell ref="I329:I331"/>
    <mergeCell ref="J329:J331"/>
    <mergeCell ref="K329:K331"/>
    <mergeCell ref="D330:D331"/>
    <mergeCell ref="A325:A328"/>
    <mergeCell ref="B325:B328"/>
    <mergeCell ref="C325:C328"/>
    <mergeCell ref="I325:I328"/>
    <mergeCell ref="J325:J328"/>
    <mergeCell ref="A339:A342"/>
    <mergeCell ref="B339:B342"/>
    <mergeCell ref="C339:C342"/>
    <mergeCell ref="I339:I342"/>
    <mergeCell ref="J339:J342"/>
    <mergeCell ref="K339:K342"/>
    <mergeCell ref="D341:D342"/>
    <mergeCell ref="A336:A338"/>
    <mergeCell ref="B336:B338"/>
    <mergeCell ref="C336:C338"/>
    <mergeCell ref="I336:I337"/>
    <mergeCell ref="J336:J337"/>
    <mergeCell ref="K336:K337"/>
  </mergeCells>
  <pageMargins left="0.37" right="0.23" top="0.42" bottom="0.24" header="0.3" footer="0.18"/>
  <pageSetup paperSize="9" scale="95" orientation="landscape" r:id="rId1"/>
  <headerFooter>
    <oddFooter>Page &amp;P of &amp;N</oddFooter>
  </headerFooter>
  <rowBreaks count="22" manualBreakCount="22">
    <brk id="17" max="16383" man="1"/>
    <brk id="30" max="10" man="1"/>
    <brk id="43" max="10" man="1"/>
    <brk id="58" max="10" man="1"/>
    <brk id="69" max="10" man="1"/>
    <brk id="80" max="10" man="1"/>
    <brk id="95" max="10" man="1"/>
    <brk id="107" max="10" man="1"/>
    <brk id="121" max="10" man="1"/>
    <brk id="134" max="10" man="1"/>
    <brk id="163" max="10" man="1"/>
    <brk id="176" max="10" man="1"/>
    <brk id="189" max="10" man="1"/>
    <brk id="204" max="10" man="1"/>
    <brk id="217" max="10" man="1"/>
    <brk id="232" max="10" man="1"/>
    <brk id="246" max="10" man="1"/>
    <brk id="257" max="10" man="1"/>
    <brk id="274" max="10" man="1"/>
    <brk id="290" max="10" man="1"/>
    <brk id="306" max="10" man="1"/>
    <brk id="3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NA-218</vt:lpstr>
      <vt:lpstr>PS-43</vt:lpstr>
      <vt:lpstr>PS-44</vt:lpstr>
      <vt:lpstr>'NA-218'!Print_Area</vt:lpstr>
      <vt:lpstr>'PS-43'!Print_Area</vt:lpstr>
      <vt:lpstr>'PS-44'!Print_Area</vt:lpstr>
      <vt:lpstr>'NA-218'!Print_Titles</vt:lpstr>
      <vt:lpstr>'PS-43'!Print_Titles</vt:lpstr>
      <vt:lpstr>'PS-44'!Print_Titles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TABINDA</cp:lastModifiedBy>
  <cp:lastPrinted>2012-12-12T06:43:09Z</cp:lastPrinted>
  <dcterms:created xsi:type="dcterms:W3CDTF">2012-11-28T06:36:40Z</dcterms:created>
  <dcterms:modified xsi:type="dcterms:W3CDTF">2013-02-12T12:05:51Z</dcterms:modified>
</cp:coreProperties>
</file>